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19/SourceData/ExternalPostingVersions/"/>
    </mc:Choice>
  </mc:AlternateContent>
  <xr:revisionPtr revIDLastSave="1" documentId="8_{76FB232D-65BC-44E2-8B2C-32260EC758FB}" xr6:coauthVersionLast="44" xr6:coauthVersionMax="44" xr10:uidLastSave="{43055F95-6696-444B-B460-8E0CF8980E50}"/>
  <bookViews>
    <workbookView xWindow="-110" yWindow="-110" windowWidth="19420" windowHeight="10420" xr2:uid="{00000000-000D-0000-FFFF-FFFF00000000}"/>
  </bookViews>
  <sheets>
    <sheet name="LEGEND" sheetId="4" r:id="rId1"/>
    <sheet name="IFD201819" sheetId="16" r:id="rId2"/>
    <sheet name="IFD20151617" sheetId="15" r:id="rId3"/>
    <sheet name="IFD2014" sheetId="14" r:id="rId4"/>
    <sheet name="IFD2013" sheetId="13" r:id="rId5"/>
    <sheet name="IFD2012" sheetId="12" r:id="rId6"/>
    <sheet name="IFD2011" sheetId="1" r:id="rId7"/>
    <sheet name="IFD2010" sheetId="2" r:id="rId8"/>
    <sheet name="IFD2009" sheetId="3" r:id="rId9"/>
    <sheet name="IFD2008" sheetId="6" r:id="rId10"/>
    <sheet name="IFD2007" sheetId="7" r:id="rId11"/>
    <sheet name="IFD2006" sheetId="8" r:id="rId12"/>
    <sheet name="IFD2005" sheetId="9" r:id="rId13"/>
    <sheet name="IFD2004" sheetId="10" r:id="rId14"/>
  </sheets>
  <definedNames>
    <definedName name="_xlnm._FilterDatabase" localSheetId="7" hidden="1">'IFD2010'!$A$1:$AB$120</definedName>
    <definedName name="_xlnm._FilterDatabase" localSheetId="6" hidden="1">'IFD2011'!$A$1:$AB$120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16" l="1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9" i="16"/>
  <c r="AC110" i="16"/>
  <c r="G110" i="16" s="1"/>
  <c r="AB110" i="16"/>
  <c r="F110" i="16" s="1"/>
  <c r="AA110" i="16"/>
  <c r="Z110" i="16"/>
  <c r="Y110" i="16"/>
  <c r="X110" i="16"/>
  <c r="W110" i="16"/>
  <c r="V110" i="16"/>
  <c r="U110" i="16"/>
  <c r="C110" i="16" s="1"/>
  <c r="AC109" i="16"/>
  <c r="G109" i="16" s="1"/>
  <c r="AB109" i="16"/>
  <c r="F109" i="16" s="1"/>
  <c r="AA109" i="16"/>
  <c r="Z109" i="16"/>
  <c r="Y109" i="16"/>
  <c r="X109" i="16"/>
  <c r="W109" i="16"/>
  <c r="V109" i="16"/>
  <c r="U109" i="16"/>
  <c r="AC108" i="16"/>
  <c r="G108" i="16" s="1"/>
  <c r="AB108" i="16"/>
  <c r="AA108" i="16"/>
  <c r="Z108" i="16"/>
  <c r="Y108" i="16"/>
  <c r="X108" i="16"/>
  <c r="W108" i="16"/>
  <c r="V108" i="16"/>
  <c r="U108" i="16"/>
  <c r="F108" i="16"/>
  <c r="AC107" i="16"/>
  <c r="G107" i="16" s="1"/>
  <c r="AB107" i="16"/>
  <c r="F107" i="16" s="1"/>
  <c r="AA107" i="16"/>
  <c r="Z107" i="16"/>
  <c r="Y107" i="16"/>
  <c r="X107" i="16"/>
  <c r="W107" i="16"/>
  <c r="V107" i="16"/>
  <c r="U107" i="16"/>
  <c r="C107" i="16" s="1"/>
  <c r="AC106" i="16"/>
  <c r="G106" i="16" s="1"/>
  <c r="AB106" i="16"/>
  <c r="F106" i="16" s="1"/>
  <c r="AA106" i="16"/>
  <c r="Z106" i="16"/>
  <c r="Y106" i="16"/>
  <c r="X106" i="16"/>
  <c r="W106" i="16"/>
  <c r="V106" i="16"/>
  <c r="U106" i="16"/>
  <c r="AC105" i="16"/>
  <c r="G105" i="16" s="1"/>
  <c r="AB105" i="16"/>
  <c r="AA105" i="16"/>
  <c r="Z105" i="16"/>
  <c r="Y105" i="16"/>
  <c r="X105" i="16"/>
  <c r="W105" i="16"/>
  <c r="V105" i="16"/>
  <c r="U105" i="16"/>
  <c r="C105" i="16" s="1"/>
  <c r="F105" i="16"/>
  <c r="AC104" i="16"/>
  <c r="G104" i="16" s="1"/>
  <c r="AB104" i="16"/>
  <c r="F104" i="16" s="1"/>
  <c r="AA104" i="16"/>
  <c r="Z104" i="16"/>
  <c r="Y104" i="16"/>
  <c r="E104" i="16" s="1"/>
  <c r="X104" i="16"/>
  <c r="W104" i="16"/>
  <c r="D104" i="16" s="1"/>
  <c r="V104" i="16"/>
  <c r="U104" i="16"/>
  <c r="C104" i="16" s="1"/>
  <c r="AC103" i="16"/>
  <c r="G103" i="16" s="1"/>
  <c r="AB103" i="16"/>
  <c r="F103" i="16" s="1"/>
  <c r="AA103" i="16"/>
  <c r="E103" i="16" s="1"/>
  <c r="Z103" i="16"/>
  <c r="Y103" i="16"/>
  <c r="X103" i="16"/>
  <c r="W103" i="16"/>
  <c r="V103" i="16"/>
  <c r="U103" i="16"/>
  <c r="AC102" i="16"/>
  <c r="G102" i="16" s="1"/>
  <c r="AB102" i="16"/>
  <c r="F102" i="16" s="1"/>
  <c r="AA102" i="16"/>
  <c r="Z102" i="16"/>
  <c r="Y102" i="16"/>
  <c r="X102" i="16"/>
  <c r="W102" i="16"/>
  <c r="V102" i="16"/>
  <c r="U102" i="16"/>
  <c r="C102" i="16"/>
  <c r="AC101" i="16"/>
  <c r="G101" i="16" s="1"/>
  <c r="AB101" i="16"/>
  <c r="AA101" i="16"/>
  <c r="Z101" i="16"/>
  <c r="Y101" i="16"/>
  <c r="X101" i="16"/>
  <c r="W101" i="16"/>
  <c r="V101" i="16"/>
  <c r="U101" i="16"/>
  <c r="F101" i="16"/>
  <c r="AC100" i="16"/>
  <c r="G100" i="16" s="1"/>
  <c r="AB100" i="16"/>
  <c r="F100" i="16" s="1"/>
  <c r="AA100" i="16"/>
  <c r="Z100" i="16"/>
  <c r="Y100" i="16"/>
  <c r="X100" i="16"/>
  <c r="W100" i="16"/>
  <c r="V100" i="16"/>
  <c r="U100" i="16"/>
  <c r="AC99" i="16"/>
  <c r="G99" i="16" s="1"/>
  <c r="AB99" i="16"/>
  <c r="F99" i="16" s="1"/>
  <c r="AA99" i="16"/>
  <c r="Z99" i="16"/>
  <c r="Y99" i="16"/>
  <c r="E99" i="16" s="1"/>
  <c r="X99" i="16"/>
  <c r="W99" i="16"/>
  <c r="V99" i="16"/>
  <c r="U99" i="16"/>
  <c r="C99" i="16" s="1"/>
  <c r="AC98" i="16"/>
  <c r="G98" i="16" s="1"/>
  <c r="AB98" i="16"/>
  <c r="F98" i="16" s="1"/>
  <c r="AA98" i="16"/>
  <c r="Z98" i="16"/>
  <c r="Y98" i="16"/>
  <c r="X98" i="16"/>
  <c r="W98" i="16"/>
  <c r="D98" i="16" s="1"/>
  <c r="V98" i="16"/>
  <c r="U98" i="16"/>
  <c r="AC97" i="16"/>
  <c r="G97" i="16" s="1"/>
  <c r="AB97" i="16"/>
  <c r="AA97" i="16"/>
  <c r="Z97" i="16"/>
  <c r="Y97" i="16"/>
  <c r="X97" i="16"/>
  <c r="W97" i="16"/>
  <c r="V97" i="16"/>
  <c r="U97" i="16"/>
  <c r="F97" i="16"/>
  <c r="AC96" i="16"/>
  <c r="G96" i="16" s="1"/>
  <c r="AB96" i="16"/>
  <c r="F96" i="16" s="1"/>
  <c r="AA96" i="16"/>
  <c r="Z96" i="16"/>
  <c r="Y96" i="16"/>
  <c r="E96" i="16" s="1"/>
  <c r="X96" i="16"/>
  <c r="W96" i="16"/>
  <c r="V96" i="16"/>
  <c r="U96" i="16"/>
  <c r="AC95" i="16"/>
  <c r="G95" i="16" s="1"/>
  <c r="AB95" i="16"/>
  <c r="F95" i="16" s="1"/>
  <c r="AA95" i="16"/>
  <c r="Z95" i="16"/>
  <c r="Y95" i="16"/>
  <c r="X95" i="16"/>
  <c r="W95" i="16"/>
  <c r="V95" i="16"/>
  <c r="U95" i="16"/>
  <c r="AC94" i="16"/>
  <c r="G94" i="16" s="1"/>
  <c r="AB94" i="16"/>
  <c r="F94" i="16" s="1"/>
  <c r="AA94" i="16"/>
  <c r="Z94" i="16"/>
  <c r="Y94" i="16"/>
  <c r="X94" i="16"/>
  <c r="W94" i="16"/>
  <c r="V94" i="16"/>
  <c r="U94" i="16"/>
  <c r="C94" i="16"/>
  <c r="AC93" i="16"/>
  <c r="G93" i="16" s="1"/>
  <c r="AB93" i="16"/>
  <c r="F93" i="16" s="1"/>
  <c r="AA93" i="16"/>
  <c r="Z93" i="16"/>
  <c r="Y93" i="16"/>
  <c r="E93" i="16" s="1"/>
  <c r="X93" i="16"/>
  <c r="W93" i="16"/>
  <c r="V93" i="16"/>
  <c r="U93" i="16"/>
  <c r="AC92" i="16"/>
  <c r="G92" i="16" s="1"/>
  <c r="AB92" i="16"/>
  <c r="AA92" i="16"/>
  <c r="Z92" i="16"/>
  <c r="Y92" i="16"/>
  <c r="X92" i="16"/>
  <c r="W92" i="16"/>
  <c r="V92" i="16"/>
  <c r="U92" i="16"/>
  <c r="F92" i="16"/>
  <c r="AC91" i="16"/>
  <c r="G91" i="16" s="1"/>
  <c r="AB91" i="16"/>
  <c r="F91" i="16" s="1"/>
  <c r="AA91" i="16"/>
  <c r="Z91" i="16"/>
  <c r="Y91" i="16"/>
  <c r="E91" i="16" s="1"/>
  <c r="X91" i="16"/>
  <c r="W91" i="16"/>
  <c r="V91" i="16"/>
  <c r="U91" i="16"/>
  <c r="C91" i="16" s="1"/>
  <c r="AC90" i="16"/>
  <c r="G90" i="16" s="1"/>
  <c r="AB90" i="16"/>
  <c r="F90" i="16" s="1"/>
  <c r="AA90" i="16"/>
  <c r="Z90" i="16"/>
  <c r="Y90" i="16"/>
  <c r="X90" i="16"/>
  <c r="W90" i="16"/>
  <c r="V90" i="16"/>
  <c r="U90" i="16"/>
  <c r="AC89" i="16"/>
  <c r="G89" i="16" s="1"/>
  <c r="AB89" i="16"/>
  <c r="AA89" i="16"/>
  <c r="Z89" i="16"/>
  <c r="Y89" i="16"/>
  <c r="X89" i="16"/>
  <c r="W89" i="16"/>
  <c r="V89" i="16"/>
  <c r="U89" i="16"/>
  <c r="F89" i="16"/>
  <c r="AC88" i="16"/>
  <c r="G88" i="16" s="1"/>
  <c r="AB88" i="16"/>
  <c r="F88" i="16" s="1"/>
  <c r="AA88" i="16"/>
  <c r="Z88" i="16"/>
  <c r="Y88" i="16"/>
  <c r="E88" i="16" s="1"/>
  <c r="X88" i="16"/>
  <c r="W88" i="16"/>
  <c r="V88" i="16"/>
  <c r="U88" i="16"/>
  <c r="AC87" i="16"/>
  <c r="G87" i="16" s="1"/>
  <c r="AB87" i="16"/>
  <c r="F87" i="16" s="1"/>
  <c r="AA87" i="16"/>
  <c r="Z87" i="16"/>
  <c r="E87" i="16" s="1"/>
  <c r="Y87" i="16"/>
  <c r="X87" i="16"/>
  <c r="W87" i="16"/>
  <c r="V87" i="16"/>
  <c r="U87" i="16"/>
  <c r="AC86" i="16"/>
  <c r="G86" i="16" s="1"/>
  <c r="AB86" i="16"/>
  <c r="F86" i="16" s="1"/>
  <c r="AA86" i="16"/>
  <c r="Z86" i="16"/>
  <c r="Y86" i="16"/>
  <c r="X86" i="16"/>
  <c r="W86" i="16"/>
  <c r="V86" i="16"/>
  <c r="U86" i="16"/>
  <c r="C86" i="16" s="1"/>
  <c r="AC85" i="16"/>
  <c r="G85" i="16" s="1"/>
  <c r="AB85" i="16"/>
  <c r="AA85" i="16"/>
  <c r="Z85" i="16"/>
  <c r="Y85" i="16"/>
  <c r="E85" i="16" s="1"/>
  <c r="X85" i="16"/>
  <c r="W85" i="16"/>
  <c r="V85" i="16"/>
  <c r="U85" i="16"/>
  <c r="F85" i="16"/>
  <c r="AC84" i="16"/>
  <c r="G84" i="16" s="1"/>
  <c r="AB84" i="16"/>
  <c r="AA84" i="16"/>
  <c r="Z84" i="16"/>
  <c r="Y84" i="16"/>
  <c r="X84" i="16"/>
  <c r="W84" i="16"/>
  <c r="V84" i="16"/>
  <c r="U84" i="16"/>
  <c r="F84" i="16"/>
  <c r="AC83" i="16"/>
  <c r="G83" i="16" s="1"/>
  <c r="AB83" i="16"/>
  <c r="F83" i="16" s="1"/>
  <c r="AA83" i="16"/>
  <c r="Z83" i="16"/>
  <c r="Y83" i="16"/>
  <c r="E83" i="16" s="1"/>
  <c r="X83" i="16"/>
  <c r="W83" i="16"/>
  <c r="D83" i="16" s="1"/>
  <c r="V83" i="16"/>
  <c r="U83" i="16"/>
  <c r="AC82" i="16"/>
  <c r="G82" i="16" s="1"/>
  <c r="AB82" i="16"/>
  <c r="F82" i="16" s="1"/>
  <c r="AA82" i="16"/>
  <c r="Z82" i="16"/>
  <c r="Y82" i="16"/>
  <c r="X82" i="16"/>
  <c r="W82" i="16"/>
  <c r="V82" i="16"/>
  <c r="U82" i="16"/>
  <c r="AC81" i="16"/>
  <c r="G81" i="16" s="1"/>
  <c r="AB81" i="16"/>
  <c r="AA81" i="16"/>
  <c r="Z81" i="16"/>
  <c r="Y81" i="16"/>
  <c r="X81" i="16"/>
  <c r="W81" i="16"/>
  <c r="V81" i="16"/>
  <c r="U81" i="16"/>
  <c r="F81" i="16"/>
  <c r="AC80" i="16"/>
  <c r="G80" i="16" s="1"/>
  <c r="AB80" i="16"/>
  <c r="F80" i="16" s="1"/>
  <c r="AA80" i="16"/>
  <c r="Z80" i="16"/>
  <c r="Y80" i="16"/>
  <c r="E80" i="16" s="1"/>
  <c r="X80" i="16"/>
  <c r="W80" i="16"/>
  <c r="V80" i="16"/>
  <c r="U80" i="16"/>
  <c r="AC79" i="16"/>
  <c r="G79" i="16" s="1"/>
  <c r="AB79" i="16"/>
  <c r="F79" i="16" s="1"/>
  <c r="AA79" i="16"/>
  <c r="Z79" i="16"/>
  <c r="Y79" i="16"/>
  <c r="X79" i="16"/>
  <c r="W79" i="16"/>
  <c r="V79" i="16"/>
  <c r="U79" i="16"/>
  <c r="AC78" i="16"/>
  <c r="G78" i="16" s="1"/>
  <c r="AB78" i="16"/>
  <c r="F78" i="16" s="1"/>
  <c r="AA78" i="16"/>
  <c r="Z78" i="16"/>
  <c r="Y78" i="16"/>
  <c r="X78" i="16"/>
  <c r="W78" i="16"/>
  <c r="V78" i="16"/>
  <c r="U78" i="16"/>
  <c r="C78" i="16" s="1"/>
  <c r="AC77" i="16"/>
  <c r="G77" i="16" s="1"/>
  <c r="AB77" i="16"/>
  <c r="F77" i="16" s="1"/>
  <c r="AA77" i="16"/>
  <c r="Z77" i="16"/>
  <c r="Y77" i="16"/>
  <c r="X77" i="16"/>
  <c r="W77" i="16"/>
  <c r="V77" i="16"/>
  <c r="U77" i="16"/>
  <c r="AC76" i="16"/>
  <c r="G76" i="16" s="1"/>
  <c r="AB76" i="16"/>
  <c r="F76" i="16" s="1"/>
  <c r="AA76" i="16"/>
  <c r="Z76" i="16"/>
  <c r="Y76" i="16"/>
  <c r="E76" i="16" s="1"/>
  <c r="X76" i="16"/>
  <c r="W76" i="16"/>
  <c r="V76" i="16"/>
  <c r="U76" i="16"/>
  <c r="AC75" i="16"/>
  <c r="G75" i="16" s="1"/>
  <c r="AB75" i="16"/>
  <c r="F75" i="16" s="1"/>
  <c r="AA75" i="16"/>
  <c r="Z75" i="16"/>
  <c r="Y75" i="16"/>
  <c r="E75" i="16" s="1"/>
  <c r="X75" i="16"/>
  <c r="W75" i="16"/>
  <c r="V75" i="16"/>
  <c r="U75" i="16"/>
  <c r="AC74" i="16"/>
  <c r="G74" i="16" s="1"/>
  <c r="AB74" i="16"/>
  <c r="F74" i="16" s="1"/>
  <c r="AA74" i="16"/>
  <c r="Z74" i="16"/>
  <c r="Y74" i="16"/>
  <c r="X74" i="16"/>
  <c r="W74" i="16"/>
  <c r="V74" i="16"/>
  <c r="U74" i="16"/>
  <c r="AC73" i="16"/>
  <c r="G73" i="16" s="1"/>
  <c r="AB73" i="16"/>
  <c r="F73" i="16" s="1"/>
  <c r="AA73" i="16"/>
  <c r="Z73" i="16"/>
  <c r="Y73" i="16"/>
  <c r="E73" i="16" s="1"/>
  <c r="X73" i="16"/>
  <c r="W73" i="16"/>
  <c r="V73" i="16"/>
  <c r="U73" i="16"/>
  <c r="AC72" i="16"/>
  <c r="AB72" i="16"/>
  <c r="F72" i="16" s="1"/>
  <c r="AA72" i="16"/>
  <c r="Z72" i="16"/>
  <c r="Y72" i="16"/>
  <c r="E72" i="16" s="1"/>
  <c r="X72" i="16"/>
  <c r="W72" i="16"/>
  <c r="V72" i="16"/>
  <c r="U72" i="16"/>
  <c r="G72" i="16"/>
  <c r="AC71" i="16"/>
  <c r="G71" i="16" s="1"/>
  <c r="AB71" i="16"/>
  <c r="F71" i="16" s="1"/>
  <c r="AA71" i="16"/>
  <c r="Z71" i="16"/>
  <c r="Y71" i="16"/>
  <c r="X71" i="16"/>
  <c r="W71" i="16"/>
  <c r="V71" i="16"/>
  <c r="U71" i="16"/>
  <c r="AC70" i="16"/>
  <c r="G70" i="16" s="1"/>
  <c r="AB70" i="16"/>
  <c r="F70" i="16" s="1"/>
  <c r="AA70" i="16"/>
  <c r="Z70" i="16"/>
  <c r="Y70" i="16"/>
  <c r="X70" i="16"/>
  <c r="W70" i="16"/>
  <c r="V70" i="16"/>
  <c r="U70" i="16"/>
  <c r="AC69" i="16"/>
  <c r="G69" i="16" s="1"/>
  <c r="AB69" i="16"/>
  <c r="AA69" i="16"/>
  <c r="Z69" i="16"/>
  <c r="Y69" i="16"/>
  <c r="X69" i="16"/>
  <c r="W69" i="16"/>
  <c r="V69" i="16"/>
  <c r="U69" i="16"/>
  <c r="F69" i="16"/>
  <c r="AC68" i="16"/>
  <c r="G68" i="16" s="1"/>
  <c r="AB68" i="16"/>
  <c r="AA68" i="16"/>
  <c r="Z68" i="16"/>
  <c r="Y68" i="16"/>
  <c r="X68" i="16"/>
  <c r="W68" i="16"/>
  <c r="V68" i="16"/>
  <c r="U68" i="16"/>
  <c r="F68" i="16"/>
  <c r="AC67" i="16"/>
  <c r="G67" i="16" s="1"/>
  <c r="AB67" i="16"/>
  <c r="F67" i="16" s="1"/>
  <c r="AA67" i="16"/>
  <c r="Z67" i="16"/>
  <c r="Y67" i="16"/>
  <c r="E67" i="16" s="1"/>
  <c r="X67" i="16"/>
  <c r="W67" i="16"/>
  <c r="V67" i="16"/>
  <c r="U67" i="16"/>
  <c r="AC66" i="16"/>
  <c r="G66" i="16" s="1"/>
  <c r="AB66" i="16"/>
  <c r="F66" i="16" s="1"/>
  <c r="AA66" i="16"/>
  <c r="Z66" i="16"/>
  <c r="Y66" i="16"/>
  <c r="X66" i="16"/>
  <c r="W66" i="16"/>
  <c r="D66" i="16" s="1"/>
  <c r="V66" i="16"/>
  <c r="U66" i="16"/>
  <c r="AC65" i="16"/>
  <c r="G65" i="16" s="1"/>
  <c r="AB65" i="16"/>
  <c r="F65" i="16" s="1"/>
  <c r="AA65" i="16"/>
  <c r="Z65" i="16"/>
  <c r="Y65" i="16"/>
  <c r="X65" i="16"/>
  <c r="W65" i="16"/>
  <c r="V65" i="16"/>
  <c r="U65" i="16"/>
  <c r="AC64" i="16"/>
  <c r="G64" i="16" s="1"/>
  <c r="AB64" i="16"/>
  <c r="F64" i="16" s="1"/>
  <c r="AA64" i="16"/>
  <c r="Z64" i="16"/>
  <c r="Y64" i="16"/>
  <c r="E64" i="16" s="1"/>
  <c r="X64" i="16"/>
  <c r="W64" i="16"/>
  <c r="V64" i="16"/>
  <c r="U64" i="16"/>
  <c r="AC63" i="16"/>
  <c r="G63" i="16" s="1"/>
  <c r="AB63" i="16"/>
  <c r="F63" i="16" s="1"/>
  <c r="AA63" i="16"/>
  <c r="Z63" i="16"/>
  <c r="Y63" i="16"/>
  <c r="E63" i="16" s="1"/>
  <c r="X63" i="16"/>
  <c r="W63" i="16"/>
  <c r="V63" i="16"/>
  <c r="U63" i="16"/>
  <c r="C63" i="16" s="1"/>
  <c r="AC62" i="16"/>
  <c r="G62" i="16" s="1"/>
  <c r="AB62" i="16"/>
  <c r="F62" i="16" s="1"/>
  <c r="AA62" i="16"/>
  <c r="Z62" i="16"/>
  <c r="Y62" i="16"/>
  <c r="X62" i="16"/>
  <c r="W62" i="16"/>
  <c r="V62" i="16"/>
  <c r="U62" i="16"/>
  <c r="AC61" i="16"/>
  <c r="G61" i="16" s="1"/>
  <c r="AB61" i="16"/>
  <c r="AA61" i="16"/>
  <c r="Z61" i="16"/>
  <c r="Y61" i="16"/>
  <c r="X61" i="16"/>
  <c r="W61" i="16"/>
  <c r="V61" i="16"/>
  <c r="U61" i="16"/>
  <c r="F61" i="16"/>
  <c r="AC60" i="16"/>
  <c r="G60" i="16" s="1"/>
  <c r="AB60" i="16"/>
  <c r="AA60" i="16"/>
  <c r="Z60" i="16"/>
  <c r="Y60" i="16"/>
  <c r="E60" i="16" s="1"/>
  <c r="X60" i="16"/>
  <c r="W60" i="16"/>
  <c r="V60" i="16"/>
  <c r="U60" i="16"/>
  <c r="F60" i="16"/>
  <c r="AC59" i="16"/>
  <c r="AB59" i="16"/>
  <c r="F59" i="16" s="1"/>
  <c r="AA59" i="16"/>
  <c r="Z59" i="16"/>
  <c r="Y59" i="16"/>
  <c r="X59" i="16"/>
  <c r="W59" i="16"/>
  <c r="V59" i="16"/>
  <c r="U59" i="16"/>
  <c r="G59" i="16"/>
  <c r="AC58" i="16"/>
  <c r="G58" i="16" s="1"/>
  <c r="AB58" i="16"/>
  <c r="F58" i="16" s="1"/>
  <c r="AA58" i="16"/>
  <c r="Z58" i="16"/>
  <c r="Y58" i="16"/>
  <c r="X58" i="16"/>
  <c r="W58" i="16"/>
  <c r="V58" i="16"/>
  <c r="U58" i="16"/>
  <c r="AC57" i="16"/>
  <c r="G57" i="16" s="1"/>
  <c r="AB57" i="16"/>
  <c r="AA57" i="16"/>
  <c r="Z57" i="16"/>
  <c r="Y57" i="16"/>
  <c r="X57" i="16"/>
  <c r="W57" i="16"/>
  <c r="V57" i="16"/>
  <c r="U57" i="16"/>
  <c r="F57" i="16"/>
  <c r="AC56" i="16"/>
  <c r="G56" i="16" s="1"/>
  <c r="AB56" i="16"/>
  <c r="F56" i="16" s="1"/>
  <c r="AA56" i="16"/>
  <c r="Z56" i="16"/>
  <c r="Y56" i="16"/>
  <c r="E56" i="16" s="1"/>
  <c r="X56" i="16"/>
  <c r="W56" i="16"/>
  <c r="V56" i="16"/>
  <c r="U56" i="16"/>
  <c r="AC55" i="16"/>
  <c r="G55" i="16" s="1"/>
  <c r="AB55" i="16"/>
  <c r="F55" i="16" s="1"/>
  <c r="AA55" i="16"/>
  <c r="Z55" i="16"/>
  <c r="Y55" i="16"/>
  <c r="X55" i="16"/>
  <c r="W55" i="16"/>
  <c r="V55" i="16"/>
  <c r="U55" i="16"/>
  <c r="AC54" i="16"/>
  <c r="G54" i="16" s="1"/>
  <c r="AB54" i="16"/>
  <c r="F54" i="16" s="1"/>
  <c r="AA54" i="16"/>
  <c r="Z54" i="16"/>
  <c r="Y54" i="16"/>
  <c r="X54" i="16"/>
  <c r="W54" i="16"/>
  <c r="V54" i="16"/>
  <c r="U54" i="16"/>
  <c r="AC53" i="16"/>
  <c r="G53" i="16" s="1"/>
  <c r="AB53" i="16"/>
  <c r="F53" i="16" s="1"/>
  <c r="AA53" i="16"/>
  <c r="Z53" i="16"/>
  <c r="Y53" i="16"/>
  <c r="E53" i="16" s="1"/>
  <c r="X53" i="16"/>
  <c r="W53" i="16"/>
  <c r="V53" i="16"/>
  <c r="U53" i="16"/>
  <c r="AC52" i="16"/>
  <c r="G52" i="16" s="1"/>
  <c r="AB52" i="16"/>
  <c r="F52" i="16" s="1"/>
  <c r="AA52" i="16"/>
  <c r="Z52" i="16"/>
  <c r="Y52" i="16"/>
  <c r="X52" i="16"/>
  <c r="W52" i="16"/>
  <c r="V52" i="16"/>
  <c r="U52" i="16"/>
  <c r="AC51" i="16"/>
  <c r="G51" i="16" s="1"/>
  <c r="AB51" i="16"/>
  <c r="F51" i="16" s="1"/>
  <c r="AA51" i="16"/>
  <c r="Z51" i="16"/>
  <c r="Y51" i="16"/>
  <c r="X51" i="16"/>
  <c r="W51" i="16"/>
  <c r="V51" i="16"/>
  <c r="U51" i="16"/>
  <c r="AC50" i="16"/>
  <c r="G50" i="16" s="1"/>
  <c r="AB50" i="16"/>
  <c r="AA50" i="16"/>
  <c r="Z50" i="16"/>
  <c r="Y50" i="16"/>
  <c r="X50" i="16"/>
  <c r="W50" i="16"/>
  <c r="V50" i="16"/>
  <c r="U50" i="16"/>
  <c r="C50" i="16" s="1"/>
  <c r="F50" i="16"/>
  <c r="AC49" i="16"/>
  <c r="G49" i="16" s="1"/>
  <c r="AB49" i="16"/>
  <c r="F49" i="16" s="1"/>
  <c r="AA49" i="16"/>
  <c r="Z49" i="16"/>
  <c r="Y49" i="16"/>
  <c r="X49" i="16"/>
  <c r="W49" i="16"/>
  <c r="V49" i="16"/>
  <c r="U49" i="16"/>
  <c r="AC48" i="16"/>
  <c r="G48" i="16" s="1"/>
  <c r="AB48" i="16"/>
  <c r="AA48" i="16"/>
  <c r="Z48" i="16"/>
  <c r="Y48" i="16"/>
  <c r="X48" i="16"/>
  <c r="W48" i="16"/>
  <c r="V48" i="16"/>
  <c r="U48" i="16"/>
  <c r="F48" i="16"/>
  <c r="AC47" i="16"/>
  <c r="G47" i="16" s="1"/>
  <c r="AB47" i="16"/>
  <c r="F47" i="16" s="1"/>
  <c r="AA47" i="16"/>
  <c r="Z47" i="16"/>
  <c r="Y47" i="16"/>
  <c r="X47" i="16"/>
  <c r="W47" i="16"/>
  <c r="V47" i="16"/>
  <c r="U47" i="16"/>
  <c r="C47" i="16" s="1"/>
  <c r="AC46" i="16"/>
  <c r="G46" i="16" s="1"/>
  <c r="AB46" i="16"/>
  <c r="AA46" i="16"/>
  <c r="Z46" i="16"/>
  <c r="Y46" i="16"/>
  <c r="X46" i="16"/>
  <c r="W46" i="16"/>
  <c r="V46" i="16"/>
  <c r="U46" i="16"/>
  <c r="F46" i="16"/>
  <c r="AC45" i="16"/>
  <c r="G45" i="16" s="1"/>
  <c r="AB45" i="16"/>
  <c r="F45" i="16" s="1"/>
  <c r="AA45" i="16"/>
  <c r="Z45" i="16"/>
  <c r="Y45" i="16"/>
  <c r="E45" i="16" s="1"/>
  <c r="X45" i="16"/>
  <c r="W45" i="16"/>
  <c r="V45" i="16"/>
  <c r="U45" i="16"/>
  <c r="AC44" i="16"/>
  <c r="G44" i="16" s="1"/>
  <c r="AB44" i="16"/>
  <c r="AA44" i="16"/>
  <c r="Z44" i="16"/>
  <c r="Y44" i="16"/>
  <c r="E44" i="16" s="1"/>
  <c r="X44" i="16"/>
  <c r="W44" i="16"/>
  <c r="V44" i="16"/>
  <c r="U44" i="16"/>
  <c r="F44" i="16"/>
  <c r="AC43" i="16"/>
  <c r="AB43" i="16"/>
  <c r="F43" i="16" s="1"/>
  <c r="AA43" i="16"/>
  <c r="Z43" i="16"/>
  <c r="Y43" i="16"/>
  <c r="E43" i="16" s="1"/>
  <c r="X43" i="16"/>
  <c r="W43" i="16"/>
  <c r="V43" i="16"/>
  <c r="U43" i="16"/>
  <c r="G43" i="16"/>
  <c r="AC42" i="16"/>
  <c r="G42" i="16" s="1"/>
  <c r="AB42" i="16"/>
  <c r="AA42" i="16"/>
  <c r="Z42" i="16"/>
  <c r="Y42" i="16"/>
  <c r="X42" i="16"/>
  <c r="W42" i="16"/>
  <c r="V42" i="16"/>
  <c r="U42" i="16"/>
  <c r="F42" i="16"/>
  <c r="AC41" i="16"/>
  <c r="G41" i="16" s="1"/>
  <c r="AB41" i="16"/>
  <c r="AA41" i="16"/>
  <c r="Z41" i="16"/>
  <c r="Y41" i="16"/>
  <c r="E41" i="16" s="1"/>
  <c r="X41" i="16"/>
  <c r="W41" i="16"/>
  <c r="V41" i="16"/>
  <c r="U41" i="16"/>
  <c r="F41" i="16"/>
  <c r="AC40" i="16"/>
  <c r="G40" i="16" s="1"/>
  <c r="AB40" i="16"/>
  <c r="AA40" i="16"/>
  <c r="Z40" i="16"/>
  <c r="Y40" i="16"/>
  <c r="E40" i="16" s="1"/>
  <c r="X40" i="16"/>
  <c r="W40" i="16"/>
  <c r="V40" i="16"/>
  <c r="U40" i="16"/>
  <c r="F40" i="16"/>
  <c r="AC39" i="16"/>
  <c r="G39" i="16" s="1"/>
  <c r="AB39" i="16"/>
  <c r="F39" i="16" s="1"/>
  <c r="AA39" i="16"/>
  <c r="Z39" i="16"/>
  <c r="Y39" i="16"/>
  <c r="E39" i="16" s="1"/>
  <c r="X39" i="16"/>
  <c r="W39" i="16"/>
  <c r="V39" i="16"/>
  <c r="U39" i="16"/>
  <c r="C39" i="16" s="1"/>
  <c r="AC38" i="16"/>
  <c r="G38" i="16" s="1"/>
  <c r="AB38" i="16"/>
  <c r="F38" i="16" s="1"/>
  <c r="AA38" i="16"/>
  <c r="Z38" i="16"/>
  <c r="Y38" i="16"/>
  <c r="E38" i="16" s="1"/>
  <c r="X38" i="16"/>
  <c r="W38" i="16"/>
  <c r="D38" i="16" s="1"/>
  <c r="V38" i="16"/>
  <c r="U38" i="16"/>
  <c r="C38" i="16" s="1"/>
  <c r="AC37" i="16"/>
  <c r="G37" i="16" s="1"/>
  <c r="AB37" i="16"/>
  <c r="F37" i="16" s="1"/>
  <c r="AA37" i="16"/>
  <c r="Z37" i="16"/>
  <c r="Y37" i="16"/>
  <c r="X37" i="16"/>
  <c r="W37" i="16"/>
  <c r="V37" i="16"/>
  <c r="U37" i="16"/>
  <c r="AC36" i="16"/>
  <c r="G36" i="16" s="1"/>
  <c r="AB36" i="16"/>
  <c r="AA36" i="16"/>
  <c r="Z36" i="16"/>
  <c r="Y36" i="16"/>
  <c r="X36" i="16"/>
  <c r="W36" i="16"/>
  <c r="V36" i="16"/>
  <c r="U36" i="16"/>
  <c r="F36" i="16"/>
  <c r="AC35" i="16"/>
  <c r="G35" i="16" s="1"/>
  <c r="AB35" i="16"/>
  <c r="F35" i="16" s="1"/>
  <c r="AA35" i="16"/>
  <c r="Z35" i="16"/>
  <c r="Y35" i="16"/>
  <c r="E35" i="16" s="1"/>
  <c r="X35" i="16"/>
  <c r="W35" i="16"/>
  <c r="V35" i="16"/>
  <c r="U35" i="16"/>
  <c r="C35" i="16" s="1"/>
  <c r="AC34" i="16"/>
  <c r="G34" i="16" s="1"/>
  <c r="AB34" i="16"/>
  <c r="F34" i="16" s="1"/>
  <c r="AA34" i="16"/>
  <c r="Z34" i="16"/>
  <c r="Y34" i="16"/>
  <c r="E34" i="16" s="1"/>
  <c r="X34" i="16"/>
  <c r="W34" i="16"/>
  <c r="V34" i="16"/>
  <c r="U34" i="16"/>
  <c r="AC33" i="16"/>
  <c r="G33" i="16" s="1"/>
  <c r="AB33" i="16"/>
  <c r="F33" i="16" s="1"/>
  <c r="AA33" i="16"/>
  <c r="Z33" i="16"/>
  <c r="Y33" i="16"/>
  <c r="X33" i="16"/>
  <c r="W33" i="16"/>
  <c r="V33" i="16"/>
  <c r="U33" i="16"/>
  <c r="AC32" i="16"/>
  <c r="AB32" i="16"/>
  <c r="F32" i="16" s="1"/>
  <c r="AA32" i="16"/>
  <c r="Z32" i="16"/>
  <c r="Y32" i="16"/>
  <c r="X32" i="16"/>
  <c r="W32" i="16"/>
  <c r="V32" i="16"/>
  <c r="U32" i="16"/>
  <c r="G32" i="16"/>
  <c r="AC31" i="16"/>
  <c r="G31" i="16" s="1"/>
  <c r="AB31" i="16"/>
  <c r="F31" i="16" s="1"/>
  <c r="AA31" i="16"/>
  <c r="Z31" i="16"/>
  <c r="E31" i="16" s="1"/>
  <c r="Y31" i="16"/>
  <c r="X31" i="16"/>
  <c r="W31" i="16"/>
  <c r="V31" i="16"/>
  <c r="U31" i="16"/>
  <c r="AC30" i="16"/>
  <c r="G30" i="16" s="1"/>
  <c r="AB30" i="16"/>
  <c r="AA30" i="16"/>
  <c r="Z30" i="16"/>
  <c r="Y30" i="16"/>
  <c r="X30" i="16"/>
  <c r="W30" i="16"/>
  <c r="D30" i="16" s="1"/>
  <c r="V30" i="16"/>
  <c r="U30" i="16"/>
  <c r="F30" i="16"/>
  <c r="AC29" i="16"/>
  <c r="G29" i="16" s="1"/>
  <c r="AB29" i="16"/>
  <c r="F29" i="16" s="1"/>
  <c r="AA29" i="16"/>
  <c r="Z29" i="16"/>
  <c r="Y29" i="16"/>
  <c r="E29" i="16" s="1"/>
  <c r="X29" i="16"/>
  <c r="W29" i="16"/>
  <c r="V29" i="16"/>
  <c r="U29" i="16"/>
  <c r="AC28" i="16"/>
  <c r="G28" i="16" s="1"/>
  <c r="AB28" i="16"/>
  <c r="F28" i="16" s="1"/>
  <c r="AA28" i="16"/>
  <c r="Z28" i="16"/>
  <c r="Y28" i="16"/>
  <c r="E28" i="16" s="1"/>
  <c r="X28" i="16"/>
  <c r="W28" i="16"/>
  <c r="V28" i="16"/>
  <c r="U28" i="16"/>
  <c r="AC27" i="16"/>
  <c r="G27" i="16" s="1"/>
  <c r="AB27" i="16"/>
  <c r="F27" i="16" s="1"/>
  <c r="AA27" i="16"/>
  <c r="Z27" i="16"/>
  <c r="Y27" i="16"/>
  <c r="X27" i="16"/>
  <c r="W27" i="16"/>
  <c r="V27" i="16"/>
  <c r="U27" i="16"/>
  <c r="C27" i="16" s="1"/>
  <c r="AC26" i="16"/>
  <c r="AB26" i="16"/>
  <c r="F26" i="16" s="1"/>
  <c r="AA26" i="16"/>
  <c r="Z26" i="16"/>
  <c r="Y26" i="16"/>
  <c r="X26" i="16"/>
  <c r="W26" i="16"/>
  <c r="V26" i="16"/>
  <c r="U26" i="16"/>
  <c r="G26" i="16"/>
  <c r="AC25" i="16"/>
  <c r="G25" i="16" s="1"/>
  <c r="AB25" i="16"/>
  <c r="AA25" i="16"/>
  <c r="Z25" i="16"/>
  <c r="Y25" i="16"/>
  <c r="X25" i="16"/>
  <c r="W25" i="16"/>
  <c r="V25" i="16"/>
  <c r="U25" i="16"/>
  <c r="F25" i="16"/>
  <c r="AC24" i="16"/>
  <c r="G24" i="16" s="1"/>
  <c r="AB24" i="16"/>
  <c r="F24" i="16" s="1"/>
  <c r="AA24" i="16"/>
  <c r="Z24" i="16"/>
  <c r="Y24" i="16"/>
  <c r="E24" i="16" s="1"/>
  <c r="X24" i="16"/>
  <c r="W24" i="16"/>
  <c r="V24" i="16"/>
  <c r="U24" i="16"/>
  <c r="AC23" i="16"/>
  <c r="G23" i="16" s="1"/>
  <c r="AB23" i="16"/>
  <c r="F23" i="16" s="1"/>
  <c r="AA23" i="16"/>
  <c r="Z23" i="16"/>
  <c r="Y23" i="16"/>
  <c r="E23" i="16" s="1"/>
  <c r="X23" i="16"/>
  <c r="W23" i="16"/>
  <c r="V23" i="16"/>
  <c r="U23" i="16"/>
  <c r="C23" i="16" s="1"/>
  <c r="AC22" i="16"/>
  <c r="G22" i="16" s="1"/>
  <c r="AB22" i="16"/>
  <c r="AA22" i="16"/>
  <c r="Z22" i="16"/>
  <c r="Y22" i="16"/>
  <c r="E22" i="16" s="1"/>
  <c r="X22" i="16"/>
  <c r="W22" i="16"/>
  <c r="V22" i="16"/>
  <c r="C22" i="16" s="1"/>
  <c r="U22" i="16"/>
  <c r="F22" i="16"/>
  <c r="AC21" i="16"/>
  <c r="G21" i="16" s="1"/>
  <c r="AB21" i="16"/>
  <c r="F21" i="16" s="1"/>
  <c r="AA21" i="16"/>
  <c r="Z21" i="16"/>
  <c r="Y21" i="16"/>
  <c r="X21" i="16"/>
  <c r="W21" i="16"/>
  <c r="V21" i="16"/>
  <c r="U21" i="16"/>
  <c r="AC20" i="16"/>
  <c r="G20" i="16" s="1"/>
  <c r="AB20" i="16"/>
  <c r="F20" i="16" s="1"/>
  <c r="AA20" i="16"/>
  <c r="Z20" i="16"/>
  <c r="Y20" i="16"/>
  <c r="E20" i="16" s="1"/>
  <c r="X20" i="16"/>
  <c r="W20" i="16"/>
  <c r="V20" i="16"/>
  <c r="U20" i="16"/>
  <c r="AC19" i="16"/>
  <c r="G19" i="16" s="1"/>
  <c r="AB19" i="16"/>
  <c r="F19" i="16" s="1"/>
  <c r="AA19" i="16"/>
  <c r="Z19" i="16"/>
  <c r="Y19" i="16"/>
  <c r="X19" i="16"/>
  <c r="W19" i="16"/>
  <c r="D19" i="16" s="1"/>
  <c r="V19" i="16"/>
  <c r="U19" i="16"/>
  <c r="C19" i="16" s="1"/>
  <c r="AC18" i="16"/>
  <c r="G18" i="16" s="1"/>
  <c r="AB18" i="16"/>
  <c r="F18" i="16" s="1"/>
  <c r="AA18" i="16"/>
  <c r="Z18" i="16"/>
  <c r="Y18" i="16"/>
  <c r="X18" i="16"/>
  <c r="W18" i="16"/>
  <c r="V18" i="16"/>
  <c r="U18" i="16"/>
  <c r="AC17" i="16"/>
  <c r="G17" i="16" s="1"/>
  <c r="AB17" i="16"/>
  <c r="F17" i="16" s="1"/>
  <c r="AA17" i="16"/>
  <c r="Z17" i="16"/>
  <c r="Y17" i="16"/>
  <c r="E17" i="16" s="1"/>
  <c r="X17" i="16"/>
  <c r="W17" i="16"/>
  <c r="V17" i="16"/>
  <c r="U17" i="16"/>
  <c r="AC16" i="16"/>
  <c r="G16" i="16" s="1"/>
  <c r="AB16" i="16"/>
  <c r="F16" i="16" s="1"/>
  <c r="AA16" i="16"/>
  <c r="Z16" i="16"/>
  <c r="Y16" i="16"/>
  <c r="E16" i="16" s="1"/>
  <c r="X16" i="16"/>
  <c r="W16" i="16"/>
  <c r="V16" i="16"/>
  <c r="U16" i="16"/>
  <c r="AC15" i="16"/>
  <c r="G15" i="16" s="1"/>
  <c r="AB15" i="16"/>
  <c r="F15" i="16" s="1"/>
  <c r="AA15" i="16"/>
  <c r="Z15" i="16"/>
  <c r="Y15" i="16"/>
  <c r="X15" i="16"/>
  <c r="W15" i="16"/>
  <c r="V15" i="16"/>
  <c r="U15" i="16"/>
  <c r="C15" i="16" s="1"/>
  <c r="AC14" i="16"/>
  <c r="G14" i="16" s="1"/>
  <c r="AB14" i="16"/>
  <c r="F14" i="16" s="1"/>
  <c r="AA14" i="16"/>
  <c r="Z14" i="16"/>
  <c r="Y14" i="16"/>
  <c r="X14" i="16"/>
  <c r="W14" i="16"/>
  <c r="V14" i="16"/>
  <c r="U14" i="16"/>
  <c r="C14" i="16" s="1"/>
  <c r="AC13" i="16"/>
  <c r="G13" i="16" s="1"/>
  <c r="AB13" i="16"/>
  <c r="F13" i="16" s="1"/>
  <c r="AA13" i="16"/>
  <c r="Z13" i="16"/>
  <c r="Y13" i="16"/>
  <c r="X13" i="16"/>
  <c r="W13" i="16"/>
  <c r="V13" i="16"/>
  <c r="U13" i="16"/>
  <c r="AC12" i="16"/>
  <c r="G12" i="16" s="1"/>
  <c r="AB12" i="16"/>
  <c r="F12" i="16" s="1"/>
  <c r="AA12" i="16"/>
  <c r="Z12" i="16"/>
  <c r="Y12" i="16"/>
  <c r="X12" i="16"/>
  <c r="W12" i="16"/>
  <c r="V12" i="16"/>
  <c r="U12" i="16"/>
  <c r="AC11" i="16"/>
  <c r="G11" i="16" s="1"/>
  <c r="AB11" i="16"/>
  <c r="F11" i="16" s="1"/>
  <c r="AA11" i="16"/>
  <c r="Z11" i="16"/>
  <c r="Y11" i="16"/>
  <c r="E11" i="16" s="1"/>
  <c r="X11" i="16"/>
  <c r="W11" i="16"/>
  <c r="D11" i="16" s="1"/>
  <c r="V11" i="16"/>
  <c r="U11" i="16"/>
  <c r="AC10" i="16"/>
  <c r="G10" i="16" s="1"/>
  <c r="AB10" i="16"/>
  <c r="AA10" i="16"/>
  <c r="Z10" i="16"/>
  <c r="Y10" i="16"/>
  <c r="X10" i="16"/>
  <c r="W10" i="16"/>
  <c r="V10" i="16"/>
  <c r="U10" i="16"/>
  <c r="F10" i="16"/>
  <c r="AC9" i="16"/>
  <c r="G9" i="16" s="1"/>
  <c r="AB9" i="16"/>
  <c r="F9" i="16" s="1"/>
  <c r="AA9" i="16"/>
  <c r="Z9" i="16"/>
  <c r="Y9" i="16"/>
  <c r="X9" i="16"/>
  <c r="W9" i="16"/>
  <c r="V9" i="16"/>
  <c r="U9" i="16"/>
  <c r="E27" i="16" l="1"/>
  <c r="C42" i="16"/>
  <c r="E50" i="16"/>
  <c r="E90" i="16"/>
  <c r="E95" i="16"/>
  <c r="E101" i="16"/>
  <c r="E106" i="16"/>
  <c r="E107" i="16"/>
  <c r="D108" i="16"/>
  <c r="E61" i="16"/>
  <c r="E68" i="16"/>
  <c r="C70" i="16"/>
  <c r="E74" i="16"/>
  <c r="E79" i="16"/>
  <c r="E102" i="16"/>
  <c r="E10" i="16"/>
  <c r="E12" i="16"/>
  <c r="E18" i="16"/>
  <c r="D52" i="16"/>
  <c r="E57" i="16"/>
  <c r="E62" i="16"/>
  <c r="E81" i="16"/>
  <c r="D14" i="16"/>
  <c r="E25" i="16"/>
  <c r="E37" i="16"/>
  <c r="E42" i="16"/>
  <c r="E47" i="16"/>
  <c r="E51" i="16"/>
  <c r="E52" i="16"/>
  <c r="E58" i="16"/>
  <c r="D59" i="16"/>
  <c r="C67" i="16"/>
  <c r="E69" i="16"/>
  <c r="E82" i="16"/>
  <c r="E98" i="16"/>
  <c r="E109" i="16"/>
  <c r="E14" i="16"/>
  <c r="E19" i="16"/>
  <c r="E21" i="16"/>
  <c r="E26" i="16"/>
  <c r="E32" i="16"/>
  <c r="E65" i="16"/>
  <c r="E70" i="16"/>
  <c r="E71" i="16"/>
  <c r="D72" i="16"/>
  <c r="C74" i="16"/>
  <c r="E77" i="16"/>
  <c r="D90" i="16"/>
  <c r="E100" i="16"/>
  <c r="E110" i="16"/>
  <c r="E9" i="16"/>
  <c r="E15" i="16"/>
  <c r="C18" i="16"/>
  <c r="C30" i="16"/>
  <c r="E55" i="16"/>
  <c r="D56" i="16"/>
  <c r="C57" i="16"/>
  <c r="E59" i="16"/>
  <c r="C62" i="16"/>
  <c r="E66" i="16"/>
  <c r="E78" i="16"/>
  <c r="D80" i="16"/>
  <c r="C81" i="16"/>
  <c r="C103" i="16"/>
  <c r="D107" i="16"/>
  <c r="C108" i="16"/>
  <c r="E48" i="16"/>
  <c r="E54" i="16"/>
  <c r="E30" i="16"/>
  <c r="E33" i="16"/>
  <c r="E36" i="16"/>
  <c r="E46" i="16"/>
  <c r="E49" i="16"/>
  <c r="E84" i="16"/>
  <c r="E86" i="16"/>
  <c r="E89" i="16"/>
  <c r="E92" i="16"/>
  <c r="E94" i="16"/>
  <c r="E97" i="16"/>
  <c r="E105" i="16"/>
  <c r="E108" i="16"/>
  <c r="D92" i="16"/>
  <c r="D105" i="16"/>
  <c r="D27" i="16"/>
  <c r="E13" i="16"/>
  <c r="C26" i="16"/>
  <c r="D87" i="16"/>
  <c r="D95" i="16"/>
  <c r="C44" i="16"/>
  <c r="C32" i="16"/>
  <c r="C52" i="16"/>
  <c r="D68" i="16"/>
  <c r="C10" i="16"/>
  <c r="D23" i="16"/>
  <c r="D29" i="16"/>
  <c r="C31" i="16"/>
  <c r="D39" i="16"/>
  <c r="D43" i="16"/>
  <c r="C46" i="16"/>
  <c r="D47" i="16"/>
  <c r="C54" i="16"/>
  <c r="D67" i="16"/>
  <c r="D71" i="16"/>
  <c r="C73" i="16"/>
  <c r="C87" i="16"/>
  <c r="C90" i="16"/>
  <c r="D96" i="16"/>
  <c r="C98" i="16"/>
  <c r="D102" i="16"/>
  <c r="C106" i="16"/>
  <c r="D109" i="16"/>
  <c r="D10" i="16"/>
  <c r="D21" i="16"/>
  <c r="D25" i="16"/>
  <c r="D42" i="16"/>
  <c r="C43" i="16"/>
  <c r="C51" i="16"/>
  <c r="C55" i="16"/>
  <c r="D58" i="16"/>
  <c r="C59" i="16"/>
  <c r="D75" i="16"/>
  <c r="D79" i="16"/>
  <c r="D88" i="16"/>
  <c r="C89" i="16"/>
  <c r="C97" i="16"/>
  <c r="D100" i="16"/>
  <c r="C101" i="16"/>
  <c r="D35" i="16"/>
  <c r="D63" i="16"/>
  <c r="D84" i="16"/>
  <c r="C9" i="16"/>
  <c r="D15" i="16"/>
  <c r="D31" i="16"/>
  <c r="D40" i="16"/>
  <c r="D51" i="16"/>
  <c r="D55" i="16"/>
  <c r="D64" i="16"/>
  <c r="C65" i="16"/>
  <c r="D76" i="16"/>
  <c r="C82" i="16"/>
  <c r="C95" i="16"/>
  <c r="D101" i="16"/>
  <c r="D16" i="16"/>
  <c r="C17" i="16"/>
  <c r="D20" i="16"/>
  <c r="C21" i="16"/>
  <c r="D24" i="16"/>
  <c r="C25" i="16"/>
  <c r="D32" i="16"/>
  <c r="C33" i="16"/>
  <c r="D37" i="16"/>
  <c r="D44" i="16"/>
  <c r="C48" i="16"/>
  <c r="C49" i="16"/>
  <c r="C53" i="16"/>
  <c r="D60" i="16"/>
  <c r="C66" i="16"/>
  <c r="C79" i="16"/>
  <c r="D82" i="16"/>
  <c r="C83" i="16"/>
  <c r="C34" i="16"/>
  <c r="D48" i="16"/>
  <c r="C58" i="16"/>
  <c r="C71" i="16"/>
  <c r="D74" i="16"/>
  <c r="C75" i="16"/>
  <c r="D91" i="16"/>
  <c r="D99" i="16"/>
  <c r="C100" i="16"/>
  <c r="D103" i="16"/>
  <c r="D110" i="16"/>
  <c r="C12" i="16"/>
  <c r="D12" i="16"/>
  <c r="C13" i="16"/>
  <c r="C20" i="16"/>
  <c r="D22" i="16"/>
  <c r="C41" i="16"/>
  <c r="D45" i="16"/>
  <c r="D50" i="16"/>
  <c r="C61" i="16"/>
  <c r="C69" i="16"/>
  <c r="C77" i="16"/>
  <c r="C85" i="16"/>
  <c r="C93" i="16"/>
  <c r="C28" i="16"/>
  <c r="D53" i="16"/>
  <c r="C11" i="16"/>
  <c r="D13" i="16"/>
  <c r="C16" i="16"/>
  <c r="D18" i="16"/>
  <c r="D28" i="16"/>
  <c r="C29" i="16"/>
  <c r="D36" i="16"/>
  <c r="C37" i="16"/>
  <c r="D41" i="16"/>
  <c r="D46" i="16"/>
  <c r="C56" i="16"/>
  <c r="D61" i="16"/>
  <c r="C64" i="16"/>
  <c r="D69" i="16"/>
  <c r="C72" i="16"/>
  <c r="D77" i="16"/>
  <c r="C80" i="16"/>
  <c r="D85" i="16"/>
  <c r="C88" i="16"/>
  <c r="D93" i="16"/>
  <c r="C96" i="16"/>
  <c r="D106" i="16"/>
  <c r="C109" i="16"/>
  <c r="D33" i="16"/>
  <c r="C24" i="16"/>
  <c r="D26" i="16"/>
  <c r="D34" i="16"/>
  <c r="C45" i="16"/>
  <c r="D49" i="16"/>
  <c r="D54" i="16"/>
  <c r="D62" i="16"/>
  <c r="D70" i="16"/>
  <c r="D78" i="16"/>
  <c r="D86" i="16"/>
  <c r="D94" i="16"/>
  <c r="C36" i="16"/>
  <c r="D9" i="16"/>
  <c r="D17" i="16"/>
  <c r="C40" i="16"/>
  <c r="D57" i="16"/>
  <c r="C60" i="16"/>
  <c r="D65" i="16"/>
  <c r="C68" i="16"/>
  <c r="D73" i="16"/>
  <c r="C76" i="16"/>
  <c r="D81" i="16"/>
  <c r="C84" i="16"/>
  <c r="D89" i="16"/>
  <c r="C92" i="16"/>
  <c r="D97" i="16"/>
  <c r="T29" i="13" l="1"/>
  <c r="U29" i="13"/>
  <c r="T29" i="14"/>
  <c r="U29" i="14"/>
  <c r="C29" i="14" s="1"/>
  <c r="V29" i="15"/>
  <c r="W29" i="15"/>
  <c r="T29" i="15"/>
  <c r="U29" i="15"/>
  <c r="AB132" i="10"/>
  <c r="G132" i="10" s="1"/>
  <c r="AA132" i="10"/>
  <c r="F132" i="10" s="1"/>
  <c r="X132" i="10"/>
  <c r="Y132" i="10"/>
  <c r="Z132" i="10"/>
  <c r="V132" i="10"/>
  <c r="W132" i="10"/>
  <c r="T132" i="10"/>
  <c r="U132" i="10"/>
  <c r="AB50" i="9"/>
  <c r="G50" i="9" s="1"/>
  <c r="AA50" i="9"/>
  <c r="F50" i="9"/>
  <c r="X50" i="9"/>
  <c r="Y50" i="9"/>
  <c r="Z50" i="9"/>
  <c r="V50" i="9"/>
  <c r="W50" i="9"/>
  <c r="D50" i="9" s="1"/>
  <c r="T50" i="9"/>
  <c r="U50" i="9"/>
  <c r="AB108" i="8"/>
  <c r="G108" i="8" s="1"/>
  <c r="AA108" i="8"/>
  <c r="F108" i="8" s="1"/>
  <c r="X108" i="8"/>
  <c r="Y108" i="8"/>
  <c r="Z108" i="8"/>
  <c r="V108" i="8"/>
  <c r="W108" i="8"/>
  <c r="D108" i="8" s="1"/>
  <c r="T108" i="8"/>
  <c r="U108" i="8"/>
  <c r="AB95" i="7"/>
  <c r="G95" i="7" s="1"/>
  <c r="AA95" i="7"/>
  <c r="F95" i="7" s="1"/>
  <c r="X95" i="7"/>
  <c r="Y95" i="7"/>
  <c r="Z95" i="7"/>
  <c r="V95" i="7"/>
  <c r="D95" i="7" s="1"/>
  <c r="W95" i="7"/>
  <c r="T95" i="7"/>
  <c r="U95" i="7"/>
  <c r="C95" i="7"/>
  <c r="AB98" i="6"/>
  <c r="G98" i="6" s="1"/>
  <c r="AA98" i="6"/>
  <c r="F98" i="6" s="1"/>
  <c r="X98" i="6"/>
  <c r="Y98" i="6"/>
  <c r="Z98" i="6"/>
  <c r="V98" i="6"/>
  <c r="W98" i="6"/>
  <c r="T98" i="6"/>
  <c r="U98" i="6"/>
  <c r="AB119" i="3"/>
  <c r="G119" i="3" s="1"/>
  <c r="AA119" i="3"/>
  <c r="F119" i="3" s="1"/>
  <c r="X119" i="3"/>
  <c r="Y119" i="3"/>
  <c r="Z119" i="3"/>
  <c r="V119" i="3"/>
  <c r="W119" i="3"/>
  <c r="D119" i="3" s="1"/>
  <c r="T119" i="3"/>
  <c r="U119" i="3"/>
  <c r="C119" i="3" s="1"/>
  <c r="AB120" i="2"/>
  <c r="G120" i="2" s="1"/>
  <c r="AA120" i="2"/>
  <c r="F120" i="2" s="1"/>
  <c r="X120" i="2"/>
  <c r="Y120" i="2"/>
  <c r="Z120" i="2"/>
  <c r="V120" i="2"/>
  <c r="W120" i="2"/>
  <c r="T120" i="2"/>
  <c r="U120" i="2"/>
  <c r="AB120" i="1"/>
  <c r="G120" i="1" s="1"/>
  <c r="AA120" i="1"/>
  <c r="F120" i="1"/>
  <c r="X120" i="1"/>
  <c r="E120" i="1" s="1"/>
  <c r="Y120" i="1"/>
  <c r="Z120" i="1"/>
  <c r="V120" i="1"/>
  <c r="W120" i="1"/>
  <c r="D120" i="1"/>
  <c r="T120" i="1"/>
  <c r="U120" i="1"/>
  <c r="AB48" i="15"/>
  <c r="G48" i="15" s="1"/>
  <c r="AA48" i="15"/>
  <c r="F48" i="15"/>
  <c r="X48" i="15"/>
  <c r="Y48" i="15"/>
  <c r="Z48" i="15"/>
  <c r="V48" i="15"/>
  <c r="W48" i="15"/>
  <c r="T48" i="15"/>
  <c r="U48" i="15"/>
  <c r="AB131" i="10"/>
  <c r="G131" i="10" s="1"/>
  <c r="AA131" i="10"/>
  <c r="F131" i="10"/>
  <c r="X131" i="10"/>
  <c r="Y131" i="10"/>
  <c r="Z131" i="10"/>
  <c r="V131" i="10"/>
  <c r="W131" i="10"/>
  <c r="T131" i="10"/>
  <c r="U131" i="10"/>
  <c r="AB49" i="9"/>
  <c r="G49" i="9" s="1"/>
  <c r="AA49" i="9"/>
  <c r="F49" i="9" s="1"/>
  <c r="X49" i="9"/>
  <c r="Y49" i="9"/>
  <c r="Z49" i="9"/>
  <c r="V49" i="9"/>
  <c r="W49" i="9"/>
  <c r="T49" i="9"/>
  <c r="U49" i="9"/>
  <c r="AB107" i="8"/>
  <c r="G107" i="8" s="1"/>
  <c r="AA107" i="8"/>
  <c r="F107" i="8" s="1"/>
  <c r="X107" i="8"/>
  <c r="Y107" i="8"/>
  <c r="Z107" i="8"/>
  <c r="V107" i="8"/>
  <c r="W107" i="8"/>
  <c r="T107" i="8"/>
  <c r="U107" i="8"/>
  <c r="AB94" i="7"/>
  <c r="G94" i="7"/>
  <c r="AA94" i="7"/>
  <c r="F94" i="7"/>
  <c r="X94" i="7"/>
  <c r="Y94" i="7"/>
  <c r="Z94" i="7"/>
  <c r="V94" i="7"/>
  <c r="W94" i="7"/>
  <c r="T94" i="7"/>
  <c r="U94" i="7"/>
  <c r="AB97" i="6"/>
  <c r="G97" i="6" s="1"/>
  <c r="AA97" i="6"/>
  <c r="F97" i="6" s="1"/>
  <c r="X97" i="6"/>
  <c r="Y97" i="6"/>
  <c r="Z97" i="6"/>
  <c r="V97" i="6"/>
  <c r="W97" i="6"/>
  <c r="T97" i="6"/>
  <c r="U97" i="6"/>
  <c r="AB118" i="3"/>
  <c r="G118" i="3"/>
  <c r="AA118" i="3"/>
  <c r="F118" i="3" s="1"/>
  <c r="X118" i="3"/>
  <c r="Y118" i="3"/>
  <c r="Z118" i="3"/>
  <c r="V118" i="3"/>
  <c r="W118" i="3"/>
  <c r="T118" i="3"/>
  <c r="C118" i="3" s="1"/>
  <c r="U118" i="3"/>
  <c r="AB119" i="2"/>
  <c r="G119" i="2" s="1"/>
  <c r="AA119" i="2"/>
  <c r="F119" i="2" s="1"/>
  <c r="X119" i="2"/>
  <c r="Y119" i="2"/>
  <c r="Z119" i="2"/>
  <c r="V119" i="2"/>
  <c r="D119" i="2" s="1"/>
  <c r="W119" i="2"/>
  <c r="T119" i="2"/>
  <c r="C119" i="2" s="1"/>
  <c r="U119" i="2"/>
  <c r="AB119" i="1"/>
  <c r="G119" i="1" s="1"/>
  <c r="AA119" i="1"/>
  <c r="F119" i="1" s="1"/>
  <c r="X119" i="1"/>
  <c r="Y119" i="1"/>
  <c r="Z119" i="1"/>
  <c r="V119" i="1"/>
  <c r="W119" i="1"/>
  <c r="D119" i="1" s="1"/>
  <c r="T119" i="1"/>
  <c r="U119" i="1"/>
  <c r="AB106" i="12"/>
  <c r="G106" i="12" s="1"/>
  <c r="AA106" i="12"/>
  <c r="F106" i="12" s="1"/>
  <c r="X106" i="12"/>
  <c r="Y106" i="12"/>
  <c r="Z106" i="12"/>
  <c r="V106" i="12"/>
  <c r="W106" i="12"/>
  <c r="T106" i="12"/>
  <c r="U106" i="12"/>
  <c r="AB46" i="13"/>
  <c r="G46" i="13" s="1"/>
  <c r="AA46" i="13"/>
  <c r="F46" i="13" s="1"/>
  <c r="X46" i="13"/>
  <c r="Y46" i="13"/>
  <c r="Z46" i="13"/>
  <c r="V46" i="13"/>
  <c r="D46" i="13" s="1"/>
  <c r="W46" i="13"/>
  <c r="T46" i="13"/>
  <c r="C46" i="13" s="1"/>
  <c r="U46" i="13"/>
  <c r="AB46" i="14"/>
  <c r="G46" i="14" s="1"/>
  <c r="AA46" i="14"/>
  <c r="F46" i="14" s="1"/>
  <c r="X46" i="14"/>
  <c r="Y46" i="14"/>
  <c r="Z46" i="14"/>
  <c r="V46" i="14"/>
  <c r="W46" i="14"/>
  <c r="T46" i="14"/>
  <c r="U46" i="14"/>
  <c r="AB47" i="15"/>
  <c r="G47" i="15" s="1"/>
  <c r="AA47" i="15"/>
  <c r="F47" i="15" s="1"/>
  <c r="X47" i="15"/>
  <c r="Y47" i="15"/>
  <c r="Z47" i="15"/>
  <c r="V47" i="15"/>
  <c r="W47" i="15"/>
  <c r="T47" i="15"/>
  <c r="U47" i="15"/>
  <c r="AB37" i="10"/>
  <c r="G37" i="10" s="1"/>
  <c r="AA37" i="10"/>
  <c r="F37" i="10" s="1"/>
  <c r="X37" i="10"/>
  <c r="Y37" i="10"/>
  <c r="Z37" i="10"/>
  <c r="V37" i="10"/>
  <c r="W37" i="10"/>
  <c r="T37" i="10"/>
  <c r="U37" i="10"/>
  <c r="AB16" i="9"/>
  <c r="G16" i="9" s="1"/>
  <c r="AA16" i="9"/>
  <c r="F16" i="9" s="1"/>
  <c r="X16" i="9"/>
  <c r="Y16" i="9"/>
  <c r="Z16" i="9"/>
  <c r="V16" i="9"/>
  <c r="W16" i="9"/>
  <c r="T16" i="9"/>
  <c r="U16" i="9"/>
  <c r="AB32" i="8"/>
  <c r="G32" i="8" s="1"/>
  <c r="AA32" i="8"/>
  <c r="F32" i="8" s="1"/>
  <c r="X32" i="8"/>
  <c r="Y32" i="8"/>
  <c r="Z32" i="8"/>
  <c r="V32" i="8"/>
  <c r="W32" i="8"/>
  <c r="T32" i="8"/>
  <c r="U32" i="8"/>
  <c r="AB30" i="7"/>
  <c r="G30" i="7" s="1"/>
  <c r="AA30" i="7"/>
  <c r="F30" i="7" s="1"/>
  <c r="X30" i="7"/>
  <c r="Y30" i="7"/>
  <c r="Z30" i="7"/>
  <c r="V30" i="7"/>
  <c r="W30" i="7"/>
  <c r="T30" i="7"/>
  <c r="U30" i="7"/>
  <c r="C30" i="7" s="1"/>
  <c r="AB30" i="6"/>
  <c r="G30" i="6"/>
  <c r="AA30" i="6"/>
  <c r="F30" i="6" s="1"/>
  <c r="X30" i="6"/>
  <c r="Y30" i="6"/>
  <c r="Z30" i="6"/>
  <c r="V30" i="6"/>
  <c r="W30" i="6"/>
  <c r="T30" i="6"/>
  <c r="U30" i="6"/>
  <c r="AB33" i="3"/>
  <c r="G33" i="3" s="1"/>
  <c r="AA33" i="3"/>
  <c r="F33" i="3" s="1"/>
  <c r="X33" i="3"/>
  <c r="Y33" i="3"/>
  <c r="Z33" i="3"/>
  <c r="V33" i="3"/>
  <c r="W33" i="3"/>
  <c r="T33" i="3"/>
  <c r="U33" i="3"/>
  <c r="AB33" i="2"/>
  <c r="G33" i="2" s="1"/>
  <c r="AA33" i="2"/>
  <c r="F33" i="2" s="1"/>
  <c r="X33" i="2"/>
  <c r="Y33" i="2"/>
  <c r="Z33" i="2"/>
  <c r="V33" i="2"/>
  <c r="W33" i="2"/>
  <c r="T33" i="2"/>
  <c r="U33" i="2"/>
  <c r="AB33" i="1"/>
  <c r="G33" i="1"/>
  <c r="AA33" i="1"/>
  <c r="F33" i="1"/>
  <c r="X33" i="1"/>
  <c r="Y33" i="1"/>
  <c r="Z33" i="1"/>
  <c r="V33" i="1"/>
  <c r="W33" i="1"/>
  <c r="T33" i="1"/>
  <c r="U33" i="1"/>
  <c r="C33" i="1"/>
  <c r="AB30" i="12"/>
  <c r="G30" i="12"/>
  <c r="AA30" i="12"/>
  <c r="F30" i="12" s="1"/>
  <c r="X30" i="12"/>
  <c r="Y30" i="12"/>
  <c r="Z30" i="12"/>
  <c r="V30" i="12"/>
  <c r="W30" i="12"/>
  <c r="T30" i="12"/>
  <c r="U30" i="12"/>
  <c r="AB93" i="13"/>
  <c r="G93" i="13" s="1"/>
  <c r="AA93" i="13"/>
  <c r="F93" i="13" s="1"/>
  <c r="X93" i="13"/>
  <c r="Y93" i="13"/>
  <c r="Z93" i="13"/>
  <c r="V93" i="13"/>
  <c r="W93" i="13"/>
  <c r="T93" i="13"/>
  <c r="U93" i="13"/>
  <c r="AB94" i="14"/>
  <c r="G94" i="14" s="1"/>
  <c r="AA94" i="14"/>
  <c r="F94" i="14" s="1"/>
  <c r="X94" i="14"/>
  <c r="Y94" i="14"/>
  <c r="Z94" i="14"/>
  <c r="V94" i="14"/>
  <c r="W94" i="14"/>
  <c r="T94" i="14"/>
  <c r="U94" i="14"/>
  <c r="AB94" i="15"/>
  <c r="G94" i="15"/>
  <c r="AA94" i="15"/>
  <c r="F94" i="15" s="1"/>
  <c r="X94" i="15"/>
  <c r="Y94" i="15"/>
  <c r="Z94" i="15"/>
  <c r="V94" i="15"/>
  <c r="W94" i="15"/>
  <c r="T94" i="15"/>
  <c r="U94" i="15"/>
  <c r="C94" i="15" s="1"/>
  <c r="AB109" i="10"/>
  <c r="G109" i="10"/>
  <c r="AA109" i="10"/>
  <c r="F109" i="10" s="1"/>
  <c r="X109" i="10"/>
  <c r="Y109" i="10"/>
  <c r="Z109" i="10"/>
  <c r="V109" i="10"/>
  <c r="W109" i="10"/>
  <c r="T109" i="10"/>
  <c r="U109" i="10"/>
  <c r="AB45" i="9"/>
  <c r="G45" i="9"/>
  <c r="AA45" i="9"/>
  <c r="F45" i="9" s="1"/>
  <c r="X45" i="9"/>
  <c r="Y45" i="9"/>
  <c r="Z45" i="9"/>
  <c r="V45" i="9"/>
  <c r="D45" i="9" s="1"/>
  <c r="W45" i="9"/>
  <c r="T45" i="9"/>
  <c r="C45" i="9" s="1"/>
  <c r="U45" i="9"/>
  <c r="AB100" i="3"/>
  <c r="G100" i="3"/>
  <c r="AA100" i="3"/>
  <c r="F100" i="3" s="1"/>
  <c r="X100" i="3"/>
  <c r="Y100" i="3"/>
  <c r="Z100" i="3"/>
  <c r="V100" i="3"/>
  <c r="W100" i="3"/>
  <c r="T100" i="3"/>
  <c r="U100" i="3"/>
  <c r="AB100" i="2"/>
  <c r="G100" i="2" s="1"/>
  <c r="AA100" i="2"/>
  <c r="F100" i="2" s="1"/>
  <c r="X100" i="2"/>
  <c r="Y100" i="2"/>
  <c r="Z100" i="2"/>
  <c r="V100" i="2"/>
  <c r="W100" i="2"/>
  <c r="T100" i="2"/>
  <c r="U100" i="2"/>
  <c r="AB99" i="1"/>
  <c r="G99" i="1" s="1"/>
  <c r="AA99" i="1"/>
  <c r="F99" i="1"/>
  <c r="X99" i="1"/>
  <c r="Y99" i="1"/>
  <c r="Z99" i="1"/>
  <c r="V99" i="1"/>
  <c r="W99" i="1"/>
  <c r="T99" i="1"/>
  <c r="U99" i="1"/>
  <c r="AB86" i="12"/>
  <c r="G86" i="12" s="1"/>
  <c r="AA86" i="12"/>
  <c r="F86" i="12" s="1"/>
  <c r="X86" i="12"/>
  <c r="Y86" i="12"/>
  <c r="Z86" i="12"/>
  <c r="V86" i="12"/>
  <c r="D86" i="12" s="1"/>
  <c r="W86" i="12"/>
  <c r="T86" i="12"/>
  <c r="U86" i="12"/>
  <c r="AB41" i="13"/>
  <c r="G41" i="13"/>
  <c r="AA41" i="13"/>
  <c r="F41" i="13" s="1"/>
  <c r="X41" i="13"/>
  <c r="Y41" i="13"/>
  <c r="Z41" i="13"/>
  <c r="V41" i="13"/>
  <c r="W41" i="13"/>
  <c r="T41" i="13"/>
  <c r="U41" i="13"/>
  <c r="AB41" i="14"/>
  <c r="G41" i="14"/>
  <c r="AA41" i="14"/>
  <c r="F41" i="14" s="1"/>
  <c r="X41" i="14"/>
  <c r="Y41" i="14"/>
  <c r="Z41" i="14"/>
  <c r="V41" i="14"/>
  <c r="W41" i="14"/>
  <c r="T41" i="14"/>
  <c r="U41" i="14"/>
  <c r="AB43" i="15"/>
  <c r="G43" i="15" s="1"/>
  <c r="AA43" i="15"/>
  <c r="F43" i="15" s="1"/>
  <c r="X43" i="15"/>
  <c r="Y43" i="15"/>
  <c r="Z43" i="15"/>
  <c r="V43" i="15"/>
  <c r="W43" i="15"/>
  <c r="T43" i="15"/>
  <c r="U43" i="15"/>
  <c r="AB130" i="10"/>
  <c r="G130" i="10" s="1"/>
  <c r="AA130" i="10"/>
  <c r="F130" i="10" s="1"/>
  <c r="X130" i="10"/>
  <c r="Y130" i="10"/>
  <c r="Z130" i="10"/>
  <c r="V130" i="10"/>
  <c r="W130" i="10"/>
  <c r="D130" i="10"/>
  <c r="T130" i="10"/>
  <c r="U130" i="10"/>
  <c r="C130" i="10" s="1"/>
  <c r="AB129" i="9"/>
  <c r="G129" i="9" s="1"/>
  <c r="AA129" i="9"/>
  <c r="F129" i="9" s="1"/>
  <c r="X129" i="9"/>
  <c r="Y129" i="9"/>
  <c r="Z129" i="9"/>
  <c r="V129" i="9"/>
  <c r="W129" i="9"/>
  <c r="T129" i="9"/>
  <c r="U129" i="9"/>
  <c r="AB106" i="8"/>
  <c r="G106" i="8" s="1"/>
  <c r="AA106" i="8"/>
  <c r="F106" i="8" s="1"/>
  <c r="X106" i="8"/>
  <c r="Y106" i="8"/>
  <c r="Z106" i="8"/>
  <c r="V106" i="8"/>
  <c r="W106" i="8"/>
  <c r="T106" i="8"/>
  <c r="U106" i="8"/>
  <c r="AB93" i="7"/>
  <c r="G93" i="7" s="1"/>
  <c r="AA93" i="7"/>
  <c r="F93" i="7" s="1"/>
  <c r="X93" i="7"/>
  <c r="Y93" i="7"/>
  <c r="Z93" i="7"/>
  <c r="V93" i="7"/>
  <c r="W93" i="7"/>
  <c r="T93" i="7"/>
  <c r="U93" i="7"/>
  <c r="AB96" i="6"/>
  <c r="G96" i="6"/>
  <c r="AA96" i="6"/>
  <c r="F96" i="6" s="1"/>
  <c r="X96" i="6"/>
  <c r="Y96" i="6"/>
  <c r="Z96" i="6"/>
  <c r="V96" i="6"/>
  <c r="W96" i="6"/>
  <c r="D96" i="6"/>
  <c r="T96" i="6"/>
  <c r="C96" i="6" s="1"/>
  <c r="U96" i="6"/>
  <c r="AB117" i="3"/>
  <c r="G117" i="3" s="1"/>
  <c r="AA117" i="3"/>
  <c r="F117" i="3" s="1"/>
  <c r="X117" i="3"/>
  <c r="Y117" i="3"/>
  <c r="Z117" i="3"/>
  <c r="V117" i="3"/>
  <c r="W117" i="3"/>
  <c r="T117" i="3"/>
  <c r="U117" i="3"/>
  <c r="AB118" i="2"/>
  <c r="G118" i="2" s="1"/>
  <c r="AA118" i="2"/>
  <c r="F118" i="2" s="1"/>
  <c r="X118" i="2"/>
  <c r="Y118" i="2"/>
  <c r="Z118" i="2"/>
  <c r="V118" i="2"/>
  <c r="W118" i="2"/>
  <c r="T118" i="2"/>
  <c r="U118" i="2"/>
  <c r="AB118" i="1"/>
  <c r="G118" i="1" s="1"/>
  <c r="AA118" i="1"/>
  <c r="F118" i="1"/>
  <c r="X118" i="1"/>
  <c r="Y118" i="1"/>
  <c r="Z118" i="1"/>
  <c r="V118" i="1"/>
  <c r="W118" i="1"/>
  <c r="T118" i="1"/>
  <c r="U118" i="1"/>
  <c r="AB105" i="12"/>
  <c r="G105" i="12"/>
  <c r="AA105" i="12"/>
  <c r="F105" i="12" s="1"/>
  <c r="X105" i="12"/>
  <c r="Y105" i="12"/>
  <c r="Z105" i="12"/>
  <c r="V105" i="12"/>
  <c r="W105" i="12"/>
  <c r="D105" i="12"/>
  <c r="T105" i="12"/>
  <c r="C105" i="12" s="1"/>
  <c r="U105" i="12"/>
  <c r="AB84" i="13"/>
  <c r="G84" i="13" s="1"/>
  <c r="AA84" i="13"/>
  <c r="F84" i="13"/>
  <c r="X84" i="13"/>
  <c r="Y84" i="13"/>
  <c r="Z84" i="13"/>
  <c r="V84" i="13"/>
  <c r="W84" i="13"/>
  <c r="T84" i="13"/>
  <c r="U84" i="13"/>
  <c r="C84" i="13" s="1"/>
  <c r="AB85" i="14"/>
  <c r="G85" i="14" s="1"/>
  <c r="AA85" i="14"/>
  <c r="F85" i="14" s="1"/>
  <c r="X85" i="14"/>
  <c r="Y85" i="14"/>
  <c r="Z85" i="14"/>
  <c r="V85" i="14"/>
  <c r="W85" i="14"/>
  <c r="T85" i="14"/>
  <c r="U85" i="14"/>
  <c r="AB87" i="15"/>
  <c r="G87" i="15" s="1"/>
  <c r="AA87" i="15"/>
  <c r="F87" i="15"/>
  <c r="X87" i="15"/>
  <c r="Y87" i="15"/>
  <c r="Z87" i="15"/>
  <c r="V87" i="15"/>
  <c r="W87" i="15"/>
  <c r="T87" i="15"/>
  <c r="U87" i="15"/>
  <c r="AB54" i="10"/>
  <c r="G54" i="10" s="1"/>
  <c r="AA54" i="10"/>
  <c r="F54" i="10"/>
  <c r="X54" i="10"/>
  <c r="Y54" i="10"/>
  <c r="Z54" i="10"/>
  <c r="V54" i="10"/>
  <c r="W54" i="10"/>
  <c r="D54" i="10"/>
  <c r="T54" i="10"/>
  <c r="U54" i="10"/>
  <c r="AB120" i="9"/>
  <c r="G120" i="9" s="1"/>
  <c r="AA120" i="9"/>
  <c r="F120" i="9" s="1"/>
  <c r="X120" i="9"/>
  <c r="Y120" i="9"/>
  <c r="Z120" i="9"/>
  <c r="V120" i="9"/>
  <c r="W120" i="9"/>
  <c r="D120" i="9" s="1"/>
  <c r="T120" i="9"/>
  <c r="U120" i="9"/>
  <c r="AB27" i="15"/>
  <c r="G27" i="15" s="1"/>
  <c r="AA27" i="15"/>
  <c r="F27" i="15" s="1"/>
  <c r="X27" i="15"/>
  <c r="Y27" i="15"/>
  <c r="Z27" i="15"/>
  <c r="V27" i="15"/>
  <c r="W27" i="15"/>
  <c r="D27" i="15" s="1"/>
  <c r="T27" i="15"/>
  <c r="U27" i="15"/>
  <c r="AB129" i="10"/>
  <c r="G129" i="10" s="1"/>
  <c r="AA129" i="10"/>
  <c r="F129" i="10"/>
  <c r="X129" i="10"/>
  <c r="Y129" i="10"/>
  <c r="Z129" i="10"/>
  <c r="E129" i="10" s="1"/>
  <c r="V129" i="10"/>
  <c r="W129" i="10"/>
  <c r="T129" i="10"/>
  <c r="U129" i="10"/>
  <c r="C129" i="10" s="1"/>
  <c r="AB75" i="9"/>
  <c r="G75" i="9" s="1"/>
  <c r="AA75" i="9"/>
  <c r="F75" i="9"/>
  <c r="X75" i="9"/>
  <c r="Y75" i="9"/>
  <c r="Z75" i="9"/>
  <c r="V75" i="9"/>
  <c r="W75" i="9"/>
  <c r="T75" i="9"/>
  <c r="U75" i="9"/>
  <c r="AB105" i="8"/>
  <c r="G105" i="8" s="1"/>
  <c r="AA105" i="8"/>
  <c r="F105" i="8" s="1"/>
  <c r="X105" i="8"/>
  <c r="Y105" i="8"/>
  <c r="Z105" i="8"/>
  <c r="V105" i="8"/>
  <c r="W105" i="8"/>
  <c r="T105" i="8"/>
  <c r="U105" i="8"/>
  <c r="C105" i="8"/>
  <c r="AB92" i="7"/>
  <c r="G92" i="7" s="1"/>
  <c r="AA92" i="7"/>
  <c r="F92" i="7" s="1"/>
  <c r="X92" i="7"/>
  <c r="Y92" i="7"/>
  <c r="Z92" i="7"/>
  <c r="V92" i="7"/>
  <c r="W92" i="7"/>
  <c r="T92" i="7"/>
  <c r="U92" i="7"/>
  <c r="AB95" i="6"/>
  <c r="G95" i="6" s="1"/>
  <c r="AA95" i="6"/>
  <c r="F95" i="6"/>
  <c r="X95" i="6"/>
  <c r="Y95" i="6"/>
  <c r="Z95" i="6"/>
  <c r="E95" i="6" s="1"/>
  <c r="V95" i="6"/>
  <c r="W95" i="6"/>
  <c r="T95" i="6"/>
  <c r="U95" i="6"/>
  <c r="AB116" i="3"/>
  <c r="G116" i="3" s="1"/>
  <c r="AA116" i="3"/>
  <c r="F116" i="3"/>
  <c r="X116" i="3"/>
  <c r="Y116" i="3"/>
  <c r="Z116" i="3"/>
  <c r="V116" i="3"/>
  <c r="W116" i="3"/>
  <c r="T116" i="3"/>
  <c r="U116" i="3"/>
  <c r="AB117" i="2"/>
  <c r="G117" i="2" s="1"/>
  <c r="AA117" i="2"/>
  <c r="F117" i="2" s="1"/>
  <c r="X117" i="2"/>
  <c r="Y117" i="2"/>
  <c r="Z117" i="2"/>
  <c r="V117" i="2"/>
  <c r="D117" i="2" s="1"/>
  <c r="W117" i="2"/>
  <c r="T117" i="2"/>
  <c r="C117" i="2" s="1"/>
  <c r="U117" i="2"/>
  <c r="AB117" i="1"/>
  <c r="G117" i="1" s="1"/>
  <c r="AA117" i="1"/>
  <c r="F117" i="1" s="1"/>
  <c r="X117" i="1"/>
  <c r="Y117" i="1"/>
  <c r="Z117" i="1"/>
  <c r="V117" i="1"/>
  <c r="W117" i="1"/>
  <c r="T117" i="1"/>
  <c r="U117" i="1"/>
  <c r="AB104" i="12"/>
  <c r="G104" i="12" s="1"/>
  <c r="AA104" i="12"/>
  <c r="F104" i="12"/>
  <c r="X104" i="12"/>
  <c r="Y104" i="12"/>
  <c r="Z104" i="12"/>
  <c r="V104" i="12"/>
  <c r="W104" i="12"/>
  <c r="T104" i="12"/>
  <c r="U104" i="12"/>
  <c r="AB28" i="13"/>
  <c r="G28" i="13" s="1"/>
  <c r="AA28" i="13"/>
  <c r="F28" i="13" s="1"/>
  <c r="X28" i="13"/>
  <c r="Y28" i="13"/>
  <c r="Z28" i="13"/>
  <c r="V28" i="13"/>
  <c r="W28" i="13"/>
  <c r="T28" i="13"/>
  <c r="U28" i="13"/>
  <c r="AB28" i="14"/>
  <c r="G28" i="14" s="1"/>
  <c r="AA28" i="14"/>
  <c r="F28" i="14" s="1"/>
  <c r="X28" i="14"/>
  <c r="Y28" i="14"/>
  <c r="Z28" i="14"/>
  <c r="V28" i="14"/>
  <c r="W28" i="14"/>
  <c r="T28" i="14"/>
  <c r="U28" i="14"/>
  <c r="AB28" i="15"/>
  <c r="G28" i="15" s="1"/>
  <c r="AA28" i="15"/>
  <c r="F28" i="15"/>
  <c r="X28" i="15"/>
  <c r="Y28" i="15"/>
  <c r="Z28" i="15"/>
  <c r="V28" i="15"/>
  <c r="W28" i="15"/>
  <c r="D28" i="15" s="1"/>
  <c r="T28" i="15"/>
  <c r="U28" i="15"/>
  <c r="AB128" i="10"/>
  <c r="G128" i="10" s="1"/>
  <c r="AA128" i="10"/>
  <c r="F128" i="10" s="1"/>
  <c r="X128" i="10"/>
  <c r="Y128" i="10"/>
  <c r="Z128" i="10"/>
  <c r="V128" i="10"/>
  <c r="W128" i="10"/>
  <c r="D128" i="10" s="1"/>
  <c r="T128" i="10"/>
  <c r="U128" i="10"/>
  <c r="C128" i="10" s="1"/>
  <c r="AB107" i="9"/>
  <c r="G107" i="9" s="1"/>
  <c r="AA107" i="9"/>
  <c r="F107" i="9" s="1"/>
  <c r="X107" i="9"/>
  <c r="Y107" i="9"/>
  <c r="Z107" i="9"/>
  <c r="V107" i="9"/>
  <c r="W107" i="9"/>
  <c r="T107" i="9"/>
  <c r="U107" i="9"/>
  <c r="C107" i="9"/>
  <c r="AB104" i="8"/>
  <c r="G104" i="8"/>
  <c r="AA104" i="8"/>
  <c r="F104" i="8" s="1"/>
  <c r="X104" i="8"/>
  <c r="Y104" i="8"/>
  <c r="E104" i="8" s="1"/>
  <c r="Z104" i="8"/>
  <c r="V104" i="8"/>
  <c r="D104" i="8" s="1"/>
  <c r="W104" i="8"/>
  <c r="T104" i="8"/>
  <c r="C104" i="8" s="1"/>
  <c r="U104" i="8"/>
  <c r="AB91" i="7"/>
  <c r="G91" i="7" s="1"/>
  <c r="AA91" i="7"/>
  <c r="F91" i="7" s="1"/>
  <c r="X91" i="7"/>
  <c r="Y91" i="7"/>
  <c r="Z91" i="7"/>
  <c r="V91" i="7"/>
  <c r="W91" i="7"/>
  <c r="T91" i="7"/>
  <c r="U91" i="7"/>
  <c r="AB94" i="6"/>
  <c r="G94" i="6" s="1"/>
  <c r="AA94" i="6"/>
  <c r="F94" i="6"/>
  <c r="X94" i="6"/>
  <c r="Y94" i="6"/>
  <c r="Z94" i="6"/>
  <c r="V94" i="6"/>
  <c r="W94" i="6"/>
  <c r="D94" i="6" s="1"/>
  <c r="T94" i="6"/>
  <c r="U94" i="6"/>
  <c r="AB115" i="3"/>
  <c r="G115" i="3"/>
  <c r="AA115" i="3"/>
  <c r="F115" i="3"/>
  <c r="X115" i="3"/>
  <c r="Y115" i="3"/>
  <c r="Z115" i="3"/>
  <c r="V115" i="3"/>
  <c r="W115" i="3"/>
  <c r="D115" i="3" s="1"/>
  <c r="T115" i="3"/>
  <c r="U115" i="3"/>
  <c r="C115" i="3" s="1"/>
  <c r="AB116" i="2"/>
  <c r="G116" i="2"/>
  <c r="AA116" i="2"/>
  <c r="F116" i="2" s="1"/>
  <c r="X116" i="2"/>
  <c r="Y116" i="2"/>
  <c r="Z116" i="2"/>
  <c r="V116" i="2"/>
  <c r="W116" i="2"/>
  <c r="D116" i="2" s="1"/>
  <c r="T116" i="2"/>
  <c r="U116" i="2"/>
  <c r="C116" i="2"/>
  <c r="AB116" i="1"/>
  <c r="G116" i="1" s="1"/>
  <c r="AA116" i="1"/>
  <c r="F116" i="1"/>
  <c r="X116" i="1"/>
  <c r="Y116" i="1"/>
  <c r="Z116" i="1"/>
  <c r="V116" i="1"/>
  <c r="W116" i="1"/>
  <c r="T116" i="1"/>
  <c r="U116" i="1"/>
  <c r="AB103" i="12"/>
  <c r="G103" i="12" s="1"/>
  <c r="AA103" i="12"/>
  <c r="F103" i="12" s="1"/>
  <c r="X103" i="12"/>
  <c r="Y103" i="12"/>
  <c r="Z103" i="12"/>
  <c r="V103" i="12"/>
  <c r="W103" i="12"/>
  <c r="T103" i="12"/>
  <c r="U103" i="12"/>
  <c r="AB65" i="13"/>
  <c r="G65" i="13" s="1"/>
  <c r="AA65" i="13"/>
  <c r="F65" i="13"/>
  <c r="X65" i="13"/>
  <c r="Y65" i="13"/>
  <c r="Z65" i="13"/>
  <c r="V65" i="13"/>
  <c r="W65" i="13"/>
  <c r="T65" i="13"/>
  <c r="U65" i="13"/>
  <c r="AB66" i="14"/>
  <c r="G66" i="14" s="1"/>
  <c r="AA66" i="14"/>
  <c r="F66" i="14" s="1"/>
  <c r="X66" i="14"/>
  <c r="Y66" i="14"/>
  <c r="Z66" i="14"/>
  <c r="V66" i="14"/>
  <c r="W66" i="14"/>
  <c r="T66" i="14"/>
  <c r="U66" i="14"/>
  <c r="C66" i="14"/>
  <c r="AB68" i="15"/>
  <c r="G68" i="15" s="1"/>
  <c r="AA68" i="15"/>
  <c r="F68" i="15" s="1"/>
  <c r="X68" i="15"/>
  <c r="Y68" i="15"/>
  <c r="Z68" i="15"/>
  <c r="V68" i="15"/>
  <c r="W68" i="15"/>
  <c r="D68" i="15" s="1"/>
  <c r="T68" i="15"/>
  <c r="U68" i="15"/>
  <c r="AB113" i="10"/>
  <c r="G113" i="10" s="1"/>
  <c r="AA113" i="10"/>
  <c r="F113" i="10" s="1"/>
  <c r="X113" i="10"/>
  <c r="Y113" i="10"/>
  <c r="Z113" i="10"/>
  <c r="V113" i="10"/>
  <c r="W113" i="10"/>
  <c r="T113" i="10"/>
  <c r="U113" i="10"/>
  <c r="AB103" i="9"/>
  <c r="G103" i="9" s="1"/>
  <c r="AA103" i="9"/>
  <c r="F103" i="9" s="1"/>
  <c r="X103" i="9"/>
  <c r="Y103" i="9"/>
  <c r="Z103" i="9"/>
  <c r="E103" i="9" s="1"/>
  <c r="V103" i="9"/>
  <c r="W103" i="9"/>
  <c r="T103" i="9"/>
  <c r="U103" i="9"/>
  <c r="AB115" i="1"/>
  <c r="G115" i="1" s="1"/>
  <c r="AA115" i="1"/>
  <c r="F115" i="1" s="1"/>
  <c r="X115" i="1"/>
  <c r="Y115" i="1"/>
  <c r="Z115" i="1"/>
  <c r="V115" i="1"/>
  <c r="W115" i="1"/>
  <c r="D115" i="1"/>
  <c r="T115" i="1"/>
  <c r="C115" i="1" s="1"/>
  <c r="U115" i="1"/>
  <c r="AB102" i="12"/>
  <c r="G102" i="12" s="1"/>
  <c r="AA102" i="12"/>
  <c r="F102" i="12"/>
  <c r="X102" i="12"/>
  <c r="Y102" i="12"/>
  <c r="Z102" i="12"/>
  <c r="V102" i="12"/>
  <c r="W102" i="12"/>
  <c r="T102" i="12"/>
  <c r="U102" i="12"/>
  <c r="AB83" i="13"/>
  <c r="G83" i="13" s="1"/>
  <c r="AA83" i="13"/>
  <c r="F83" i="13" s="1"/>
  <c r="X83" i="13"/>
  <c r="Y83" i="13"/>
  <c r="Z83" i="13"/>
  <c r="V83" i="13"/>
  <c r="W83" i="13"/>
  <c r="T83" i="13"/>
  <c r="U83" i="13"/>
  <c r="AB84" i="14"/>
  <c r="G84" i="14" s="1"/>
  <c r="AA84" i="14"/>
  <c r="F84" i="14" s="1"/>
  <c r="X84" i="14"/>
  <c r="Y84" i="14"/>
  <c r="Z84" i="14"/>
  <c r="V84" i="14"/>
  <c r="W84" i="14"/>
  <c r="T84" i="14"/>
  <c r="U84" i="14"/>
  <c r="AB86" i="15"/>
  <c r="G86" i="15"/>
  <c r="AA86" i="15"/>
  <c r="F86" i="15" s="1"/>
  <c r="X86" i="15"/>
  <c r="Y86" i="15"/>
  <c r="Z86" i="15"/>
  <c r="V86" i="15"/>
  <c r="W86" i="15"/>
  <c r="T86" i="15"/>
  <c r="U86" i="15"/>
  <c r="C86" i="15" s="1"/>
  <c r="AB127" i="10"/>
  <c r="G127" i="10" s="1"/>
  <c r="AA127" i="10"/>
  <c r="F127" i="10" s="1"/>
  <c r="X127" i="10"/>
  <c r="Y127" i="10"/>
  <c r="Z127" i="10"/>
  <c r="V127" i="10"/>
  <c r="W127" i="10"/>
  <c r="T127" i="10"/>
  <c r="U127" i="10"/>
  <c r="AB106" i="9"/>
  <c r="G106" i="9"/>
  <c r="AA106" i="9"/>
  <c r="F106" i="9"/>
  <c r="X106" i="9"/>
  <c r="Y106" i="9"/>
  <c r="Z106" i="9"/>
  <c r="V106" i="9"/>
  <c r="W106" i="9"/>
  <c r="T106" i="9"/>
  <c r="U106" i="9"/>
  <c r="AB114" i="3"/>
  <c r="G114" i="3" s="1"/>
  <c r="AA114" i="3"/>
  <c r="F114" i="3"/>
  <c r="X114" i="3"/>
  <c r="Y114" i="3"/>
  <c r="Z114" i="3"/>
  <c r="V114" i="3"/>
  <c r="W114" i="3"/>
  <c r="T114" i="3"/>
  <c r="U114" i="3"/>
  <c r="AB115" i="2"/>
  <c r="G115" i="2"/>
  <c r="AA115" i="2"/>
  <c r="F115" i="2" s="1"/>
  <c r="X115" i="2"/>
  <c r="Y115" i="2"/>
  <c r="Z115" i="2"/>
  <c r="V115" i="2"/>
  <c r="W115" i="2"/>
  <c r="T115" i="2"/>
  <c r="U115" i="2"/>
  <c r="AB114" i="1"/>
  <c r="G114" i="1" s="1"/>
  <c r="AA114" i="1"/>
  <c r="F114" i="1" s="1"/>
  <c r="X114" i="1"/>
  <c r="Y114" i="1"/>
  <c r="Z114" i="1"/>
  <c r="V114" i="1"/>
  <c r="W114" i="1"/>
  <c r="D114" i="1" s="1"/>
  <c r="T114" i="1"/>
  <c r="U114" i="1"/>
  <c r="AB64" i="13"/>
  <c r="G64" i="13" s="1"/>
  <c r="AA64" i="13"/>
  <c r="F64" i="13" s="1"/>
  <c r="X64" i="13"/>
  <c r="Y64" i="13"/>
  <c r="Z64" i="13"/>
  <c r="V64" i="13"/>
  <c r="W64" i="13"/>
  <c r="T64" i="13"/>
  <c r="U64" i="13"/>
  <c r="C64" i="13" s="1"/>
  <c r="AB65" i="14"/>
  <c r="G65" i="14"/>
  <c r="AA65" i="14"/>
  <c r="F65" i="14" s="1"/>
  <c r="X65" i="14"/>
  <c r="Y65" i="14"/>
  <c r="Z65" i="14"/>
  <c r="V65" i="14"/>
  <c r="W65" i="14"/>
  <c r="T65" i="14"/>
  <c r="U65" i="14"/>
  <c r="AB67" i="15"/>
  <c r="G67" i="15" s="1"/>
  <c r="AA67" i="15"/>
  <c r="F67" i="15" s="1"/>
  <c r="X67" i="15"/>
  <c r="Y67" i="15"/>
  <c r="Z67" i="15"/>
  <c r="V67" i="15"/>
  <c r="W67" i="15"/>
  <c r="T67" i="15"/>
  <c r="C67" i="15" s="1"/>
  <c r="U67" i="15"/>
  <c r="AB126" i="10"/>
  <c r="G126" i="10" s="1"/>
  <c r="AA126" i="10"/>
  <c r="F126" i="10" s="1"/>
  <c r="X126" i="10"/>
  <c r="Y126" i="10"/>
  <c r="Z126" i="10"/>
  <c r="V126" i="10"/>
  <c r="W126" i="10"/>
  <c r="T126" i="10"/>
  <c r="U126" i="10"/>
  <c r="AB48" i="9"/>
  <c r="G48" i="9" s="1"/>
  <c r="AA48" i="9"/>
  <c r="F48" i="9"/>
  <c r="X48" i="9"/>
  <c r="Y48" i="9"/>
  <c r="Z48" i="9"/>
  <c r="V48" i="9"/>
  <c r="W48" i="9"/>
  <c r="T48" i="9"/>
  <c r="U48" i="9"/>
  <c r="AB103" i="8"/>
  <c r="G103" i="8"/>
  <c r="AA103" i="8"/>
  <c r="F103" i="8" s="1"/>
  <c r="X103" i="8"/>
  <c r="Y103" i="8"/>
  <c r="Z103" i="8"/>
  <c r="V103" i="8"/>
  <c r="W103" i="8"/>
  <c r="T103" i="8"/>
  <c r="U103" i="8"/>
  <c r="AB90" i="7"/>
  <c r="G90" i="7" s="1"/>
  <c r="AA90" i="7"/>
  <c r="F90" i="7"/>
  <c r="X90" i="7"/>
  <c r="Y90" i="7"/>
  <c r="Z90" i="7"/>
  <c r="V90" i="7"/>
  <c r="W90" i="7"/>
  <c r="T90" i="7"/>
  <c r="U90" i="7"/>
  <c r="AB93" i="6"/>
  <c r="G93" i="6" s="1"/>
  <c r="AA93" i="6"/>
  <c r="F93" i="6" s="1"/>
  <c r="X93" i="6"/>
  <c r="Y93" i="6"/>
  <c r="Z93" i="6"/>
  <c r="V93" i="6"/>
  <c r="W93" i="6"/>
  <c r="T93" i="6"/>
  <c r="U93" i="6"/>
  <c r="AB113" i="3"/>
  <c r="G113" i="3" s="1"/>
  <c r="AA113" i="3"/>
  <c r="F113" i="3" s="1"/>
  <c r="X113" i="3"/>
  <c r="Y113" i="3"/>
  <c r="Z113" i="3"/>
  <c r="V113" i="3"/>
  <c r="W113" i="3"/>
  <c r="T113" i="3"/>
  <c r="U113" i="3"/>
  <c r="AB114" i="2"/>
  <c r="G114" i="2" s="1"/>
  <c r="AA114" i="2"/>
  <c r="F114" i="2" s="1"/>
  <c r="X114" i="2"/>
  <c r="Y114" i="2"/>
  <c r="Z114" i="2"/>
  <c r="V114" i="2"/>
  <c r="W114" i="2"/>
  <c r="T114" i="2"/>
  <c r="U114" i="2"/>
  <c r="AB113" i="1"/>
  <c r="G113" i="1" s="1"/>
  <c r="AA113" i="1"/>
  <c r="F113" i="1" s="1"/>
  <c r="X113" i="1"/>
  <c r="Y113" i="1"/>
  <c r="Z113" i="1"/>
  <c r="V113" i="1"/>
  <c r="W113" i="1"/>
  <c r="T113" i="1"/>
  <c r="U113" i="1"/>
  <c r="C113" i="1" s="1"/>
  <c r="AB101" i="12"/>
  <c r="G101" i="12" s="1"/>
  <c r="AA101" i="12"/>
  <c r="F101" i="12" s="1"/>
  <c r="X101" i="12"/>
  <c r="Y101" i="12"/>
  <c r="Z101" i="12"/>
  <c r="V101" i="12"/>
  <c r="W101" i="12"/>
  <c r="D101" i="12"/>
  <c r="T101" i="12"/>
  <c r="U101" i="12"/>
  <c r="C101" i="12"/>
  <c r="AB45" i="13"/>
  <c r="G45" i="13" s="1"/>
  <c r="AA45" i="13"/>
  <c r="F45" i="13" s="1"/>
  <c r="X45" i="13"/>
  <c r="Y45" i="13"/>
  <c r="Z45" i="13"/>
  <c r="V45" i="13"/>
  <c r="W45" i="13"/>
  <c r="T45" i="13"/>
  <c r="U45" i="13"/>
  <c r="AB45" i="14"/>
  <c r="G45" i="14"/>
  <c r="AA45" i="14"/>
  <c r="F45" i="14" s="1"/>
  <c r="X45" i="14"/>
  <c r="Y45" i="14"/>
  <c r="Z45" i="14"/>
  <c r="V45" i="14"/>
  <c r="W45" i="14"/>
  <c r="T45" i="14"/>
  <c r="U45" i="14"/>
  <c r="AB46" i="15"/>
  <c r="G46" i="15" s="1"/>
  <c r="AA46" i="15"/>
  <c r="F46" i="15" s="1"/>
  <c r="X46" i="15"/>
  <c r="Y46" i="15"/>
  <c r="Z46" i="15"/>
  <c r="V46" i="15"/>
  <c r="W46" i="15"/>
  <c r="T46" i="15"/>
  <c r="U46" i="15"/>
  <c r="AB119" i="10"/>
  <c r="G119" i="10" s="1"/>
  <c r="AA119" i="10"/>
  <c r="F119" i="10"/>
  <c r="X119" i="10"/>
  <c r="Y119" i="10"/>
  <c r="Z119" i="10"/>
  <c r="V119" i="10"/>
  <c r="W119" i="10"/>
  <c r="D119" i="10" s="1"/>
  <c r="T119" i="10"/>
  <c r="U119" i="10"/>
  <c r="C119" i="10" s="1"/>
  <c r="AB47" i="9"/>
  <c r="G47" i="9" s="1"/>
  <c r="AA47" i="9"/>
  <c r="F47" i="9" s="1"/>
  <c r="X47" i="9"/>
  <c r="Y47" i="9"/>
  <c r="Z47" i="9"/>
  <c r="V47" i="9"/>
  <c r="W47" i="9"/>
  <c r="T47" i="9"/>
  <c r="U47" i="9"/>
  <c r="AB97" i="8"/>
  <c r="G97" i="8" s="1"/>
  <c r="AA97" i="8"/>
  <c r="F97" i="8"/>
  <c r="X97" i="8"/>
  <c r="Y97" i="8"/>
  <c r="Z97" i="8"/>
  <c r="V97" i="8"/>
  <c r="W97" i="8"/>
  <c r="T97" i="8"/>
  <c r="U97" i="8"/>
  <c r="AB87" i="7"/>
  <c r="G87" i="7"/>
  <c r="AA87" i="7"/>
  <c r="F87" i="7" s="1"/>
  <c r="X87" i="7"/>
  <c r="Y87" i="7"/>
  <c r="Z87" i="7"/>
  <c r="V87" i="7"/>
  <c r="W87" i="7"/>
  <c r="T87" i="7"/>
  <c r="U87" i="7"/>
  <c r="AB90" i="6"/>
  <c r="G90" i="6" s="1"/>
  <c r="AA90" i="6"/>
  <c r="F90" i="6"/>
  <c r="X90" i="6"/>
  <c r="Y90" i="6"/>
  <c r="Z90" i="6"/>
  <c r="V90" i="6"/>
  <c r="W90" i="6"/>
  <c r="T90" i="6"/>
  <c r="U90" i="6"/>
  <c r="AB107" i="3"/>
  <c r="G107" i="3" s="1"/>
  <c r="AA107" i="3"/>
  <c r="F107" i="3" s="1"/>
  <c r="X107" i="3"/>
  <c r="Y107" i="3"/>
  <c r="Z107" i="3"/>
  <c r="V107" i="3"/>
  <c r="W107" i="3"/>
  <c r="T107" i="3"/>
  <c r="U107" i="3"/>
  <c r="AB107" i="2"/>
  <c r="G107" i="2" s="1"/>
  <c r="AA107" i="2"/>
  <c r="F107" i="2"/>
  <c r="X107" i="2"/>
  <c r="Y107" i="2"/>
  <c r="Z107" i="2"/>
  <c r="V107" i="2"/>
  <c r="W107" i="2"/>
  <c r="T107" i="2"/>
  <c r="U107" i="2"/>
  <c r="AB106" i="1"/>
  <c r="G106" i="1"/>
  <c r="AA106" i="1"/>
  <c r="F106" i="1" s="1"/>
  <c r="X106" i="1"/>
  <c r="Y106" i="1"/>
  <c r="Z106" i="1"/>
  <c r="V106" i="1"/>
  <c r="W106" i="1"/>
  <c r="T106" i="1"/>
  <c r="U106" i="1"/>
  <c r="AB94" i="12"/>
  <c r="G94" i="12" s="1"/>
  <c r="AA94" i="12"/>
  <c r="F94" i="12"/>
  <c r="X94" i="12"/>
  <c r="Y94" i="12"/>
  <c r="Z94" i="12"/>
  <c r="V94" i="12"/>
  <c r="W94" i="12"/>
  <c r="T94" i="12"/>
  <c r="U94" i="12"/>
  <c r="AB44" i="13"/>
  <c r="G44" i="13" s="1"/>
  <c r="AA44" i="13"/>
  <c r="F44" i="13" s="1"/>
  <c r="X44" i="13"/>
  <c r="Y44" i="13"/>
  <c r="Z44" i="13"/>
  <c r="V44" i="13"/>
  <c r="W44" i="13"/>
  <c r="T44" i="13"/>
  <c r="U44" i="13"/>
  <c r="AB44" i="14"/>
  <c r="G44" i="14" s="1"/>
  <c r="AA44" i="14"/>
  <c r="F44" i="14"/>
  <c r="X44" i="14"/>
  <c r="Y44" i="14"/>
  <c r="Z44" i="14"/>
  <c r="V44" i="14"/>
  <c r="W44" i="14"/>
  <c r="T44" i="14"/>
  <c r="U44" i="14"/>
  <c r="AB45" i="15"/>
  <c r="G45" i="15"/>
  <c r="AA45" i="15"/>
  <c r="F45" i="15" s="1"/>
  <c r="X45" i="15"/>
  <c r="Y45" i="15"/>
  <c r="Z45" i="15"/>
  <c r="V45" i="15"/>
  <c r="W45" i="15"/>
  <c r="T45" i="15"/>
  <c r="U45" i="15"/>
  <c r="C45" i="15" s="1"/>
  <c r="AB125" i="10"/>
  <c r="G125" i="10"/>
  <c r="AA125" i="10"/>
  <c r="F125" i="10" s="1"/>
  <c r="X125" i="10"/>
  <c r="Y125" i="10"/>
  <c r="Z125" i="10"/>
  <c r="V125" i="10"/>
  <c r="W125" i="10"/>
  <c r="T125" i="10"/>
  <c r="U125" i="10"/>
  <c r="AB128" i="9"/>
  <c r="G128" i="9" s="1"/>
  <c r="AA128" i="9"/>
  <c r="F128" i="9"/>
  <c r="X128" i="9"/>
  <c r="Y128" i="9"/>
  <c r="Z128" i="9"/>
  <c r="V128" i="9"/>
  <c r="W128" i="9"/>
  <c r="D128" i="9" s="1"/>
  <c r="T128" i="9"/>
  <c r="U128" i="9"/>
  <c r="AB102" i="8"/>
  <c r="G102" i="8" s="1"/>
  <c r="AA102" i="8"/>
  <c r="F102" i="8" s="1"/>
  <c r="X102" i="8"/>
  <c r="Y102" i="8"/>
  <c r="Z102" i="8"/>
  <c r="V102" i="8"/>
  <c r="W102" i="8"/>
  <c r="T102" i="8"/>
  <c r="U102" i="8"/>
  <c r="AB89" i="7"/>
  <c r="G89" i="7" s="1"/>
  <c r="AA89" i="7"/>
  <c r="F89" i="7" s="1"/>
  <c r="X89" i="7"/>
  <c r="Y89" i="7"/>
  <c r="Z89" i="7"/>
  <c r="V89" i="7"/>
  <c r="W89" i="7"/>
  <c r="T89" i="7"/>
  <c r="U89" i="7"/>
  <c r="AB92" i="6"/>
  <c r="G92" i="6"/>
  <c r="AA92" i="6"/>
  <c r="F92" i="6" s="1"/>
  <c r="X92" i="6"/>
  <c r="Y92" i="6"/>
  <c r="Z92" i="6"/>
  <c r="V92" i="6"/>
  <c r="W92" i="6"/>
  <c r="T92" i="6"/>
  <c r="U92" i="6"/>
  <c r="AB112" i="3"/>
  <c r="G112" i="3" s="1"/>
  <c r="AA112" i="3"/>
  <c r="F112" i="3"/>
  <c r="X112" i="3"/>
  <c r="Y112" i="3"/>
  <c r="Z112" i="3"/>
  <c r="V112" i="3"/>
  <c r="W112" i="3"/>
  <c r="D112" i="3" s="1"/>
  <c r="T112" i="3"/>
  <c r="U112" i="3"/>
  <c r="AB113" i="2"/>
  <c r="G113" i="2" s="1"/>
  <c r="AA113" i="2"/>
  <c r="F113" i="2" s="1"/>
  <c r="X113" i="2"/>
  <c r="Y113" i="2"/>
  <c r="Z113" i="2"/>
  <c r="V113" i="2"/>
  <c r="W113" i="2"/>
  <c r="T113" i="2"/>
  <c r="U113" i="2"/>
  <c r="AB112" i="1"/>
  <c r="G112" i="1" s="1"/>
  <c r="AA112" i="1"/>
  <c r="F112" i="1" s="1"/>
  <c r="X112" i="1"/>
  <c r="Y112" i="1"/>
  <c r="Z112" i="1"/>
  <c r="V112" i="1"/>
  <c r="W112" i="1"/>
  <c r="T112" i="1"/>
  <c r="U112" i="1"/>
  <c r="C112" i="1" s="1"/>
  <c r="AB100" i="12"/>
  <c r="G100" i="12"/>
  <c r="AA100" i="12"/>
  <c r="F100" i="12" s="1"/>
  <c r="X100" i="12"/>
  <c r="Y100" i="12"/>
  <c r="Z100" i="12"/>
  <c r="V100" i="12"/>
  <c r="D100" i="12" s="1"/>
  <c r="W100" i="12"/>
  <c r="T100" i="12"/>
  <c r="U100" i="12"/>
  <c r="AB82" i="13"/>
  <c r="G82" i="13" s="1"/>
  <c r="AA82" i="13"/>
  <c r="F82" i="13" s="1"/>
  <c r="X82" i="13"/>
  <c r="Y82" i="13"/>
  <c r="Z82" i="13"/>
  <c r="V82" i="13"/>
  <c r="W82" i="13"/>
  <c r="T82" i="13"/>
  <c r="U82" i="13"/>
  <c r="C82" i="13" s="1"/>
  <c r="AB83" i="14"/>
  <c r="G83" i="14" s="1"/>
  <c r="AA83" i="14"/>
  <c r="F83" i="14" s="1"/>
  <c r="X83" i="14"/>
  <c r="Y83" i="14"/>
  <c r="Z83" i="14"/>
  <c r="V83" i="14"/>
  <c r="W83" i="14"/>
  <c r="T83" i="14"/>
  <c r="U83" i="14"/>
  <c r="AB85" i="15"/>
  <c r="G85" i="15" s="1"/>
  <c r="AA85" i="15"/>
  <c r="F85" i="15" s="1"/>
  <c r="X85" i="15"/>
  <c r="Y85" i="15"/>
  <c r="Z85" i="15"/>
  <c r="V85" i="15"/>
  <c r="W85" i="15"/>
  <c r="T85" i="15"/>
  <c r="U85" i="15"/>
  <c r="AB124" i="10"/>
  <c r="G124" i="10" s="1"/>
  <c r="AA124" i="10"/>
  <c r="F124" i="10" s="1"/>
  <c r="X124" i="10"/>
  <c r="Y124" i="10"/>
  <c r="Z124" i="10"/>
  <c r="V124" i="10"/>
  <c r="W124" i="10"/>
  <c r="D124" i="10" s="1"/>
  <c r="T124" i="10"/>
  <c r="U124" i="10"/>
  <c r="C124" i="10" s="1"/>
  <c r="AB127" i="9"/>
  <c r="G127" i="9" s="1"/>
  <c r="AA127" i="9"/>
  <c r="F127" i="9" s="1"/>
  <c r="X127" i="9"/>
  <c r="Y127" i="9"/>
  <c r="Z127" i="9"/>
  <c r="V127" i="9"/>
  <c r="W127" i="9"/>
  <c r="T127" i="9"/>
  <c r="U127" i="9"/>
  <c r="AB101" i="8"/>
  <c r="G101" i="8" s="1"/>
  <c r="AA101" i="8"/>
  <c r="F101" i="8"/>
  <c r="X101" i="8"/>
  <c r="Y101" i="8"/>
  <c r="Z101" i="8"/>
  <c r="V101" i="8"/>
  <c r="W101" i="8"/>
  <c r="T101" i="8"/>
  <c r="U101" i="8"/>
  <c r="C101" i="8" s="1"/>
  <c r="AB88" i="7"/>
  <c r="G88" i="7" s="1"/>
  <c r="AA88" i="7"/>
  <c r="F88" i="7" s="1"/>
  <c r="X88" i="7"/>
  <c r="E88" i="7" s="1"/>
  <c r="Y88" i="7"/>
  <c r="Z88" i="7"/>
  <c r="V88" i="7"/>
  <c r="W88" i="7"/>
  <c r="T88" i="7"/>
  <c r="U88" i="7"/>
  <c r="AB91" i="6"/>
  <c r="G91" i="6" s="1"/>
  <c r="AA91" i="6"/>
  <c r="F91" i="6" s="1"/>
  <c r="X91" i="6"/>
  <c r="Y91" i="6"/>
  <c r="Z91" i="6"/>
  <c r="V91" i="6"/>
  <c r="W91" i="6"/>
  <c r="T91" i="6"/>
  <c r="U91" i="6"/>
  <c r="C91" i="6" s="1"/>
  <c r="AB111" i="3"/>
  <c r="G111" i="3" s="1"/>
  <c r="AA111" i="3"/>
  <c r="F111" i="3" s="1"/>
  <c r="X111" i="3"/>
  <c r="Y111" i="3"/>
  <c r="Z111" i="3"/>
  <c r="V111" i="3"/>
  <c r="W111" i="3"/>
  <c r="T111" i="3"/>
  <c r="U111" i="3"/>
  <c r="AB112" i="2"/>
  <c r="G112" i="2" s="1"/>
  <c r="AA112" i="2"/>
  <c r="F112" i="2"/>
  <c r="X112" i="2"/>
  <c r="Y112" i="2"/>
  <c r="Z112" i="2"/>
  <c r="V112" i="2"/>
  <c r="W112" i="2"/>
  <c r="D112" i="2" s="1"/>
  <c r="T112" i="2"/>
  <c r="U112" i="2"/>
  <c r="AB111" i="1"/>
  <c r="G111" i="1"/>
  <c r="AA111" i="1"/>
  <c r="F111" i="1" s="1"/>
  <c r="X111" i="1"/>
  <c r="E111" i="1" s="1"/>
  <c r="Y111" i="1"/>
  <c r="Z111" i="1"/>
  <c r="V111" i="1"/>
  <c r="W111" i="1"/>
  <c r="T111" i="1"/>
  <c r="U111" i="1"/>
  <c r="AB99" i="12"/>
  <c r="G99" i="12" s="1"/>
  <c r="AA99" i="12"/>
  <c r="F99" i="12" s="1"/>
  <c r="X99" i="12"/>
  <c r="Y99" i="12"/>
  <c r="Z99" i="12"/>
  <c r="V99" i="12"/>
  <c r="W99" i="12"/>
  <c r="T99" i="12"/>
  <c r="U99" i="12"/>
  <c r="AB81" i="13"/>
  <c r="G81" i="13"/>
  <c r="AA81" i="13"/>
  <c r="F81" i="13" s="1"/>
  <c r="X81" i="13"/>
  <c r="Y81" i="13"/>
  <c r="Z81" i="13"/>
  <c r="V81" i="13"/>
  <c r="W81" i="13"/>
  <c r="T81" i="13"/>
  <c r="U81" i="13"/>
  <c r="AB82" i="14"/>
  <c r="G82" i="14" s="1"/>
  <c r="AA82" i="14"/>
  <c r="F82" i="14" s="1"/>
  <c r="X82" i="14"/>
  <c r="Y82" i="14"/>
  <c r="Z82" i="14"/>
  <c r="V82" i="14"/>
  <c r="W82" i="14"/>
  <c r="T82" i="14"/>
  <c r="U82" i="14"/>
  <c r="AB84" i="15"/>
  <c r="G84" i="15" s="1"/>
  <c r="AA84" i="15"/>
  <c r="F84" i="15" s="1"/>
  <c r="X84" i="15"/>
  <c r="Y84" i="15"/>
  <c r="Z84" i="15"/>
  <c r="V84" i="15"/>
  <c r="W84" i="15"/>
  <c r="T84" i="15"/>
  <c r="U84" i="15"/>
  <c r="AB123" i="10"/>
  <c r="G123" i="10" s="1"/>
  <c r="AA123" i="10"/>
  <c r="F123" i="10" s="1"/>
  <c r="X123" i="10"/>
  <c r="Y123" i="10"/>
  <c r="Z123" i="10"/>
  <c r="V123" i="10"/>
  <c r="W123" i="10"/>
  <c r="D123" i="10" s="1"/>
  <c r="T123" i="10"/>
  <c r="U123" i="10"/>
  <c r="AB105" i="9"/>
  <c r="G105" i="9" s="1"/>
  <c r="AA105" i="9"/>
  <c r="F105" i="9"/>
  <c r="X105" i="9"/>
  <c r="Y105" i="9"/>
  <c r="Z105" i="9"/>
  <c r="V105" i="9"/>
  <c r="W105" i="9"/>
  <c r="T105" i="9"/>
  <c r="U105" i="9"/>
  <c r="AB98" i="12"/>
  <c r="G98" i="12" s="1"/>
  <c r="AA98" i="12"/>
  <c r="F98" i="12" s="1"/>
  <c r="X98" i="12"/>
  <c r="Y98" i="12"/>
  <c r="Z98" i="12"/>
  <c r="V98" i="12"/>
  <c r="W98" i="12"/>
  <c r="D98" i="12" s="1"/>
  <c r="T98" i="12"/>
  <c r="U98" i="12"/>
  <c r="AB63" i="13"/>
  <c r="G63" i="13"/>
  <c r="AA63" i="13"/>
  <c r="F63" i="13" s="1"/>
  <c r="X63" i="13"/>
  <c r="Y63" i="13"/>
  <c r="Z63" i="13"/>
  <c r="V63" i="13"/>
  <c r="W63" i="13"/>
  <c r="D63" i="13" s="1"/>
  <c r="T63" i="13"/>
  <c r="U63" i="13"/>
  <c r="AB64" i="14"/>
  <c r="G64" i="14" s="1"/>
  <c r="AA64" i="14"/>
  <c r="F64" i="14" s="1"/>
  <c r="X64" i="14"/>
  <c r="Y64" i="14"/>
  <c r="Z64" i="14"/>
  <c r="V64" i="14"/>
  <c r="W64" i="14"/>
  <c r="T64" i="14"/>
  <c r="U64" i="14"/>
  <c r="AB110" i="3"/>
  <c r="G110" i="3" s="1"/>
  <c r="AA110" i="3"/>
  <c r="F110" i="3" s="1"/>
  <c r="X110" i="3"/>
  <c r="Y110" i="3"/>
  <c r="Z110" i="3"/>
  <c r="V110" i="3"/>
  <c r="W110" i="3"/>
  <c r="D110" i="3" s="1"/>
  <c r="T110" i="3"/>
  <c r="U110" i="3"/>
  <c r="C110" i="3" s="1"/>
  <c r="AB111" i="2"/>
  <c r="G111" i="2"/>
  <c r="AA111" i="2"/>
  <c r="F111" i="2" s="1"/>
  <c r="X111" i="2"/>
  <c r="Y111" i="2"/>
  <c r="Z111" i="2"/>
  <c r="V111" i="2"/>
  <c r="W111" i="2"/>
  <c r="T111" i="2"/>
  <c r="U111" i="2"/>
  <c r="AB110" i="1"/>
  <c r="G110" i="1" s="1"/>
  <c r="AA110" i="1"/>
  <c r="F110" i="1" s="1"/>
  <c r="X110" i="1"/>
  <c r="Y110" i="1"/>
  <c r="Z110" i="1"/>
  <c r="V110" i="1"/>
  <c r="W110" i="1"/>
  <c r="T110" i="1"/>
  <c r="U110" i="1"/>
  <c r="AB26" i="15"/>
  <c r="G26" i="15" s="1"/>
  <c r="AA26" i="15"/>
  <c r="F26" i="15" s="1"/>
  <c r="X26" i="15"/>
  <c r="Y26" i="15"/>
  <c r="Z26" i="15"/>
  <c r="V26" i="15"/>
  <c r="W26" i="15"/>
  <c r="T26" i="15"/>
  <c r="U26" i="15"/>
  <c r="AB121" i="10"/>
  <c r="G121" i="10" s="1"/>
  <c r="AA121" i="10"/>
  <c r="F121" i="10"/>
  <c r="X121" i="10"/>
  <c r="Y121" i="10"/>
  <c r="Z121" i="10"/>
  <c r="V121" i="10"/>
  <c r="W121" i="10"/>
  <c r="T121" i="10"/>
  <c r="U121" i="10"/>
  <c r="AB74" i="9"/>
  <c r="G74" i="9" s="1"/>
  <c r="AA74" i="9"/>
  <c r="F74" i="9" s="1"/>
  <c r="X74" i="9"/>
  <c r="Y74" i="9"/>
  <c r="Z74" i="9"/>
  <c r="V74" i="9"/>
  <c r="W74" i="9"/>
  <c r="T74" i="9"/>
  <c r="C74" i="9" s="1"/>
  <c r="U74" i="9"/>
  <c r="AB99" i="8"/>
  <c r="G99" i="8"/>
  <c r="AA99" i="8"/>
  <c r="F99" i="8"/>
  <c r="X99" i="8"/>
  <c r="Y99" i="8"/>
  <c r="Z99" i="8"/>
  <c r="V99" i="8"/>
  <c r="W99" i="8"/>
  <c r="T99" i="8"/>
  <c r="U99" i="8"/>
  <c r="AB109" i="3"/>
  <c r="G109" i="3" s="1"/>
  <c r="AA109" i="3"/>
  <c r="F109" i="3" s="1"/>
  <c r="X109" i="3"/>
  <c r="Y109" i="3"/>
  <c r="Z109" i="3"/>
  <c r="V109" i="3"/>
  <c r="W109" i="3"/>
  <c r="T109" i="3"/>
  <c r="U109" i="3"/>
  <c r="AB109" i="2"/>
  <c r="G109" i="2" s="1"/>
  <c r="AA109" i="2"/>
  <c r="F109" i="2" s="1"/>
  <c r="X109" i="2"/>
  <c r="Y109" i="2"/>
  <c r="Z109" i="2"/>
  <c r="V109" i="2"/>
  <c r="W109" i="2"/>
  <c r="T109" i="2"/>
  <c r="U109" i="2"/>
  <c r="C109" i="2" s="1"/>
  <c r="AB108" i="1"/>
  <c r="G108" i="1" s="1"/>
  <c r="AA108" i="1"/>
  <c r="F108" i="1"/>
  <c r="X108" i="1"/>
  <c r="Y108" i="1"/>
  <c r="Z108" i="1"/>
  <c r="V108" i="1"/>
  <c r="W108" i="1"/>
  <c r="T108" i="1"/>
  <c r="U108" i="1"/>
  <c r="AB96" i="12"/>
  <c r="G96" i="12" s="1"/>
  <c r="AA96" i="12"/>
  <c r="F96" i="12" s="1"/>
  <c r="X96" i="12"/>
  <c r="Y96" i="12"/>
  <c r="Z96" i="12"/>
  <c r="V96" i="12"/>
  <c r="W96" i="12"/>
  <c r="T96" i="12"/>
  <c r="U96" i="12"/>
  <c r="AB27" i="13"/>
  <c r="G27" i="13" s="1"/>
  <c r="AA27" i="13"/>
  <c r="F27" i="13" s="1"/>
  <c r="X27" i="13"/>
  <c r="Y27" i="13"/>
  <c r="Z27" i="13"/>
  <c r="V27" i="13"/>
  <c r="W27" i="13"/>
  <c r="T27" i="13"/>
  <c r="U27" i="13"/>
  <c r="AB27" i="14"/>
  <c r="G27" i="14" s="1"/>
  <c r="AA27" i="14"/>
  <c r="F27" i="14" s="1"/>
  <c r="X27" i="14"/>
  <c r="Y27" i="14"/>
  <c r="Z27" i="14"/>
  <c r="V27" i="14"/>
  <c r="W27" i="14"/>
  <c r="T27" i="14"/>
  <c r="U27" i="14"/>
  <c r="C27" i="14"/>
  <c r="AB118" i="10"/>
  <c r="G118" i="10"/>
  <c r="AA118" i="10"/>
  <c r="F118" i="10" s="1"/>
  <c r="X118" i="10"/>
  <c r="Y118" i="10"/>
  <c r="Z118" i="10"/>
  <c r="V118" i="10"/>
  <c r="W118" i="10"/>
  <c r="T118" i="10"/>
  <c r="U118" i="10"/>
  <c r="AB72" i="9"/>
  <c r="G72" i="9" s="1"/>
  <c r="AA72" i="9"/>
  <c r="F72" i="9" s="1"/>
  <c r="X72" i="9"/>
  <c r="Y72" i="9"/>
  <c r="Z72" i="9"/>
  <c r="V72" i="9"/>
  <c r="W72" i="9"/>
  <c r="T72" i="9"/>
  <c r="U72" i="9"/>
  <c r="C72" i="9" s="1"/>
  <c r="AB96" i="8"/>
  <c r="G96" i="8"/>
  <c r="AA96" i="8"/>
  <c r="F96" i="8" s="1"/>
  <c r="X96" i="8"/>
  <c r="Y96" i="8"/>
  <c r="Z96" i="8"/>
  <c r="V96" i="8"/>
  <c r="W96" i="8"/>
  <c r="T96" i="8"/>
  <c r="C96" i="8" s="1"/>
  <c r="U96" i="8"/>
  <c r="AB86" i="7"/>
  <c r="G86" i="7" s="1"/>
  <c r="AA86" i="7"/>
  <c r="F86" i="7"/>
  <c r="X86" i="7"/>
  <c r="Y86" i="7"/>
  <c r="Z86" i="7"/>
  <c r="V86" i="7"/>
  <c r="W86" i="7"/>
  <c r="T86" i="7"/>
  <c r="U86" i="7"/>
  <c r="AB89" i="6"/>
  <c r="G89" i="6" s="1"/>
  <c r="AA89" i="6"/>
  <c r="F89" i="6" s="1"/>
  <c r="X89" i="6"/>
  <c r="Y89" i="6"/>
  <c r="Z89" i="6"/>
  <c r="V89" i="6"/>
  <c r="W89" i="6"/>
  <c r="T89" i="6"/>
  <c r="U89" i="6"/>
  <c r="AB106" i="3"/>
  <c r="G106" i="3" s="1"/>
  <c r="AA106" i="3"/>
  <c r="F106" i="3" s="1"/>
  <c r="X106" i="3"/>
  <c r="Y106" i="3"/>
  <c r="Z106" i="3"/>
  <c r="V106" i="3"/>
  <c r="W106" i="3"/>
  <c r="D106" i="3" s="1"/>
  <c r="T106" i="3"/>
  <c r="U106" i="3"/>
  <c r="C106" i="3" s="1"/>
  <c r="AB106" i="2"/>
  <c r="G106" i="2"/>
  <c r="AA106" i="2"/>
  <c r="F106" i="2" s="1"/>
  <c r="X106" i="2"/>
  <c r="Y106" i="2"/>
  <c r="Z106" i="2"/>
  <c r="V106" i="2"/>
  <c r="W106" i="2"/>
  <c r="T106" i="2"/>
  <c r="U106" i="2"/>
  <c r="AB105" i="1"/>
  <c r="G105" i="1" s="1"/>
  <c r="AA105" i="1"/>
  <c r="F105" i="1"/>
  <c r="X105" i="1"/>
  <c r="Y105" i="1"/>
  <c r="Z105" i="1"/>
  <c r="V105" i="1"/>
  <c r="W105" i="1"/>
  <c r="T105" i="1"/>
  <c r="U105" i="1"/>
  <c r="AB93" i="12"/>
  <c r="G93" i="12" s="1"/>
  <c r="AA93" i="12"/>
  <c r="F93" i="12" s="1"/>
  <c r="X93" i="12"/>
  <c r="Y93" i="12"/>
  <c r="Z93" i="12"/>
  <c r="V93" i="12"/>
  <c r="W93" i="12"/>
  <c r="T93" i="12"/>
  <c r="U93" i="12"/>
  <c r="AB80" i="13"/>
  <c r="G80" i="13" s="1"/>
  <c r="AA80" i="13"/>
  <c r="F80" i="13"/>
  <c r="X80" i="13"/>
  <c r="Y80" i="13"/>
  <c r="Z80" i="13"/>
  <c r="V80" i="13"/>
  <c r="W80" i="13"/>
  <c r="D80" i="13" s="1"/>
  <c r="T80" i="13"/>
  <c r="U80" i="13"/>
  <c r="AB81" i="14"/>
  <c r="G81" i="14"/>
  <c r="AA81" i="14"/>
  <c r="F81" i="14" s="1"/>
  <c r="X81" i="14"/>
  <c r="E81" i="14" s="1"/>
  <c r="Y81" i="14"/>
  <c r="Z81" i="14"/>
  <c r="V81" i="14"/>
  <c r="W81" i="14"/>
  <c r="T81" i="14"/>
  <c r="U81" i="14"/>
  <c r="AB83" i="15"/>
  <c r="G83" i="15" s="1"/>
  <c r="AA83" i="15"/>
  <c r="F83" i="15" s="1"/>
  <c r="X83" i="15"/>
  <c r="Y83" i="15"/>
  <c r="Z83" i="15"/>
  <c r="V83" i="15"/>
  <c r="W83" i="15"/>
  <c r="T83" i="15"/>
  <c r="U83" i="15"/>
  <c r="AB120" i="10"/>
  <c r="G120" i="10" s="1"/>
  <c r="AA120" i="10"/>
  <c r="F120" i="10"/>
  <c r="X120" i="10"/>
  <c r="Y120" i="10"/>
  <c r="Z120" i="10"/>
  <c r="V120" i="10"/>
  <c r="W120" i="10"/>
  <c r="D120" i="10" s="1"/>
  <c r="T120" i="10"/>
  <c r="U120" i="10"/>
  <c r="C120" i="10" s="1"/>
  <c r="AB73" i="9"/>
  <c r="G73" i="9" s="1"/>
  <c r="AA73" i="9"/>
  <c r="F73" i="9" s="1"/>
  <c r="X73" i="9"/>
  <c r="Y73" i="9"/>
  <c r="Z73" i="9"/>
  <c r="V73" i="9"/>
  <c r="W73" i="9"/>
  <c r="T73" i="9"/>
  <c r="U73" i="9"/>
  <c r="AB98" i="8"/>
  <c r="G98" i="8" s="1"/>
  <c r="AA98" i="8"/>
  <c r="F98" i="8" s="1"/>
  <c r="X98" i="8"/>
  <c r="Y98" i="8"/>
  <c r="Z98" i="8"/>
  <c r="V98" i="8"/>
  <c r="W98" i="8"/>
  <c r="D98" i="8" s="1"/>
  <c r="T98" i="8"/>
  <c r="U98" i="8"/>
  <c r="AB108" i="3"/>
  <c r="G108" i="3" s="1"/>
  <c r="AA108" i="3"/>
  <c r="F108" i="3" s="1"/>
  <c r="X108" i="3"/>
  <c r="Y108" i="3"/>
  <c r="Z108" i="3"/>
  <c r="E108" i="3" s="1"/>
  <c r="V108" i="3"/>
  <c r="W108" i="3"/>
  <c r="T108" i="3"/>
  <c r="U108" i="3"/>
  <c r="AB108" i="2"/>
  <c r="G108" i="2"/>
  <c r="AA108" i="2"/>
  <c r="F108" i="2" s="1"/>
  <c r="X108" i="2"/>
  <c r="E108" i="2" s="1"/>
  <c r="Y108" i="2"/>
  <c r="Z108" i="2"/>
  <c r="V108" i="2"/>
  <c r="W108" i="2"/>
  <c r="T108" i="2"/>
  <c r="U108" i="2"/>
  <c r="AB107" i="1"/>
  <c r="G107" i="1" s="1"/>
  <c r="AA107" i="1"/>
  <c r="F107" i="1" s="1"/>
  <c r="X107" i="1"/>
  <c r="Y107" i="1"/>
  <c r="Z107" i="1"/>
  <c r="V107" i="1"/>
  <c r="W107" i="1"/>
  <c r="T107" i="1"/>
  <c r="U107" i="1"/>
  <c r="C107" i="1" s="1"/>
  <c r="AB95" i="12"/>
  <c r="G95" i="12"/>
  <c r="AA95" i="12"/>
  <c r="F95" i="12" s="1"/>
  <c r="X95" i="12"/>
  <c r="Y95" i="12"/>
  <c r="Z95" i="12"/>
  <c r="V95" i="12"/>
  <c r="W95" i="12"/>
  <c r="T95" i="12"/>
  <c r="U95" i="12"/>
  <c r="AB26" i="13"/>
  <c r="G26" i="13" s="1"/>
  <c r="AA26" i="13"/>
  <c r="F26" i="13"/>
  <c r="X26" i="13"/>
  <c r="Y26" i="13"/>
  <c r="Z26" i="13"/>
  <c r="V26" i="13"/>
  <c r="W26" i="13"/>
  <c r="T26" i="13"/>
  <c r="U26" i="13"/>
  <c r="C26" i="13" s="1"/>
  <c r="AB26" i="14"/>
  <c r="G26" i="14" s="1"/>
  <c r="AA26" i="14"/>
  <c r="F26" i="14" s="1"/>
  <c r="X26" i="14"/>
  <c r="Y26" i="14"/>
  <c r="Z26" i="14"/>
  <c r="V26" i="14"/>
  <c r="W26" i="14"/>
  <c r="T26" i="14"/>
  <c r="U26" i="14"/>
  <c r="AB122" i="10"/>
  <c r="G122" i="10" s="1"/>
  <c r="AA122" i="10"/>
  <c r="F122" i="10" s="1"/>
  <c r="X122" i="10"/>
  <c r="Y122" i="10"/>
  <c r="Z122" i="10"/>
  <c r="V122" i="10"/>
  <c r="W122" i="10"/>
  <c r="T122" i="10"/>
  <c r="U122" i="10"/>
  <c r="AB29" i="9"/>
  <c r="G29" i="9" s="1"/>
  <c r="AA29" i="9"/>
  <c r="F29" i="9" s="1"/>
  <c r="X29" i="9"/>
  <c r="Y29" i="9"/>
  <c r="Z29" i="9"/>
  <c r="V29" i="9"/>
  <c r="W29" i="9"/>
  <c r="T29" i="9"/>
  <c r="U29" i="9"/>
  <c r="AB100" i="8"/>
  <c r="G100" i="8" s="1"/>
  <c r="AA100" i="8"/>
  <c r="F100" i="8"/>
  <c r="X100" i="8"/>
  <c r="Y100" i="8"/>
  <c r="Z100" i="8"/>
  <c r="V100" i="8"/>
  <c r="W100" i="8"/>
  <c r="D100" i="8" s="1"/>
  <c r="T100" i="8"/>
  <c r="U100" i="8"/>
  <c r="AB110" i="2"/>
  <c r="G110" i="2" s="1"/>
  <c r="AA110" i="2"/>
  <c r="F110" i="2"/>
  <c r="X110" i="2"/>
  <c r="Y110" i="2"/>
  <c r="Z110" i="2"/>
  <c r="V110" i="2"/>
  <c r="W110" i="2"/>
  <c r="D110" i="2" s="1"/>
  <c r="T110" i="2"/>
  <c r="U110" i="2"/>
  <c r="C110" i="2" s="1"/>
  <c r="AB109" i="1"/>
  <c r="G109" i="1" s="1"/>
  <c r="AA109" i="1"/>
  <c r="F109" i="1" s="1"/>
  <c r="X109" i="1"/>
  <c r="Y109" i="1"/>
  <c r="Z109" i="1"/>
  <c r="V109" i="1"/>
  <c r="W109" i="1"/>
  <c r="T109" i="1"/>
  <c r="U109" i="1"/>
  <c r="AB97" i="12"/>
  <c r="G97" i="12" s="1"/>
  <c r="AA97" i="12"/>
  <c r="F97" i="12"/>
  <c r="X97" i="12"/>
  <c r="Y97" i="12"/>
  <c r="Z97" i="12"/>
  <c r="V97" i="12"/>
  <c r="W97" i="12"/>
  <c r="T97" i="12"/>
  <c r="U97" i="12"/>
  <c r="AB106" i="13"/>
  <c r="G106" i="13" s="1"/>
  <c r="AA106" i="13"/>
  <c r="F106" i="13" s="1"/>
  <c r="X106" i="13"/>
  <c r="Y106" i="13"/>
  <c r="Z106" i="13"/>
  <c r="V106" i="13"/>
  <c r="W106" i="13"/>
  <c r="T106" i="13"/>
  <c r="U106" i="13"/>
  <c r="AB107" i="14"/>
  <c r="G107" i="14" s="1"/>
  <c r="AA107" i="14"/>
  <c r="F107" i="14"/>
  <c r="X107" i="14"/>
  <c r="Y107" i="14"/>
  <c r="Z107" i="14"/>
  <c r="V107" i="14"/>
  <c r="W107" i="14"/>
  <c r="T107" i="14"/>
  <c r="U107" i="14"/>
  <c r="AB110" i="15"/>
  <c r="G110" i="15"/>
  <c r="AA110" i="15"/>
  <c r="F110" i="15"/>
  <c r="X110" i="15"/>
  <c r="Y110" i="15"/>
  <c r="Z110" i="15"/>
  <c r="V110" i="15"/>
  <c r="W110" i="15"/>
  <c r="T110" i="15"/>
  <c r="U110" i="15"/>
  <c r="AB32" i="10"/>
  <c r="G32" i="10" s="1"/>
  <c r="AA32" i="10"/>
  <c r="F32" i="10" s="1"/>
  <c r="X32" i="10"/>
  <c r="Y32" i="10"/>
  <c r="Z32" i="10"/>
  <c r="V32" i="10"/>
  <c r="W32" i="10"/>
  <c r="T32" i="10"/>
  <c r="U32" i="10"/>
  <c r="AB14" i="9"/>
  <c r="G14" i="9" s="1"/>
  <c r="AA14" i="9"/>
  <c r="F14" i="9" s="1"/>
  <c r="X14" i="9"/>
  <c r="Y14" i="9"/>
  <c r="Z14" i="9"/>
  <c r="V14" i="9"/>
  <c r="W14" i="9"/>
  <c r="T14" i="9"/>
  <c r="U14" i="9"/>
  <c r="AB27" i="8"/>
  <c r="G27" i="8"/>
  <c r="AA27" i="8"/>
  <c r="F27" i="8" s="1"/>
  <c r="X27" i="8"/>
  <c r="Y27" i="8"/>
  <c r="Z27" i="8"/>
  <c r="V27" i="8"/>
  <c r="W27" i="8"/>
  <c r="T27" i="8"/>
  <c r="C27" i="8" s="1"/>
  <c r="U27" i="8"/>
  <c r="AB26" i="7"/>
  <c r="G26" i="7" s="1"/>
  <c r="AA26" i="7"/>
  <c r="F26" i="7" s="1"/>
  <c r="X26" i="7"/>
  <c r="Y26" i="7"/>
  <c r="Z26" i="7"/>
  <c r="V26" i="7"/>
  <c r="W26" i="7"/>
  <c r="T26" i="7"/>
  <c r="U26" i="7"/>
  <c r="AB26" i="6"/>
  <c r="G26" i="6"/>
  <c r="AA26" i="6"/>
  <c r="F26" i="6" s="1"/>
  <c r="X26" i="6"/>
  <c r="Y26" i="6"/>
  <c r="Z26" i="6"/>
  <c r="V26" i="6"/>
  <c r="W26" i="6"/>
  <c r="T26" i="6"/>
  <c r="U26" i="6"/>
  <c r="AB29" i="3"/>
  <c r="G29" i="3" s="1"/>
  <c r="AA29" i="3"/>
  <c r="F29" i="3" s="1"/>
  <c r="X29" i="3"/>
  <c r="Y29" i="3"/>
  <c r="Z29" i="3"/>
  <c r="V29" i="3"/>
  <c r="W29" i="3"/>
  <c r="D29" i="3" s="1"/>
  <c r="T29" i="3"/>
  <c r="U29" i="3"/>
  <c r="AB29" i="2"/>
  <c r="G29" i="2" s="1"/>
  <c r="AA29" i="2"/>
  <c r="F29" i="2" s="1"/>
  <c r="X29" i="2"/>
  <c r="Y29" i="2"/>
  <c r="Z29" i="2"/>
  <c r="V29" i="2"/>
  <c r="W29" i="2"/>
  <c r="T29" i="2"/>
  <c r="U29" i="2"/>
  <c r="AB29" i="1"/>
  <c r="G29" i="1" s="1"/>
  <c r="AA29" i="1"/>
  <c r="F29" i="1"/>
  <c r="X29" i="1"/>
  <c r="Y29" i="1"/>
  <c r="Z29" i="1"/>
  <c r="V29" i="1"/>
  <c r="D29" i="1" s="1"/>
  <c r="W29" i="1"/>
  <c r="T29" i="1"/>
  <c r="U29" i="1"/>
  <c r="AB26" i="12"/>
  <c r="G26" i="12" s="1"/>
  <c r="AA26" i="12"/>
  <c r="F26" i="12" s="1"/>
  <c r="X26" i="12"/>
  <c r="Y26" i="12"/>
  <c r="Z26" i="12"/>
  <c r="V26" i="12"/>
  <c r="W26" i="12"/>
  <c r="T26" i="12"/>
  <c r="U26" i="12"/>
  <c r="AB90" i="13"/>
  <c r="G90" i="13" s="1"/>
  <c r="AA90" i="13"/>
  <c r="F90" i="13" s="1"/>
  <c r="X90" i="13"/>
  <c r="Y90" i="13"/>
  <c r="Z90" i="13"/>
  <c r="V90" i="13"/>
  <c r="W90" i="13"/>
  <c r="T90" i="13"/>
  <c r="U90" i="13"/>
  <c r="C90" i="13" s="1"/>
  <c r="AB91" i="14"/>
  <c r="G91" i="14"/>
  <c r="AA91" i="14"/>
  <c r="F91" i="14" s="1"/>
  <c r="X91" i="14"/>
  <c r="Y91" i="14"/>
  <c r="Z91" i="14"/>
  <c r="V91" i="14"/>
  <c r="W91" i="14"/>
  <c r="T91" i="14"/>
  <c r="U91" i="14"/>
  <c r="C91" i="14"/>
  <c r="AB93" i="15"/>
  <c r="G93" i="15" s="1"/>
  <c r="AA93" i="15"/>
  <c r="F93" i="15" s="1"/>
  <c r="X93" i="15"/>
  <c r="Y93" i="15"/>
  <c r="Z93" i="15"/>
  <c r="V93" i="15"/>
  <c r="W93" i="15"/>
  <c r="D93" i="15"/>
  <c r="T93" i="15"/>
  <c r="U93" i="15"/>
  <c r="AB117" i="10"/>
  <c r="G117" i="10" s="1"/>
  <c r="AA117" i="10"/>
  <c r="F117" i="10" s="1"/>
  <c r="X117" i="10"/>
  <c r="Y117" i="10"/>
  <c r="Z117" i="10"/>
  <c r="V117" i="10"/>
  <c r="W117" i="10"/>
  <c r="T117" i="10"/>
  <c r="U117" i="10"/>
  <c r="AB125" i="9"/>
  <c r="G125" i="9" s="1"/>
  <c r="AA125" i="9"/>
  <c r="F125" i="9" s="1"/>
  <c r="X125" i="9"/>
  <c r="Y125" i="9"/>
  <c r="Z125" i="9"/>
  <c r="V125" i="9"/>
  <c r="W125" i="9"/>
  <c r="T125" i="9"/>
  <c r="U125" i="9"/>
  <c r="AB95" i="8"/>
  <c r="G95" i="8" s="1"/>
  <c r="AA95" i="8"/>
  <c r="F95" i="8"/>
  <c r="X95" i="8"/>
  <c r="Y95" i="8"/>
  <c r="Z95" i="8"/>
  <c r="V95" i="8"/>
  <c r="W95" i="8"/>
  <c r="T95" i="8"/>
  <c r="U95" i="8"/>
  <c r="AB85" i="7"/>
  <c r="G85" i="7" s="1"/>
  <c r="AA85" i="7"/>
  <c r="F85" i="7" s="1"/>
  <c r="X85" i="7"/>
  <c r="Y85" i="7"/>
  <c r="Z85" i="7"/>
  <c r="V85" i="7"/>
  <c r="D85" i="7" s="1"/>
  <c r="W85" i="7"/>
  <c r="T85" i="7"/>
  <c r="U85" i="7"/>
  <c r="C85" i="7"/>
  <c r="AB88" i="6"/>
  <c r="G88" i="6" s="1"/>
  <c r="AA88" i="6"/>
  <c r="F88" i="6" s="1"/>
  <c r="X88" i="6"/>
  <c r="Y88" i="6"/>
  <c r="Z88" i="6"/>
  <c r="V88" i="6"/>
  <c r="W88" i="6"/>
  <c r="T88" i="6"/>
  <c r="U88" i="6"/>
  <c r="AB105" i="3"/>
  <c r="G105" i="3" s="1"/>
  <c r="AA105" i="3"/>
  <c r="F105" i="3" s="1"/>
  <c r="X105" i="3"/>
  <c r="Y105" i="3"/>
  <c r="Z105" i="3"/>
  <c r="V105" i="3"/>
  <c r="W105" i="3"/>
  <c r="T105" i="3"/>
  <c r="U105" i="3"/>
  <c r="AB105" i="2"/>
  <c r="G105" i="2" s="1"/>
  <c r="AA105" i="2"/>
  <c r="F105" i="2"/>
  <c r="X105" i="2"/>
  <c r="Y105" i="2"/>
  <c r="Z105" i="2"/>
  <c r="V105" i="2"/>
  <c r="W105" i="2"/>
  <c r="T105" i="2"/>
  <c r="U105" i="2"/>
  <c r="AB104" i="1"/>
  <c r="G104" i="1" s="1"/>
  <c r="AA104" i="1"/>
  <c r="F104" i="1" s="1"/>
  <c r="X104" i="1"/>
  <c r="Y104" i="1"/>
  <c r="Z104" i="1"/>
  <c r="V104" i="1"/>
  <c r="D104" i="1" s="1"/>
  <c r="W104" i="1"/>
  <c r="T104" i="1"/>
  <c r="U104" i="1"/>
  <c r="C104" i="1"/>
  <c r="AB92" i="12"/>
  <c r="G92" i="12" s="1"/>
  <c r="AA92" i="12"/>
  <c r="F92" i="12" s="1"/>
  <c r="X92" i="12"/>
  <c r="Y92" i="12"/>
  <c r="Z92" i="12"/>
  <c r="V92" i="12"/>
  <c r="W92" i="12"/>
  <c r="T92" i="12"/>
  <c r="U92" i="12"/>
  <c r="AB79" i="13"/>
  <c r="G79" i="13" s="1"/>
  <c r="AA79" i="13"/>
  <c r="F79" i="13" s="1"/>
  <c r="X79" i="13"/>
  <c r="Y79" i="13"/>
  <c r="Z79" i="13"/>
  <c r="V79" i="13"/>
  <c r="W79" i="13"/>
  <c r="T79" i="13"/>
  <c r="U79" i="13"/>
  <c r="AB80" i="14"/>
  <c r="G80" i="14" s="1"/>
  <c r="AA80" i="14"/>
  <c r="F80" i="14"/>
  <c r="X80" i="14"/>
  <c r="Y80" i="14"/>
  <c r="Z80" i="14"/>
  <c r="V80" i="14"/>
  <c r="W80" i="14"/>
  <c r="T80" i="14"/>
  <c r="U80" i="14"/>
  <c r="AB106" i="10"/>
  <c r="G106" i="10"/>
  <c r="AA106" i="10"/>
  <c r="F106" i="10" s="1"/>
  <c r="X106" i="10"/>
  <c r="Y106" i="10"/>
  <c r="Z106" i="10"/>
  <c r="V106" i="10"/>
  <c r="W106" i="10"/>
  <c r="D106" i="10" s="1"/>
  <c r="T106" i="10"/>
  <c r="C106" i="10" s="1"/>
  <c r="U106" i="10"/>
  <c r="AB44" i="9"/>
  <c r="G44" i="9" s="1"/>
  <c r="AA44" i="9"/>
  <c r="F44" i="9" s="1"/>
  <c r="X44" i="9"/>
  <c r="Y44" i="9"/>
  <c r="Z44" i="9"/>
  <c r="V44" i="9"/>
  <c r="W44" i="9"/>
  <c r="T44" i="9"/>
  <c r="U44" i="9"/>
  <c r="AB97" i="3"/>
  <c r="G97" i="3" s="1"/>
  <c r="AA97" i="3"/>
  <c r="F97" i="3" s="1"/>
  <c r="X97" i="3"/>
  <c r="Y97" i="3"/>
  <c r="Z97" i="3"/>
  <c r="V97" i="3"/>
  <c r="W97" i="3"/>
  <c r="T97" i="3"/>
  <c r="U97" i="3"/>
  <c r="AB83" i="12"/>
  <c r="G83" i="12"/>
  <c r="AA83" i="12"/>
  <c r="F83" i="12" s="1"/>
  <c r="X83" i="12"/>
  <c r="Y83" i="12"/>
  <c r="Z83" i="12"/>
  <c r="V83" i="12"/>
  <c r="W83" i="12"/>
  <c r="D83" i="12" s="1"/>
  <c r="T83" i="12"/>
  <c r="U83" i="12"/>
  <c r="AB40" i="13"/>
  <c r="G40" i="13" s="1"/>
  <c r="AA40" i="13"/>
  <c r="F40" i="13" s="1"/>
  <c r="X40" i="13"/>
  <c r="Y40" i="13"/>
  <c r="Z40" i="13"/>
  <c r="V40" i="13"/>
  <c r="W40" i="13"/>
  <c r="T40" i="13"/>
  <c r="U40" i="13"/>
  <c r="AB40" i="14"/>
  <c r="G40" i="14" s="1"/>
  <c r="AA40" i="14"/>
  <c r="F40" i="14" s="1"/>
  <c r="X40" i="14"/>
  <c r="Y40" i="14"/>
  <c r="Z40" i="14"/>
  <c r="V40" i="14"/>
  <c r="W40" i="14"/>
  <c r="T40" i="14"/>
  <c r="U40" i="14"/>
  <c r="AB42" i="15"/>
  <c r="G42" i="15" s="1"/>
  <c r="AA42" i="15"/>
  <c r="F42" i="15" s="1"/>
  <c r="X42" i="15"/>
  <c r="Y42" i="15"/>
  <c r="Z42" i="15"/>
  <c r="V42" i="15"/>
  <c r="W42" i="15"/>
  <c r="T42" i="15"/>
  <c r="U42" i="15"/>
  <c r="AB116" i="10"/>
  <c r="G116" i="10" s="1"/>
  <c r="AA116" i="10"/>
  <c r="F116" i="10"/>
  <c r="X116" i="10"/>
  <c r="Y116" i="10"/>
  <c r="Z116" i="10"/>
  <c r="V116" i="10"/>
  <c r="W116" i="10"/>
  <c r="D116" i="10" s="1"/>
  <c r="T116" i="10"/>
  <c r="U116" i="10"/>
  <c r="AB46" i="9"/>
  <c r="G46" i="9"/>
  <c r="AA46" i="9"/>
  <c r="F46" i="9" s="1"/>
  <c r="X46" i="9"/>
  <c r="Y46" i="9"/>
  <c r="Z46" i="9"/>
  <c r="V46" i="9"/>
  <c r="W46" i="9"/>
  <c r="T46" i="9"/>
  <c r="U46" i="9"/>
  <c r="AB94" i="8"/>
  <c r="G94" i="8"/>
  <c r="AA94" i="8"/>
  <c r="F94" i="8" s="1"/>
  <c r="X94" i="8"/>
  <c r="Y94" i="8"/>
  <c r="Z94" i="8"/>
  <c r="V94" i="8"/>
  <c r="D94" i="8" s="1"/>
  <c r="W94" i="8"/>
  <c r="T94" i="8"/>
  <c r="C94" i="8" s="1"/>
  <c r="U94" i="8"/>
  <c r="AB84" i="7"/>
  <c r="G84" i="7" s="1"/>
  <c r="AA84" i="7"/>
  <c r="F84" i="7" s="1"/>
  <c r="X84" i="7"/>
  <c r="Y84" i="7"/>
  <c r="Z84" i="7"/>
  <c r="V84" i="7"/>
  <c r="W84" i="7"/>
  <c r="T84" i="7"/>
  <c r="U84" i="7"/>
  <c r="AB87" i="6"/>
  <c r="G87" i="6" s="1"/>
  <c r="AA87" i="6"/>
  <c r="F87" i="6" s="1"/>
  <c r="X87" i="6"/>
  <c r="Y87" i="6"/>
  <c r="Z87" i="6"/>
  <c r="V87" i="6"/>
  <c r="W87" i="6"/>
  <c r="T87" i="6"/>
  <c r="U87" i="6"/>
  <c r="C87" i="6" s="1"/>
  <c r="AB104" i="3"/>
  <c r="G104" i="3" s="1"/>
  <c r="AA104" i="3"/>
  <c r="F104" i="3"/>
  <c r="X104" i="3"/>
  <c r="Y104" i="3"/>
  <c r="Z104" i="3"/>
  <c r="V104" i="3"/>
  <c r="W104" i="3"/>
  <c r="T104" i="3"/>
  <c r="U104" i="3"/>
  <c r="C104" i="3" s="1"/>
  <c r="AB104" i="2"/>
  <c r="G104" i="2" s="1"/>
  <c r="AA104" i="2"/>
  <c r="F104" i="2" s="1"/>
  <c r="X104" i="2"/>
  <c r="Y104" i="2"/>
  <c r="Z104" i="2"/>
  <c r="V104" i="2"/>
  <c r="W104" i="2"/>
  <c r="T104" i="2"/>
  <c r="C104" i="2" s="1"/>
  <c r="U104" i="2"/>
  <c r="AB103" i="1"/>
  <c r="G103" i="1" s="1"/>
  <c r="AA103" i="1"/>
  <c r="F103" i="1" s="1"/>
  <c r="X103" i="1"/>
  <c r="Y103" i="1"/>
  <c r="Z103" i="1"/>
  <c r="V103" i="1"/>
  <c r="W103" i="1"/>
  <c r="T103" i="1"/>
  <c r="U103" i="1"/>
  <c r="AB91" i="12"/>
  <c r="G91" i="12" s="1"/>
  <c r="AA91" i="12"/>
  <c r="F91" i="12"/>
  <c r="X91" i="12"/>
  <c r="Y91" i="12"/>
  <c r="Z91" i="12"/>
  <c r="V91" i="12"/>
  <c r="W91" i="12"/>
  <c r="D91" i="12" s="1"/>
  <c r="T91" i="12"/>
  <c r="U91" i="12"/>
  <c r="AB43" i="13"/>
  <c r="G43" i="13" s="1"/>
  <c r="AA43" i="13"/>
  <c r="F43" i="13" s="1"/>
  <c r="X43" i="13"/>
  <c r="Y43" i="13"/>
  <c r="Z43" i="13"/>
  <c r="V43" i="13"/>
  <c r="W43" i="13"/>
  <c r="T43" i="13"/>
  <c r="U43" i="13"/>
  <c r="AB43" i="14"/>
  <c r="G43" i="14"/>
  <c r="AA43" i="14"/>
  <c r="F43" i="14" s="1"/>
  <c r="X43" i="14"/>
  <c r="Y43" i="14"/>
  <c r="Z43" i="14"/>
  <c r="V43" i="14"/>
  <c r="W43" i="14"/>
  <c r="T43" i="14"/>
  <c r="U43" i="14"/>
  <c r="C43" i="14"/>
  <c r="AB115" i="10"/>
  <c r="G115" i="10" s="1"/>
  <c r="AA115" i="10"/>
  <c r="F115" i="10"/>
  <c r="X115" i="10"/>
  <c r="Y115" i="10"/>
  <c r="Z115" i="10"/>
  <c r="V115" i="10"/>
  <c r="W115" i="10"/>
  <c r="T115" i="10"/>
  <c r="U115" i="10"/>
  <c r="AB104" i="9"/>
  <c r="G104" i="9" s="1"/>
  <c r="AA104" i="9"/>
  <c r="F104" i="9" s="1"/>
  <c r="X104" i="9"/>
  <c r="Y104" i="9"/>
  <c r="Z104" i="9"/>
  <c r="V104" i="9"/>
  <c r="W104" i="9"/>
  <c r="T104" i="9"/>
  <c r="C104" i="9" s="1"/>
  <c r="U104" i="9"/>
  <c r="AB93" i="8"/>
  <c r="G93" i="8"/>
  <c r="AA93" i="8"/>
  <c r="F93" i="8" s="1"/>
  <c r="X93" i="8"/>
  <c r="Y93" i="8"/>
  <c r="Z93" i="8"/>
  <c r="V93" i="8"/>
  <c r="W93" i="8"/>
  <c r="D93" i="8" s="1"/>
  <c r="T93" i="8"/>
  <c r="U93" i="8"/>
  <c r="AB103" i="3"/>
  <c r="G103" i="3" s="1"/>
  <c r="AA103" i="3"/>
  <c r="F103" i="3" s="1"/>
  <c r="X103" i="3"/>
  <c r="Y103" i="3"/>
  <c r="Z103" i="3"/>
  <c r="V103" i="3"/>
  <c r="W103" i="3"/>
  <c r="T103" i="3"/>
  <c r="U103" i="3"/>
  <c r="AB103" i="2"/>
  <c r="G103" i="2"/>
  <c r="AA103" i="2"/>
  <c r="F103" i="2" s="1"/>
  <c r="X103" i="2"/>
  <c r="Y103" i="2"/>
  <c r="Z103" i="2"/>
  <c r="V103" i="2"/>
  <c r="W103" i="2"/>
  <c r="D103" i="2" s="1"/>
  <c r="T103" i="2"/>
  <c r="U103" i="2"/>
  <c r="C103" i="2" s="1"/>
  <c r="AB102" i="1"/>
  <c r="G102" i="1" s="1"/>
  <c r="AA102" i="1"/>
  <c r="F102" i="1" s="1"/>
  <c r="X102" i="1"/>
  <c r="Y102" i="1"/>
  <c r="Z102" i="1"/>
  <c r="V102" i="1"/>
  <c r="W102" i="1"/>
  <c r="D102" i="1" s="1"/>
  <c r="T102" i="1"/>
  <c r="U102" i="1"/>
  <c r="AB104" i="10"/>
  <c r="G104" i="10" s="1"/>
  <c r="AA104" i="10"/>
  <c r="F104" i="10" s="1"/>
  <c r="X104" i="10"/>
  <c r="Y104" i="10"/>
  <c r="Z104" i="10"/>
  <c r="V104" i="10"/>
  <c r="W104" i="10"/>
  <c r="T104" i="10"/>
  <c r="U104" i="10"/>
  <c r="AB26" i="9"/>
  <c r="G26" i="9" s="1"/>
  <c r="AA26" i="9"/>
  <c r="F26" i="9" s="1"/>
  <c r="X26" i="9"/>
  <c r="Y26" i="9"/>
  <c r="Z26" i="9"/>
  <c r="V26" i="9"/>
  <c r="W26" i="9"/>
  <c r="D26" i="9"/>
  <c r="T26" i="9"/>
  <c r="U26" i="9"/>
  <c r="AB88" i="8"/>
  <c r="G88" i="8" s="1"/>
  <c r="AA88" i="8"/>
  <c r="F88" i="8" s="1"/>
  <c r="X88" i="8"/>
  <c r="Y88" i="8"/>
  <c r="Z88" i="8"/>
  <c r="V88" i="8"/>
  <c r="W88" i="8"/>
  <c r="T88" i="8"/>
  <c r="U88" i="8"/>
  <c r="AB96" i="2"/>
  <c r="G96" i="2" s="1"/>
  <c r="AA96" i="2"/>
  <c r="F96" i="2" s="1"/>
  <c r="X96" i="2"/>
  <c r="Y96" i="2"/>
  <c r="Z96" i="2"/>
  <c r="V96" i="2"/>
  <c r="W96" i="2"/>
  <c r="T96" i="2"/>
  <c r="U96" i="2"/>
  <c r="AB95" i="1"/>
  <c r="G95" i="1" s="1"/>
  <c r="AA95" i="1"/>
  <c r="F95" i="1"/>
  <c r="X95" i="1"/>
  <c r="Y95" i="1"/>
  <c r="Z95" i="1"/>
  <c r="V95" i="1"/>
  <c r="W95" i="1"/>
  <c r="T95" i="1"/>
  <c r="U95" i="1"/>
  <c r="AB81" i="12"/>
  <c r="G81" i="12" s="1"/>
  <c r="AA81" i="12"/>
  <c r="F81" i="12" s="1"/>
  <c r="X81" i="12"/>
  <c r="Y81" i="12"/>
  <c r="Z81" i="12"/>
  <c r="V81" i="12"/>
  <c r="W81" i="12"/>
  <c r="T81" i="12"/>
  <c r="U81" i="12"/>
  <c r="AB103" i="13"/>
  <c r="G103" i="13" s="1"/>
  <c r="AA103" i="13"/>
  <c r="F103" i="13" s="1"/>
  <c r="X103" i="13"/>
  <c r="Y103" i="13"/>
  <c r="Z103" i="13"/>
  <c r="V103" i="13"/>
  <c r="W103" i="13"/>
  <c r="T103" i="13"/>
  <c r="U103" i="13"/>
  <c r="AB104" i="14"/>
  <c r="G104" i="14"/>
  <c r="AA104" i="14"/>
  <c r="F104" i="14" s="1"/>
  <c r="X104" i="14"/>
  <c r="Y104" i="14"/>
  <c r="Z104" i="14"/>
  <c r="V104" i="14"/>
  <c r="W104" i="14"/>
  <c r="T104" i="14"/>
  <c r="U104" i="14"/>
  <c r="AB107" i="15"/>
  <c r="G107" i="15" s="1"/>
  <c r="AA107" i="15"/>
  <c r="F107" i="15" s="1"/>
  <c r="X107" i="15"/>
  <c r="Y107" i="15"/>
  <c r="Z107" i="15"/>
  <c r="V107" i="15"/>
  <c r="W107" i="15"/>
  <c r="T107" i="15"/>
  <c r="U107" i="15"/>
  <c r="AB108" i="10"/>
  <c r="G108" i="10" s="1"/>
  <c r="AA108" i="10"/>
  <c r="F108" i="10" s="1"/>
  <c r="X108" i="10"/>
  <c r="Y108" i="10"/>
  <c r="Z108" i="10"/>
  <c r="V108" i="10"/>
  <c r="W108" i="10"/>
  <c r="D108" i="10" s="1"/>
  <c r="T108" i="10"/>
  <c r="U108" i="10"/>
  <c r="AB123" i="9"/>
  <c r="G123" i="9" s="1"/>
  <c r="AA123" i="9"/>
  <c r="F123" i="9"/>
  <c r="X123" i="9"/>
  <c r="Y123" i="9"/>
  <c r="Z123" i="9"/>
  <c r="V123" i="9"/>
  <c r="W123" i="9"/>
  <c r="T123" i="9"/>
  <c r="U123" i="9"/>
  <c r="C123" i="9" s="1"/>
  <c r="AB48" i="10"/>
  <c r="G48" i="10" s="1"/>
  <c r="AA48" i="10"/>
  <c r="F48" i="10" s="1"/>
  <c r="X48" i="10"/>
  <c r="Y48" i="10"/>
  <c r="Z48" i="10"/>
  <c r="V48" i="10"/>
  <c r="W48" i="10"/>
  <c r="T48" i="10"/>
  <c r="U48" i="10"/>
  <c r="AB89" i="9"/>
  <c r="G89" i="9" s="1"/>
  <c r="AA89" i="9"/>
  <c r="F89" i="9"/>
  <c r="X89" i="9"/>
  <c r="Y89" i="9"/>
  <c r="Z89" i="9"/>
  <c r="V89" i="9"/>
  <c r="W89" i="9"/>
  <c r="T89" i="9"/>
  <c r="U89" i="9"/>
  <c r="C89" i="9" s="1"/>
  <c r="AB38" i="8"/>
  <c r="G38" i="8" s="1"/>
  <c r="AA38" i="8"/>
  <c r="F38" i="8" s="1"/>
  <c r="X38" i="8"/>
  <c r="Y38" i="8"/>
  <c r="Z38" i="8"/>
  <c r="V38" i="8"/>
  <c r="W38" i="8"/>
  <c r="T38" i="8"/>
  <c r="U38" i="8"/>
  <c r="AB37" i="7"/>
  <c r="G37" i="7" s="1"/>
  <c r="AA37" i="7"/>
  <c r="F37" i="7" s="1"/>
  <c r="X37" i="7"/>
  <c r="Y37" i="7"/>
  <c r="Z37" i="7"/>
  <c r="V37" i="7"/>
  <c r="W37" i="7"/>
  <c r="T37" i="7"/>
  <c r="U37" i="7"/>
  <c r="AB38" i="6"/>
  <c r="G38" i="6" s="1"/>
  <c r="AA38" i="6"/>
  <c r="F38" i="6" s="1"/>
  <c r="X38" i="6"/>
  <c r="Y38" i="6"/>
  <c r="Z38" i="6"/>
  <c r="V38" i="6"/>
  <c r="W38" i="6"/>
  <c r="T38" i="6"/>
  <c r="U38" i="6"/>
  <c r="AB41" i="3"/>
  <c r="G41" i="3" s="1"/>
  <c r="AA41" i="3"/>
  <c r="F41" i="3"/>
  <c r="X41" i="3"/>
  <c r="Y41" i="3"/>
  <c r="Z41" i="3"/>
  <c r="V41" i="3"/>
  <c r="W41" i="3"/>
  <c r="T41" i="3"/>
  <c r="U41" i="3"/>
  <c r="AB41" i="2"/>
  <c r="G41" i="2" s="1"/>
  <c r="AA41" i="2"/>
  <c r="F41" i="2" s="1"/>
  <c r="X41" i="2"/>
  <c r="E41" i="2" s="1"/>
  <c r="Y41" i="2"/>
  <c r="Z41" i="2"/>
  <c r="V41" i="2"/>
  <c r="D41" i="2" s="1"/>
  <c r="W41" i="2"/>
  <c r="T41" i="2"/>
  <c r="U41" i="2"/>
  <c r="AB41" i="1"/>
  <c r="G41" i="1"/>
  <c r="AA41" i="1"/>
  <c r="F41" i="1" s="1"/>
  <c r="X41" i="1"/>
  <c r="Y41" i="1"/>
  <c r="Z41" i="1"/>
  <c r="V41" i="1"/>
  <c r="W41" i="1"/>
  <c r="T41" i="1"/>
  <c r="U41" i="1"/>
  <c r="AB37" i="12"/>
  <c r="G37" i="12" s="1"/>
  <c r="AA37" i="12"/>
  <c r="F37" i="12" s="1"/>
  <c r="X37" i="12"/>
  <c r="Y37" i="12"/>
  <c r="Z37" i="12"/>
  <c r="V37" i="12"/>
  <c r="W37" i="12"/>
  <c r="T37" i="12"/>
  <c r="U37" i="12"/>
  <c r="AB53" i="13"/>
  <c r="G53" i="13" s="1"/>
  <c r="AA53" i="13"/>
  <c r="F53" i="13" s="1"/>
  <c r="X53" i="13"/>
  <c r="Y53" i="13"/>
  <c r="Z53" i="13"/>
  <c r="V53" i="13"/>
  <c r="W53" i="13"/>
  <c r="D53" i="13" s="1"/>
  <c r="T53" i="13"/>
  <c r="U53" i="13"/>
  <c r="AB53" i="14"/>
  <c r="G53" i="14" s="1"/>
  <c r="AA53" i="14"/>
  <c r="F53" i="14" s="1"/>
  <c r="X53" i="14"/>
  <c r="Y53" i="14"/>
  <c r="Z53" i="14"/>
  <c r="V53" i="14"/>
  <c r="W53" i="14"/>
  <c r="T53" i="14"/>
  <c r="U53" i="14"/>
  <c r="AB57" i="15"/>
  <c r="G57" i="15" s="1"/>
  <c r="AA57" i="15"/>
  <c r="F57" i="15" s="1"/>
  <c r="X57" i="15"/>
  <c r="Y57" i="15"/>
  <c r="Z57" i="15"/>
  <c r="V57" i="15"/>
  <c r="W57" i="15"/>
  <c r="T57" i="15"/>
  <c r="U57" i="15"/>
  <c r="AB107" i="10"/>
  <c r="G107" i="10" s="1"/>
  <c r="AA107" i="10"/>
  <c r="F107" i="10"/>
  <c r="X107" i="10"/>
  <c r="Y107" i="10"/>
  <c r="Z107" i="10"/>
  <c r="V107" i="10"/>
  <c r="W107" i="10"/>
  <c r="T107" i="10"/>
  <c r="U107" i="10"/>
  <c r="AB28" i="9"/>
  <c r="G28" i="9" s="1"/>
  <c r="AA28" i="9"/>
  <c r="F28" i="9" s="1"/>
  <c r="X28" i="9"/>
  <c r="Y28" i="9"/>
  <c r="Z28" i="9"/>
  <c r="V28" i="9"/>
  <c r="W28" i="9"/>
  <c r="T28" i="9"/>
  <c r="U28" i="9"/>
  <c r="AB90" i="8"/>
  <c r="G90" i="8" s="1"/>
  <c r="AA90" i="8"/>
  <c r="F90" i="8" s="1"/>
  <c r="X90" i="8"/>
  <c r="Y90" i="8"/>
  <c r="Z90" i="8"/>
  <c r="V90" i="8"/>
  <c r="W90" i="8"/>
  <c r="T90" i="8"/>
  <c r="U90" i="8"/>
  <c r="AB80" i="7"/>
  <c r="G80" i="7"/>
  <c r="AA80" i="7"/>
  <c r="F80" i="7"/>
  <c r="X80" i="7"/>
  <c r="Y80" i="7"/>
  <c r="Z80" i="7"/>
  <c r="V80" i="7"/>
  <c r="D80" i="7" s="1"/>
  <c r="W80" i="7"/>
  <c r="T80" i="7"/>
  <c r="C80" i="7" s="1"/>
  <c r="U80" i="7"/>
  <c r="AB83" i="6"/>
  <c r="G83" i="6"/>
  <c r="AA83" i="6"/>
  <c r="F83" i="6" s="1"/>
  <c r="X83" i="6"/>
  <c r="Y83" i="6"/>
  <c r="Z83" i="6"/>
  <c r="V83" i="6"/>
  <c r="W83" i="6"/>
  <c r="T83" i="6"/>
  <c r="U83" i="6"/>
  <c r="AB98" i="3"/>
  <c r="G98" i="3" s="1"/>
  <c r="AA98" i="3"/>
  <c r="F98" i="3" s="1"/>
  <c r="X98" i="3"/>
  <c r="Y98" i="3"/>
  <c r="Z98" i="3"/>
  <c r="V98" i="3"/>
  <c r="W98" i="3"/>
  <c r="D98" i="3" s="1"/>
  <c r="T98" i="3"/>
  <c r="U98" i="3"/>
  <c r="C98" i="3" s="1"/>
  <c r="AB98" i="2"/>
  <c r="G98" i="2" s="1"/>
  <c r="AA98" i="2"/>
  <c r="F98" i="2" s="1"/>
  <c r="X98" i="2"/>
  <c r="Y98" i="2"/>
  <c r="Z98" i="2"/>
  <c r="V98" i="2"/>
  <c r="W98" i="2"/>
  <c r="T98" i="2"/>
  <c r="U98" i="2"/>
  <c r="AB97" i="1"/>
  <c r="G97" i="1" s="1"/>
  <c r="AA97" i="1"/>
  <c r="F97" i="1" s="1"/>
  <c r="X97" i="1"/>
  <c r="Y97" i="1"/>
  <c r="Z97" i="1"/>
  <c r="V97" i="1"/>
  <c r="W97" i="1"/>
  <c r="T97" i="1"/>
  <c r="U97" i="1"/>
  <c r="AB84" i="12"/>
  <c r="G84" i="12" s="1"/>
  <c r="AA84" i="12"/>
  <c r="F84" i="12" s="1"/>
  <c r="X84" i="12"/>
  <c r="Y84" i="12"/>
  <c r="Z84" i="12"/>
  <c r="V84" i="12"/>
  <c r="W84" i="12"/>
  <c r="D84" i="12" s="1"/>
  <c r="T84" i="12"/>
  <c r="U84" i="12"/>
  <c r="C84" i="12" s="1"/>
  <c r="AB105" i="13"/>
  <c r="G105" i="13" s="1"/>
  <c r="AA105" i="13"/>
  <c r="F105" i="13"/>
  <c r="X105" i="13"/>
  <c r="Y105" i="13"/>
  <c r="Z105" i="13"/>
  <c r="V105" i="13"/>
  <c r="W105" i="13"/>
  <c r="T105" i="13"/>
  <c r="U105" i="13"/>
  <c r="AB106" i="14"/>
  <c r="G106" i="14" s="1"/>
  <c r="AA106" i="14"/>
  <c r="F106" i="14" s="1"/>
  <c r="X106" i="14"/>
  <c r="Y106" i="14"/>
  <c r="Z106" i="14"/>
  <c r="V106" i="14"/>
  <c r="W106" i="14"/>
  <c r="T106" i="14"/>
  <c r="U106" i="14"/>
  <c r="AB109" i="15"/>
  <c r="G109" i="15"/>
  <c r="AA109" i="15"/>
  <c r="F109" i="15"/>
  <c r="X109" i="15"/>
  <c r="Y109" i="15"/>
  <c r="Z109" i="15"/>
  <c r="V109" i="15"/>
  <c r="W109" i="15"/>
  <c r="T109" i="15"/>
  <c r="U109" i="15"/>
  <c r="AB81" i="7"/>
  <c r="G81" i="7" s="1"/>
  <c r="AA81" i="7"/>
  <c r="F81" i="7"/>
  <c r="X81" i="7"/>
  <c r="Y81" i="7"/>
  <c r="Z81" i="7"/>
  <c r="V81" i="7"/>
  <c r="W81" i="7"/>
  <c r="T81" i="7"/>
  <c r="U81" i="7"/>
  <c r="AB84" i="6"/>
  <c r="G84" i="6" s="1"/>
  <c r="AA84" i="6"/>
  <c r="F84" i="6" s="1"/>
  <c r="X84" i="6"/>
  <c r="Y84" i="6"/>
  <c r="Z84" i="6"/>
  <c r="V84" i="6"/>
  <c r="W84" i="6"/>
  <c r="T84" i="6"/>
  <c r="U84" i="6"/>
  <c r="AB99" i="3"/>
  <c r="G99" i="3" s="1"/>
  <c r="AA99" i="3"/>
  <c r="F99" i="3" s="1"/>
  <c r="X99" i="3"/>
  <c r="Y99" i="3"/>
  <c r="Z99" i="3"/>
  <c r="V99" i="3"/>
  <c r="W99" i="3"/>
  <c r="T99" i="3"/>
  <c r="U99" i="3"/>
  <c r="AB99" i="2"/>
  <c r="G99" i="2" s="1"/>
  <c r="AA99" i="2"/>
  <c r="F99" i="2" s="1"/>
  <c r="X99" i="2"/>
  <c r="Y99" i="2"/>
  <c r="Z99" i="2"/>
  <c r="V99" i="2"/>
  <c r="W99" i="2"/>
  <c r="T99" i="2"/>
  <c r="U99" i="2"/>
  <c r="AB98" i="1"/>
  <c r="G98" i="1" s="1"/>
  <c r="AA98" i="1"/>
  <c r="F98" i="1"/>
  <c r="X98" i="1"/>
  <c r="Y98" i="1"/>
  <c r="Z98" i="1"/>
  <c r="V98" i="1"/>
  <c r="W98" i="1"/>
  <c r="T98" i="1"/>
  <c r="U98" i="1"/>
  <c r="AB85" i="12"/>
  <c r="G85" i="12" s="1"/>
  <c r="AA85" i="12"/>
  <c r="F85" i="12" s="1"/>
  <c r="X85" i="12"/>
  <c r="Y85" i="12"/>
  <c r="Z85" i="12"/>
  <c r="V85" i="12"/>
  <c r="W85" i="12"/>
  <c r="T85" i="12"/>
  <c r="U85" i="12"/>
  <c r="AB24" i="13"/>
  <c r="G24" i="13" s="1"/>
  <c r="AA24" i="13"/>
  <c r="F24" i="13" s="1"/>
  <c r="X24" i="13"/>
  <c r="Y24" i="13"/>
  <c r="Z24" i="13"/>
  <c r="V24" i="13"/>
  <c r="W24" i="13"/>
  <c r="T24" i="13"/>
  <c r="U24" i="13"/>
  <c r="AB24" i="14"/>
  <c r="G24" i="14"/>
  <c r="AA24" i="14"/>
  <c r="F24" i="14"/>
  <c r="X24" i="14"/>
  <c r="Y24" i="14"/>
  <c r="Z24" i="14"/>
  <c r="V24" i="14"/>
  <c r="W24" i="14"/>
  <c r="T24" i="14"/>
  <c r="U24" i="14"/>
  <c r="AB105" i="10"/>
  <c r="G105" i="10" s="1"/>
  <c r="AA105" i="10"/>
  <c r="F105" i="10"/>
  <c r="X105" i="10"/>
  <c r="Y105" i="10"/>
  <c r="Z105" i="10"/>
  <c r="V105" i="10"/>
  <c r="W105" i="10"/>
  <c r="T105" i="10"/>
  <c r="U105" i="10"/>
  <c r="AB27" i="9"/>
  <c r="G27" i="9" s="1"/>
  <c r="AA27" i="9"/>
  <c r="F27" i="9" s="1"/>
  <c r="X27" i="9"/>
  <c r="Y27" i="9"/>
  <c r="E27" i="9" s="1"/>
  <c r="Z27" i="9"/>
  <c r="V27" i="9"/>
  <c r="D27" i="9" s="1"/>
  <c r="W27" i="9"/>
  <c r="T27" i="9"/>
  <c r="U27" i="9"/>
  <c r="AB89" i="8"/>
  <c r="G89" i="8"/>
  <c r="AA89" i="8"/>
  <c r="F89" i="8" s="1"/>
  <c r="X89" i="8"/>
  <c r="Y89" i="8"/>
  <c r="Z89" i="8"/>
  <c r="V89" i="8"/>
  <c r="W89" i="8"/>
  <c r="T89" i="8"/>
  <c r="U89" i="8"/>
  <c r="AB79" i="7"/>
  <c r="G79" i="7" s="1"/>
  <c r="AA79" i="7"/>
  <c r="F79" i="7" s="1"/>
  <c r="X79" i="7"/>
  <c r="Y79" i="7"/>
  <c r="Z79" i="7"/>
  <c r="V79" i="7"/>
  <c r="W79" i="7"/>
  <c r="T79" i="7"/>
  <c r="U79" i="7"/>
  <c r="AB82" i="6"/>
  <c r="G82" i="6" s="1"/>
  <c r="AA82" i="6"/>
  <c r="F82" i="6" s="1"/>
  <c r="X82" i="6"/>
  <c r="Y82" i="6"/>
  <c r="Z82" i="6"/>
  <c r="V82" i="6"/>
  <c r="W82" i="6"/>
  <c r="D82" i="6" s="1"/>
  <c r="T82" i="6"/>
  <c r="U82" i="6"/>
  <c r="AB96" i="3"/>
  <c r="G96" i="3" s="1"/>
  <c r="AA96" i="3"/>
  <c r="F96" i="3"/>
  <c r="X96" i="3"/>
  <c r="Y96" i="3"/>
  <c r="Z96" i="3"/>
  <c r="V96" i="3"/>
  <c r="W96" i="3"/>
  <c r="D96" i="3" s="1"/>
  <c r="T96" i="3"/>
  <c r="U96" i="3"/>
  <c r="C96" i="3" s="1"/>
  <c r="AB97" i="2"/>
  <c r="G97" i="2" s="1"/>
  <c r="AA97" i="2"/>
  <c r="F97" i="2"/>
  <c r="X97" i="2"/>
  <c r="Y97" i="2"/>
  <c r="Z97" i="2"/>
  <c r="V97" i="2"/>
  <c r="W97" i="2"/>
  <c r="D97" i="2" s="1"/>
  <c r="T97" i="2"/>
  <c r="U97" i="2"/>
  <c r="C97" i="2" s="1"/>
  <c r="AB96" i="1"/>
  <c r="G96" i="1"/>
  <c r="AA96" i="1"/>
  <c r="F96" i="1" s="1"/>
  <c r="X96" i="1"/>
  <c r="Y96" i="1"/>
  <c r="Z96" i="1"/>
  <c r="V96" i="1"/>
  <c r="W96" i="1"/>
  <c r="T96" i="1"/>
  <c r="U96" i="1"/>
  <c r="AB82" i="12"/>
  <c r="G82" i="12" s="1"/>
  <c r="AA82" i="12"/>
  <c r="F82" i="12"/>
  <c r="X82" i="12"/>
  <c r="Y82" i="12"/>
  <c r="Z82" i="12"/>
  <c r="V82" i="12"/>
  <c r="W82" i="12"/>
  <c r="T82" i="12"/>
  <c r="U82" i="12"/>
  <c r="AB104" i="13"/>
  <c r="G104" i="13" s="1"/>
  <c r="AA104" i="13"/>
  <c r="F104" i="13" s="1"/>
  <c r="X104" i="13"/>
  <c r="Y104" i="13"/>
  <c r="E104" i="13" s="1"/>
  <c r="Z104" i="13"/>
  <c r="V104" i="13"/>
  <c r="D104" i="13" s="1"/>
  <c r="W104" i="13"/>
  <c r="T104" i="13"/>
  <c r="C104" i="13" s="1"/>
  <c r="U104" i="13"/>
  <c r="AB105" i="14"/>
  <c r="G105" i="14"/>
  <c r="AA105" i="14"/>
  <c r="F105" i="14" s="1"/>
  <c r="X105" i="14"/>
  <c r="Y105" i="14"/>
  <c r="Z105" i="14"/>
  <c r="V105" i="14"/>
  <c r="W105" i="14"/>
  <c r="D105" i="14"/>
  <c r="T105" i="14"/>
  <c r="C105" i="14" s="1"/>
  <c r="U105" i="14"/>
  <c r="AB108" i="15"/>
  <c r="G108" i="15" s="1"/>
  <c r="AA108" i="15"/>
  <c r="F108" i="15" s="1"/>
  <c r="X108" i="15"/>
  <c r="Y108" i="15"/>
  <c r="Z108" i="15"/>
  <c r="E108" i="15" s="1"/>
  <c r="V108" i="15"/>
  <c r="W108" i="15"/>
  <c r="D108" i="15" s="1"/>
  <c r="T108" i="15"/>
  <c r="U108" i="15"/>
  <c r="C108" i="15" s="1"/>
  <c r="AB114" i="10"/>
  <c r="G114" i="10" s="1"/>
  <c r="AA114" i="10"/>
  <c r="F114" i="10" s="1"/>
  <c r="X114" i="10"/>
  <c r="Y114" i="10"/>
  <c r="Z114" i="10"/>
  <c r="V114" i="10"/>
  <c r="W114" i="10"/>
  <c r="T114" i="10"/>
  <c r="U114" i="10"/>
  <c r="C114" i="10" s="1"/>
  <c r="AB124" i="9"/>
  <c r="G124" i="9"/>
  <c r="AA124" i="9"/>
  <c r="F124" i="9" s="1"/>
  <c r="X124" i="9"/>
  <c r="E124" i="9" s="1"/>
  <c r="Y124" i="9"/>
  <c r="Z124" i="9"/>
  <c r="V124" i="9"/>
  <c r="D124" i="9" s="1"/>
  <c r="W124" i="9"/>
  <c r="T124" i="9"/>
  <c r="U124" i="9"/>
  <c r="C124" i="9" s="1"/>
  <c r="AB92" i="8"/>
  <c r="G92" i="8" s="1"/>
  <c r="AA92" i="8"/>
  <c r="F92" i="8"/>
  <c r="X92" i="8"/>
  <c r="Y92" i="8"/>
  <c r="Z92" i="8"/>
  <c r="V92" i="8"/>
  <c r="W92" i="8"/>
  <c r="T92" i="8"/>
  <c r="U92" i="8"/>
  <c r="AB83" i="7"/>
  <c r="G83" i="7"/>
  <c r="AA83" i="7"/>
  <c r="F83" i="7" s="1"/>
  <c r="X83" i="7"/>
  <c r="Y83" i="7"/>
  <c r="Z83" i="7"/>
  <c r="V83" i="7"/>
  <c r="W83" i="7"/>
  <c r="T83" i="7"/>
  <c r="U83" i="7"/>
  <c r="AB86" i="6"/>
  <c r="G86" i="6" s="1"/>
  <c r="AA86" i="6"/>
  <c r="F86" i="6"/>
  <c r="X86" i="6"/>
  <c r="Y86" i="6"/>
  <c r="Z86" i="6"/>
  <c r="V86" i="6"/>
  <c r="W86" i="6"/>
  <c r="T86" i="6"/>
  <c r="U86" i="6"/>
  <c r="AB102" i="3"/>
  <c r="G102" i="3" s="1"/>
  <c r="AA102" i="3"/>
  <c r="F102" i="3" s="1"/>
  <c r="X102" i="3"/>
  <c r="E102" i="3" s="1"/>
  <c r="Y102" i="3"/>
  <c r="Z102" i="3"/>
  <c r="V102" i="3"/>
  <c r="W102" i="3"/>
  <c r="D102" i="3" s="1"/>
  <c r="T102" i="3"/>
  <c r="U102" i="3"/>
  <c r="AB102" i="2"/>
  <c r="G102" i="2"/>
  <c r="AA102" i="2"/>
  <c r="F102" i="2" s="1"/>
  <c r="X102" i="2"/>
  <c r="Y102" i="2"/>
  <c r="Z102" i="2"/>
  <c r="V102" i="2"/>
  <c r="W102" i="2"/>
  <c r="T102" i="2"/>
  <c r="U102" i="2"/>
  <c r="AB101" i="1"/>
  <c r="G101" i="1" s="1"/>
  <c r="AA101" i="1"/>
  <c r="F101" i="1" s="1"/>
  <c r="X101" i="1"/>
  <c r="Y101" i="1"/>
  <c r="Z101" i="1"/>
  <c r="V101" i="1"/>
  <c r="W101" i="1"/>
  <c r="T101" i="1"/>
  <c r="U101" i="1"/>
  <c r="AB90" i="12"/>
  <c r="G90" i="12" s="1"/>
  <c r="AA90" i="12"/>
  <c r="F90" i="12" s="1"/>
  <c r="X90" i="12"/>
  <c r="Y90" i="12"/>
  <c r="Z90" i="12"/>
  <c r="V90" i="12"/>
  <c r="W90" i="12"/>
  <c r="D90" i="12" s="1"/>
  <c r="T90" i="12"/>
  <c r="U90" i="12"/>
  <c r="C90" i="12" s="1"/>
  <c r="AB78" i="13"/>
  <c r="G78" i="13" s="1"/>
  <c r="AA78" i="13"/>
  <c r="F78" i="13" s="1"/>
  <c r="X78" i="13"/>
  <c r="Y78" i="13"/>
  <c r="Z78" i="13"/>
  <c r="V78" i="13"/>
  <c r="D78" i="13" s="1"/>
  <c r="W78" i="13"/>
  <c r="T78" i="13"/>
  <c r="U78" i="13"/>
  <c r="AB79" i="14"/>
  <c r="G79" i="14" s="1"/>
  <c r="AA79" i="14"/>
  <c r="F79" i="14" s="1"/>
  <c r="X79" i="14"/>
  <c r="Y79" i="14"/>
  <c r="Z79" i="14"/>
  <c r="V79" i="14"/>
  <c r="W79" i="14"/>
  <c r="T79" i="14"/>
  <c r="U79" i="14"/>
  <c r="C79" i="14" s="1"/>
  <c r="AB82" i="15"/>
  <c r="G82" i="15"/>
  <c r="AA82" i="15"/>
  <c r="F82" i="15" s="1"/>
  <c r="X82" i="15"/>
  <c r="Y82" i="15"/>
  <c r="Z82" i="15"/>
  <c r="V82" i="15"/>
  <c r="W82" i="15"/>
  <c r="T82" i="15"/>
  <c r="U82" i="15"/>
  <c r="AB95" i="3"/>
  <c r="G95" i="3" s="1"/>
  <c r="AA95" i="3"/>
  <c r="F95" i="3" s="1"/>
  <c r="X95" i="3"/>
  <c r="Y95" i="3"/>
  <c r="Z95" i="3"/>
  <c r="V95" i="3"/>
  <c r="W95" i="3"/>
  <c r="T95" i="3"/>
  <c r="U95" i="3"/>
  <c r="AB95" i="2"/>
  <c r="G95" i="2" s="1"/>
  <c r="AA95" i="2"/>
  <c r="F95" i="2" s="1"/>
  <c r="X95" i="2"/>
  <c r="Y95" i="2"/>
  <c r="Z95" i="2"/>
  <c r="V95" i="2"/>
  <c r="W95" i="2"/>
  <c r="T95" i="2"/>
  <c r="U95" i="2"/>
  <c r="AB94" i="1"/>
  <c r="G94" i="1" s="1"/>
  <c r="AA94" i="1"/>
  <c r="F94" i="1" s="1"/>
  <c r="X94" i="1"/>
  <c r="Y94" i="1"/>
  <c r="Z94" i="1"/>
  <c r="V94" i="1"/>
  <c r="W94" i="1"/>
  <c r="D94" i="1" s="1"/>
  <c r="T94" i="1"/>
  <c r="U94" i="1"/>
  <c r="C94" i="1" s="1"/>
  <c r="AB103" i="10"/>
  <c r="G103" i="10" s="1"/>
  <c r="AA103" i="10"/>
  <c r="F103" i="10" s="1"/>
  <c r="X103" i="10"/>
  <c r="Y103" i="10"/>
  <c r="Z103" i="10"/>
  <c r="V103" i="10"/>
  <c r="W103" i="10"/>
  <c r="T103" i="10"/>
  <c r="U103" i="10"/>
  <c r="AB43" i="9"/>
  <c r="G43" i="9"/>
  <c r="AA43" i="9"/>
  <c r="F43" i="9" s="1"/>
  <c r="X43" i="9"/>
  <c r="Y43" i="9"/>
  <c r="Z43" i="9"/>
  <c r="V43" i="9"/>
  <c r="W43" i="9"/>
  <c r="T43" i="9"/>
  <c r="U43" i="9"/>
  <c r="C43" i="9" s="1"/>
  <c r="AB87" i="8"/>
  <c r="G87" i="8"/>
  <c r="AA87" i="8"/>
  <c r="F87" i="8" s="1"/>
  <c r="X87" i="8"/>
  <c r="Y87" i="8"/>
  <c r="Z87" i="8"/>
  <c r="V87" i="8"/>
  <c r="W87" i="8"/>
  <c r="T87" i="8"/>
  <c r="U87" i="8"/>
  <c r="AB78" i="7"/>
  <c r="G78" i="7" s="1"/>
  <c r="AA78" i="7"/>
  <c r="F78" i="7" s="1"/>
  <c r="X78" i="7"/>
  <c r="Y78" i="7"/>
  <c r="Z78" i="7"/>
  <c r="V78" i="7"/>
  <c r="W78" i="7"/>
  <c r="T78" i="7"/>
  <c r="U78" i="7"/>
  <c r="AB81" i="6"/>
  <c r="G81" i="6" s="1"/>
  <c r="AA81" i="6"/>
  <c r="F81" i="6" s="1"/>
  <c r="X81" i="6"/>
  <c r="Y81" i="6"/>
  <c r="Z81" i="6"/>
  <c r="V81" i="6"/>
  <c r="W81" i="6"/>
  <c r="T81" i="6"/>
  <c r="U81" i="6"/>
  <c r="AB94" i="3"/>
  <c r="G94" i="3" s="1"/>
  <c r="AA94" i="3"/>
  <c r="F94" i="3"/>
  <c r="X94" i="3"/>
  <c r="Y94" i="3"/>
  <c r="Z94" i="3"/>
  <c r="V94" i="3"/>
  <c r="W94" i="3"/>
  <c r="D94" i="3" s="1"/>
  <c r="T94" i="3"/>
  <c r="U94" i="3"/>
  <c r="C94" i="3" s="1"/>
  <c r="AB94" i="2"/>
  <c r="G94" i="2" s="1"/>
  <c r="AA94" i="2"/>
  <c r="F94" i="2" s="1"/>
  <c r="X94" i="2"/>
  <c r="Y94" i="2"/>
  <c r="Z94" i="2"/>
  <c r="V94" i="2"/>
  <c r="W94" i="2"/>
  <c r="T94" i="2"/>
  <c r="U94" i="2"/>
  <c r="AB93" i="1"/>
  <c r="G93" i="1" s="1"/>
  <c r="AA93" i="1"/>
  <c r="F93" i="1" s="1"/>
  <c r="X93" i="1"/>
  <c r="Y93" i="1"/>
  <c r="Z93" i="1"/>
  <c r="V93" i="1"/>
  <c r="W93" i="1"/>
  <c r="T93" i="1"/>
  <c r="U93" i="1"/>
  <c r="AB80" i="12"/>
  <c r="G80" i="12" s="1"/>
  <c r="AA80" i="12"/>
  <c r="F80" i="12" s="1"/>
  <c r="X80" i="12"/>
  <c r="Y80" i="12"/>
  <c r="Z80" i="12"/>
  <c r="V80" i="12"/>
  <c r="W80" i="12"/>
  <c r="T80" i="12"/>
  <c r="U80" i="12"/>
  <c r="AB39" i="13"/>
  <c r="G39" i="13"/>
  <c r="AA39" i="13"/>
  <c r="F39" i="13"/>
  <c r="X39" i="13"/>
  <c r="Y39" i="13"/>
  <c r="Z39" i="13"/>
  <c r="V39" i="13"/>
  <c r="W39" i="13"/>
  <c r="D39" i="13" s="1"/>
  <c r="T39" i="13"/>
  <c r="U39" i="13"/>
  <c r="AB39" i="14"/>
  <c r="G39" i="14"/>
  <c r="AA39" i="14"/>
  <c r="F39" i="14" s="1"/>
  <c r="X39" i="14"/>
  <c r="Y39" i="14"/>
  <c r="Z39" i="14"/>
  <c r="V39" i="14"/>
  <c r="W39" i="14"/>
  <c r="T39" i="14"/>
  <c r="U39" i="14"/>
  <c r="AB41" i="15"/>
  <c r="G41" i="15" s="1"/>
  <c r="AA41" i="15"/>
  <c r="F41" i="15" s="1"/>
  <c r="X41" i="15"/>
  <c r="Y41" i="15"/>
  <c r="Z41" i="15"/>
  <c r="V41" i="15"/>
  <c r="W41" i="15"/>
  <c r="T41" i="15"/>
  <c r="U41" i="15"/>
  <c r="AB102" i="10"/>
  <c r="G102" i="10"/>
  <c r="AA102" i="10"/>
  <c r="F102" i="10" s="1"/>
  <c r="X102" i="10"/>
  <c r="Y102" i="10"/>
  <c r="Z102" i="10"/>
  <c r="V102" i="10"/>
  <c r="W102" i="10"/>
  <c r="T102" i="10"/>
  <c r="C102" i="10" s="1"/>
  <c r="U102" i="10"/>
  <c r="AB122" i="9"/>
  <c r="G122" i="9"/>
  <c r="AA122" i="9"/>
  <c r="F122" i="9" s="1"/>
  <c r="X122" i="9"/>
  <c r="Y122" i="9"/>
  <c r="Z122" i="9"/>
  <c r="V122" i="9"/>
  <c r="W122" i="9"/>
  <c r="T122" i="9"/>
  <c r="U122" i="9"/>
  <c r="C122" i="9" s="1"/>
  <c r="AB99" i="10"/>
  <c r="G99" i="10"/>
  <c r="AA99" i="10"/>
  <c r="F99" i="10" s="1"/>
  <c r="X99" i="10"/>
  <c r="Y99" i="10"/>
  <c r="Z99" i="10"/>
  <c r="V99" i="10"/>
  <c r="W99" i="10"/>
  <c r="T99" i="10"/>
  <c r="U99" i="10"/>
  <c r="AB99" i="9"/>
  <c r="G99" i="9" s="1"/>
  <c r="AA99" i="9"/>
  <c r="F99" i="9" s="1"/>
  <c r="X99" i="9"/>
  <c r="Y99" i="9"/>
  <c r="Z99" i="9"/>
  <c r="V99" i="9"/>
  <c r="W99" i="9"/>
  <c r="T99" i="9"/>
  <c r="U99" i="9"/>
  <c r="AB84" i="8"/>
  <c r="G84" i="8" s="1"/>
  <c r="AA84" i="8"/>
  <c r="F84" i="8" s="1"/>
  <c r="X84" i="8"/>
  <c r="Y84" i="8"/>
  <c r="Z84" i="8"/>
  <c r="V84" i="8"/>
  <c r="W84" i="8"/>
  <c r="T84" i="8"/>
  <c r="U84" i="8"/>
  <c r="AB75" i="7"/>
  <c r="G75" i="7" s="1"/>
  <c r="AA75" i="7"/>
  <c r="F75" i="7"/>
  <c r="X75" i="7"/>
  <c r="Y75" i="7"/>
  <c r="Z75" i="7"/>
  <c r="V75" i="7"/>
  <c r="W75" i="7"/>
  <c r="D75" i="7" s="1"/>
  <c r="T75" i="7"/>
  <c r="U75" i="7"/>
  <c r="C75" i="7" s="1"/>
  <c r="AB78" i="6"/>
  <c r="G78" i="6" s="1"/>
  <c r="AA78" i="6"/>
  <c r="F78" i="6" s="1"/>
  <c r="X78" i="6"/>
  <c r="Y78" i="6"/>
  <c r="Z78" i="6"/>
  <c r="V78" i="6"/>
  <c r="W78" i="6"/>
  <c r="D78" i="6" s="1"/>
  <c r="T78" i="6"/>
  <c r="U78" i="6"/>
  <c r="C78" i="6" s="1"/>
  <c r="AB91" i="3"/>
  <c r="G91" i="3" s="1"/>
  <c r="AA91" i="3"/>
  <c r="F91" i="3" s="1"/>
  <c r="X91" i="3"/>
  <c r="Y91" i="3"/>
  <c r="Z91" i="3"/>
  <c r="V91" i="3"/>
  <c r="W91" i="3"/>
  <c r="T91" i="3"/>
  <c r="U91" i="3"/>
  <c r="AB91" i="2"/>
  <c r="G91" i="2" s="1"/>
  <c r="AA91" i="2"/>
  <c r="F91" i="2" s="1"/>
  <c r="X91" i="2"/>
  <c r="Y91" i="2"/>
  <c r="Z91" i="2"/>
  <c r="V91" i="2"/>
  <c r="W91" i="2"/>
  <c r="T91" i="2"/>
  <c r="U91" i="2"/>
  <c r="AB90" i="1"/>
  <c r="G90" i="1" s="1"/>
  <c r="AA90" i="1"/>
  <c r="F90" i="1" s="1"/>
  <c r="X90" i="1"/>
  <c r="Y90" i="1"/>
  <c r="E90" i="1" s="1"/>
  <c r="Z90" i="1"/>
  <c r="V90" i="1"/>
  <c r="W90" i="1"/>
  <c r="T90" i="1"/>
  <c r="C90" i="1" s="1"/>
  <c r="U90" i="1"/>
  <c r="AB77" i="12"/>
  <c r="G77" i="12"/>
  <c r="AA77" i="12"/>
  <c r="F77" i="12" s="1"/>
  <c r="X77" i="12"/>
  <c r="Y77" i="12"/>
  <c r="Z77" i="12"/>
  <c r="V77" i="12"/>
  <c r="W77" i="12"/>
  <c r="T77" i="12"/>
  <c r="U77" i="12"/>
  <c r="AB61" i="13"/>
  <c r="G61" i="13" s="1"/>
  <c r="AA61" i="13"/>
  <c r="F61" i="13" s="1"/>
  <c r="X61" i="13"/>
  <c r="Y61" i="13"/>
  <c r="Z61" i="13"/>
  <c r="V61" i="13"/>
  <c r="W61" i="13"/>
  <c r="T61" i="13"/>
  <c r="U61" i="13"/>
  <c r="AB61" i="14"/>
  <c r="G61" i="14" s="1"/>
  <c r="AA61" i="14"/>
  <c r="F61" i="14" s="1"/>
  <c r="X61" i="14"/>
  <c r="Y61" i="14"/>
  <c r="Z61" i="14"/>
  <c r="V61" i="14"/>
  <c r="W61" i="14"/>
  <c r="T61" i="14"/>
  <c r="U61" i="14"/>
  <c r="AB65" i="15"/>
  <c r="G65" i="15"/>
  <c r="AA65" i="15"/>
  <c r="F65" i="15"/>
  <c r="X65" i="15"/>
  <c r="Y65" i="15"/>
  <c r="Z65" i="15"/>
  <c r="V65" i="15"/>
  <c r="W65" i="15"/>
  <c r="D65" i="15"/>
  <c r="T65" i="15"/>
  <c r="U65" i="15"/>
  <c r="C65" i="15" s="1"/>
  <c r="AB71" i="10"/>
  <c r="G71" i="10" s="1"/>
  <c r="AA71" i="10"/>
  <c r="F71" i="10" s="1"/>
  <c r="X71" i="10"/>
  <c r="Y71" i="10"/>
  <c r="Z71" i="10"/>
  <c r="V71" i="10"/>
  <c r="W71" i="10"/>
  <c r="T71" i="10"/>
  <c r="U71" i="10"/>
  <c r="AB56" i="9"/>
  <c r="G56" i="9" s="1"/>
  <c r="AA56" i="9"/>
  <c r="F56" i="9" s="1"/>
  <c r="X56" i="9"/>
  <c r="Y56" i="9"/>
  <c r="Z56" i="9"/>
  <c r="E56" i="9" s="1"/>
  <c r="V56" i="9"/>
  <c r="W56" i="9"/>
  <c r="D56" i="9" s="1"/>
  <c r="T56" i="9"/>
  <c r="U56" i="9"/>
  <c r="AB58" i="8"/>
  <c r="G58" i="8" s="1"/>
  <c r="AA58" i="8"/>
  <c r="F58" i="8"/>
  <c r="X58" i="8"/>
  <c r="Y58" i="8"/>
  <c r="Z58" i="8"/>
  <c r="V58" i="8"/>
  <c r="W58" i="8"/>
  <c r="T58" i="8"/>
  <c r="U58" i="8"/>
  <c r="AB62" i="3"/>
  <c r="G62" i="3" s="1"/>
  <c r="AA62" i="3"/>
  <c r="F62" i="3" s="1"/>
  <c r="X62" i="3"/>
  <c r="Y62" i="3"/>
  <c r="Z62" i="3"/>
  <c r="V62" i="3"/>
  <c r="W62" i="3"/>
  <c r="T62" i="3"/>
  <c r="U62" i="3"/>
  <c r="AB63" i="2"/>
  <c r="G63" i="2" s="1"/>
  <c r="AA63" i="2"/>
  <c r="F63" i="2" s="1"/>
  <c r="X63" i="2"/>
  <c r="Y63" i="2"/>
  <c r="Z63" i="2"/>
  <c r="V63" i="2"/>
  <c r="W63" i="2"/>
  <c r="D63" i="2" s="1"/>
  <c r="T63" i="2"/>
  <c r="U63" i="2"/>
  <c r="C63" i="2" s="1"/>
  <c r="AB63" i="1"/>
  <c r="G63" i="1"/>
  <c r="AA63" i="1"/>
  <c r="F63" i="1" s="1"/>
  <c r="X63" i="1"/>
  <c r="Y63" i="1"/>
  <c r="Z63" i="1"/>
  <c r="V63" i="1"/>
  <c r="W63" i="1"/>
  <c r="T63" i="1"/>
  <c r="U63" i="1"/>
  <c r="AB16" i="15"/>
  <c r="G16" i="15" s="1"/>
  <c r="AA16" i="15"/>
  <c r="F16" i="15" s="1"/>
  <c r="X16" i="15"/>
  <c r="Y16" i="15"/>
  <c r="Z16" i="15"/>
  <c r="V16" i="15"/>
  <c r="W16" i="15"/>
  <c r="T16" i="15"/>
  <c r="U16" i="15"/>
  <c r="AB98" i="10"/>
  <c r="G98" i="10" s="1"/>
  <c r="AA98" i="10"/>
  <c r="F98" i="10" s="1"/>
  <c r="X98" i="10"/>
  <c r="Y98" i="10"/>
  <c r="Z98" i="10"/>
  <c r="V98" i="10"/>
  <c r="W98" i="10"/>
  <c r="T98" i="10"/>
  <c r="U98" i="10"/>
  <c r="C98" i="10" s="1"/>
  <c r="AB69" i="9"/>
  <c r="G69" i="9" s="1"/>
  <c r="AA69" i="9"/>
  <c r="F69" i="9"/>
  <c r="X69" i="9"/>
  <c r="Y69" i="9"/>
  <c r="Z69" i="9"/>
  <c r="V69" i="9"/>
  <c r="W69" i="9"/>
  <c r="T69" i="9"/>
  <c r="C69" i="9" s="1"/>
  <c r="U69" i="9"/>
  <c r="AB83" i="8"/>
  <c r="G83" i="8" s="1"/>
  <c r="AA83" i="8"/>
  <c r="F83" i="8" s="1"/>
  <c r="X83" i="8"/>
  <c r="Y83" i="8"/>
  <c r="Z83" i="8"/>
  <c r="V83" i="8"/>
  <c r="W83" i="8"/>
  <c r="T83" i="8"/>
  <c r="U83" i="8"/>
  <c r="AB74" i="7"/>
  <c r="G74" i="7" s="1"/>
  <c r="AA74" i="7"/>
  <c r="F74" i="7" s="1"/>
  <c r="X74" i="7"/>
  <c r="Y74" i="7"/>
  <c r="Z74" i="7"/>
  <c r="V74" i="7"/>
  <c r="W74" i="7"/>
  <c r="D74" i="7" s="1"/>
  <c r="T74" i="7"/>
  <c r="U74" i="7"/>
  <c r="AB77" i="6"/>
  <c r="G77" i="6" s="1"/>
  <c r="AA77" i="6"/>
  <c r="F77" i="6" s="1"/>
  <c r="X77" i="6"/>
  <c r="Y77" i="6"/>
  <c r="Z77" i="6"/>
  <c r="V77" i="6"/>
  <c r="W77" i="6"/>
  <c r="T77" i="6"/>
  <c r="U77" i="6"/>
  <c r="AB90" i="3"/>
  <c r="G90" i="3" s="1"/>
  <c r="AA90" i="3"/>
  <c r="F90" i="3" s="1"/>
  <c r="X90" i="3"/>
  <c r="Y90" i="3"/>
  <c r="Z90" i="3"/>
  <c r="V90" i="3"/>
  <c r="W90" i="3"/>
  <c r="D90" i="3" s="1"/>
  <c r="T90" i="3"/>
  <c r="U90" i="3"/>
  <c r="AB90" i="2"/>
  <c r="G90" i="2" s="1"/>
  <c r="AA90" i="2"/>
  <c r="F90" i="2" s="1"/>
  <c r="X90" i="2"/>
  <c r="Y90" i="2"/>
  <c r="Z90" i="2"/>
  <c r="V90" i="2"/>
  <c r="W90" i="2"/>
  <c r="T90" i="2"/>
  <c r="U90" i="2"/>
  <c r="AB89" i="1"/>
  <c r="G89" i="1" s="1"/>
  <c r="AA89" i="1"/>
  <c r="F89" i="1" s="1"/>
  <c r="X89" i="1"/>
  <c r="Y89" i="1"/>
  <c r="Z89" i="1"/>
  <c r="V89" i="1"/>
  <c r="W89" i="1"/>
  <c r="D89" i="1" s="1"/>
  <c r="T89" i="1"/>
  <c r="U89" i="1"/>
  <c r="AB76" i="12"/>
  <c r="G76" i="12" s="1"/>
  <c r="AA76" i="12"/>
  <c r="F76" i="12" s="1"/>
  <c r="X76" i="12"/>
  <c r="Y76" i="12"/>
  <c r="Z76" i="12"/>
  <c r="V76" i="12"/>
  <c r="W76" i="12"/>
  <c r="T76" i="12"/>
  <c r="U76" i="12"/>
  <c r="AB22" i="13"/>
  <c r="G22" i="13" s="1"/>
  <c r="AA22" i="13"/>
  <c r="F22" i="13" s="1"/>
  <c r="X22" i="13"/>
  <c r="Y22" i="13"/>
  <c r="Z22" i="13"/>
  <c r="V22" i="13"/>
  <c r="W22" i="13"/>
  <c r="T22" i="13"/>
  <c r="U22" i="13"/>
  <c r="AB22" i="14"/>
  <c r="G22" i="14" s="1"/>
  <c r="AA22" i="14"/>
  <c r="F22" i="14" s="1"/>
  <c r="X22" i="14"/>
  <c r="Y22" i="14"/>
  <c r="Z22" i="14"/>
  <c r="V22" i="14"/>
  <c r="W22" i="14"/>
  <c r="T22" i="14"/>
  <c r="U22" i="14"/>
  <c r="AB23" i="15"/>
  <c r="G23" i="15" s="1"/>
  <c r="AA23" i="15"/>
  <c r="F23" i="15" s="1"/>
  <c r="X23" i="15"/>
  <c r="Y23" i="15"/>
  <c r="Z23" i="15"/>
  <c r="V23" i="15"/>
  <c r="W23" i="15"/>
  <c r="T23" i="15"/>
  <c r="U23" i="15"/>
  <c r="AB101" i="10"/>
  <c r="G101" i="10" s="1"/>
  <c r="AA101" i="10"/>
  <c r="F101" i="10" s="1"/>
  <c r="X101" i="10"/>
  <c r="Y101" i="10"/>
  <c r="Z101" i="10"/>
  <c r="V101" i="10"/>
  <c r="W101" i="10"/>
  <c r="T101" i="10"/>
  <c r="U101" i="10"/>
  <c r="AB70" i="9"/>
  <c r="G70" i="9" s="1"/>
  <c r="AA70" i="9"/>
  <c r="F70" i="9" s="1"/>
  <c r="X70" i="9"/>
  <c r="Y70" i="9"/>
  <c r="Z70" i="9"/>
  <c r="V70" i="9"/>
  <c r="W70" i="9"/>
  <c r="T70" i="9"/>
  <c r="U70" i="9"/>
  <c r="AB86" i="8"/>
  <c r="G86" i="8" s="1"/>
  <c r="AA86" i="8"/>
  <c r="F86" i="8" s="1"/>
  <c r="X86" i="8"/>
  <c r="Y86" i="8"/>
  <c r="Z86" i="8"/>
  <c r="V86" i="8"/>
  <c r="W86" i="8"/>
  <c r="D86" i="8" s="1"/>
  <c r="T86" i="8"/>
  <c r="U86" i="8"/>
  <c r="AB77" i="7"/>
  <c r="G77" i="7" s="1"/>
  <c r="AA77" i="7"/>
  <c r="F77" i="7"/>
  <c r="X77" i="7"/>
  <c r="Y77" i="7"/>
  <c r="Z77" i="7"/>
  <c r="V77" i="7"/>
  <c r="D77" i="7" s="1"/>
  <c r="W77" i="7"/>
  <c r="T77" i="7"/>
  <c r="U77" i="7"/>
  <c r="AB80" i="6"/>
  <c r="G80" i="6" s="1"/>
  <c r="AA80" i="6"/>
  <c r="F80" i="6" s="1"/>
  <c r="X80" i="6"/>
  <c r="Y80" i="6"/>
  <c r="Z80" i="6"/>
  <c r="V80" i="6"/>
  <c r="W80" i="6"/>
  <c r="T80" i="6"/>
  <c r="U80" i="6"/>
  <c r="AB93" i="3"/>
  <c r="G93" i="3" s="1"/>
  <c r="AA93" i="3"/>
  <c r="F93" i="3" s="1"/>
  <c r="X93" i="3"/>
  <c r="Y93" i="3"/>
  <c r="Z93" i="3"/>
  <c r="V93" i="3"/>
  <c r="W93" i="3"/>
  <c r="T93" i="3"/>
  <c r="U93" i="3"/>
  <c r="C93" i="3" s="1"/>
  <c r="AB93" i="2"/>
  <c r="G93" i="2" s="1"/>
  <c r="AA93" i="2"/>
  <c r="F93" i="2"/>
  <c r="X93" i="2"/>
  <c r="Y93" i="2"/>
  <c r="Z93" i="2"/>
  <c r="V93" i="2"/>
  <c r="W93" i="2"/>
  <c r="T93" i="2"/>
  <c r="C93" i="2" s="1"/>
  <c r="U93" i="2"/>
  <c r="AB92" i="1"/>
  <c r="G92" i="1" s="1"/>
  <c r="AA92" i="1"/>
  <c r="F92" i="1" s="1"/>
  <c r="X92" i="1"/>
  <c r="Y92" i="1"/>
  <c r="Z92" i="1"/>
  <c r="V92" i="1"/>
  <c r="W92" i="1"/>
  <c r="D92" i="1"/>
  <c r="T92" i="1"/>
  <c r="U92" i="1"/>
  <c r="AB79" i="12"/>
  <c r="G79" i="12" s="1"/>
  <c r="AA79" i="12"/>
  <c r="F79" i="12" s="1"/>
  <c r="X79" i="12"/>
  <c r="Y79" i="12"/>
  <c r="Z79" i="12"/>
  <c r="V79" i="12"/>
  <c r="W79" i="12"/>
  <c r="T79" i="12"/>
  <c r="U79" i="12"/>
  <c r="AB23" i="13"/>
  <c r="G23" i="13" s="1"/>
  <c r="AA23" i="13"/>
  <c r="F23" i="13" s="1"/>
  <c r="X23" i="13"/>
  <c r="Y23" i="13"/>
  <c r="Z23" i="13"/>
  <c r="V23" i="13"/>
  <c r="W23" i="13"/>
  <c r="T23" i="13"/>
  <c r="U23" i="13"/>
  <c r="AB23" i="14"/>
  <c r="G23" i="14" s="1"/>
  <c r="AA23" i="14"/>
  <c r="F23" i="14" s="1"/>
  <c r="X23" i="14"/>
  <c r="Y23" i="14"/>
  <c r="Z23" i="14"/>
  <c r="V23" i="14"/>
  <c r="W23" i="14"/>
  <c r="T23" i="14"/>
  <c r="U23" i="14"/>
  <c r="AB24" i="15"/>
  <c r="G24" i="15" s="1"/>
  <c r="AA24" i="15"/>
  <c r="F24" i="15" s="1"/>
  <c r="X24" i="15"/>
  <c r="Y24" i="15"/>
  <c r="Z24" i="15"/>
  <c r="V24" i="15"/>
  <c r="W24" i="15"/>
  <c r="T24" i="15"/>
  <c r="U24" i="15"/>
  <c r="C24" i="15" s="1"/>
  <c r="AB100" i="10"/>
  <c r="G100" i="10"/>
  <c r="AA100" i="10"/>
  <c r="F100" i="10" s="1"/>
  <c r="X100" i="10"/>
  <c r="Y100" i="10"/>
  <c r="Z100" i="10"/>
  <c r="V100" i="10"/>
  <c r="W100" i="10"/>
  <c r="T100" i="10"/>
  <c r="U100" i="10"/>
  <c r="AB100" i="9"/>
  <c r="G100" i="9" s="1"/>
  <c r="AA100" i="9"/>
  <c r="F100" i="9" s="1"/>
  <c r="X100" i="9"/>
  <c r="Y100" i="9"/>
  <c r="Z100" i="9"/>
  <c r="V100" i="9"/>
  <c r="W100" i="9"/>
  <c r="T100" i="9"/>
  <c r="U100" i="9"/>
  <c r="AB85" i="8"/>
  <c r="G85" i="8" s="1"/>
  <c r="AA85" i="8"/>
  <c r="F85" i="8" s="1"/>
  <c r="X85" i="8"/>
  <c r="Y85" i="8"/>
  <c r="Z85" i="8"/>
  <c r="V85" i="8"/>
  <c r="W85" i="8"/>
  <c r="T85" i="8"/>
  <c r="U85" i="8"/>
  <c r="C85" i="8" s="1"/>
  <c r="AB76" i="7"/>
  <c r="G76" i="7"/>
  <c r="AA76" i="7"/>
  <c r="F76" i="7"/>
  <c r="X76" i="7"/>
  <c r="Y76" i="7"/>
  <c r="Z76" i="7"/>
  <c r="V76" i="7"/>
  <c r="D76" i="7" s="1"/>
  <c r="W76" i="7"/>
  <c r="T76" i="7"/>
  <c r="U76" i="7"/>
  <c r="AB79" i="6"/>
  <c r="G79" i="6" s="1"/>
  <c r="AA79" i="6"/>
  <c r="F79" i="6" s="1"/>
  <c r="X79" i="6"/>
  <c r="Y79" i="6"/>
  <c r="Z79" i="6"/>
  <c r="V79" i="6"/>
  <c r="W79" i="6"/>
  <c r="T79" i="6"/>
  <c r="C79" i="6" s="1"/>
  <c r="U79" i="6"/>
  <c r="AB92" i="3"/>
  <c r="G92" i="3" s="1"/>
  <c r="AA92" i="3"/>
  <c r="F92" i="3" s="1"/>
  <c r="X92" i="3"/>
  <c r="Y92" i="3"/>
  <c r="Z92" i="3"/>
  <c r="V92" i="3"/>
  <c r="W92" i="3"/>
  <c r="T92" i="3"/>
  <c r="U92" i="3"/>
  <c r="AB92" i="2"/>
  <c r="G92" i="2" s="1"/>
  <c r="AA92" i="2"/>
  <c r="F92" i="2"/>
  <c r="X92" i="2"/>
  <c r="Y92" i="2"/>
  <c r="Z92" i="2"/>
  <c r="V92" i="2"/>
  <c r="W92" i="2"/>
  <c r="T92" i="2"/>
  <c r="U92" i="2"/>
  <c r="AB91" i="1"/>
  <c r="G91" i="1" s="1"/>
  <c r="AA91" i="1"/>
  <c r="F91" i="1" s="1"/>
  <c r="X91" i="1"/>
  <c r="Y91" i="1"/>
  <c r="Z91" i="1"/>
  <c r="V91" i="1"/>
  <c r="W91" i="1"/>
  <c r="D91" i="1" s="1"/>
  <c r="T91" i="1"/>
  <c r="U91" i="1"/>
  <c r="C91" i="1"/>
  <c r="AB78" i="12"/>
  <c r="G78" i="12" s="1"/>
  <c r="AA78" i="12"/>
  <c r="F78" i="12" s="1"/>
  <c r="X78" i="12"/>
  <c r="Y78" i="12"/>
  <c r="Z78" i="12"/>
  <c r="V78" i="12"/>
  <c r="D78" i="12" s="1"/>
  <c r="W78" i="12"/>
  <c r="T78" i="12"/>
  <c r="C78" i="12" s="1"/>
  <c r="U78" i="12"/>
  <c r="AB62" i="13"/>
  <c r="G62" i="13" s="1"/>
  <c r="AA62" i="13"/>
  <c r="F62" i="13" s="1"/>
  <c r="X62" i="13"/>
  <c r="Y62" i="13"/>
  <c r="Z62" i="13"/>
  <c r="V62" i="13"/>
  <c r="W62" i="13"/>
  <c r="T62" i="13"/>
  <c r="U62" i="13"/>
  <c r="AB62" i="14"/>
  <c r="G62" i="14" s="1"/>
  <c r="AA62" i="14"/>
  <c r="F62" i="14" s="1"/>
  <c r="X62" i="14"/>
  <c r="Y62" i="14"/>
  <c r="Z62" i="14"/>
  <c r="V62" i="14"/>
  <c r="W62" i="14"/>
  <c r="T62" i="14"/>
  <c r="U62" i="14"/>
  <c r="AB66" i="15"/>
  <c r="G66" i="15"/>
  <c r="AA66" i="15"/>
  <c r="F66" i="15" s="1"/>
  <c r="X66" i="15"/>
  <c r="Y66" i="15"/>
  <c r="Z66" i="15"/>
  <c r="V66" i="15"/>
  <c r="W66" i="15"/>
  <c r="T66" i="15"/>
  <c r="U66" i="15"/>
  <c r="AB97" i="10"/>
  <c r="G97" i="10"/>
  <c r="AA97" i="10"/>
  <c r="F97" i="10"/>
  <c r="X97" i="10"/>
  <c r="Y97" i="10"/>
  <c r="Z97" i="10"/>
  <c r="V97" i="10"/>
  <c r="W97" i="10"/>
  <c r="T97" i="10"/>
  <c r="C97" i="10" s="1"/>
  <c r="U97" i="10"/>
  <c r="AB98" i="9"/>
  <c r="G98" i="9" s="1"/>
  <c r="AA98" i="9"/>
  <c r="F98" i="9" s="1"/>
  <c r="X98" i="9"/>
  <c r="Y98" i="9"/>
  <c r="Z98" i="9"/>
  <c r="V98" i="9"/>
  <c r="W98" i="9"/>
  <c r="T98" i="9"/>
  <c r="U98" i="9"/>
  <c r="AB82" i="8"/>
  <c r="G82" i="8" s="1"/>
  <c r="AA82" i="8"/>
  <c r="F82" i="8" s="1"/>
  <c r="X82" i="8"/>
  <c r="Y82" i="8"/>
  <c r="Z82" i="8"/>
  <c r="V82" i="8"/>
  <c r="W82" i="8"/>
  <c r="T82" i="8"/>
  <c r="U82" i="8"/>
  <c r="AB73" i="7"/>
  <c r="G73" i="7" s="1"/>
  <c r="AA73" i="7"/>
  <c r="F73" i="7" s="1"/>
  <c r="X73" i="7"/>
  <c r="Y73" i="7"/>
  <c r="Z73" i="7"/>
  <c r="V73" i="7"/>
  <c r="W73" i="7"/>
  <c r="T73" i="7"/>
  <c r="U73" i="7"/>
  <c r="AB76" i="6"/>
  <c r="G76" i="6"/>
  <c r="AA76" i="6"/>
  <c r="F76" i="6"/>
  <c r="X76" i="6"/>
  <c r="Y76" i="6"/>
  <c r="Z76" i="6"/>
  <c r="V76" i="6"/>
  <c r="W76" i="6"/>
  <c r="T76" i="6"/>
  <c r="C76" i="6" s="1"/>
  <c r="U76" i="6"/>
  <c r="AB89" i="3"/>
  <c r="G89" i="3"/>
  <c r="AA89" i="3"/>
  <c r="F89" i="3" s="1"/>
  <c r="X89" i="3"/>
  <c r="Y89" i="3"/>
  <c r="Z89" i="3"/>
  <c r="V89" i="3"/>
  <c r="W89" i="3"/>
  <c r="T89" i="3"/>
  <c r="U89" i="3"/>
  <c r="AB89" i="2"/>
  <c r="G89" i="2" s="1"/>
  <c r="AA89" i="2"/>
  <c r="F89" i="2" s="1"/>
  <c r="X89" i="2"/>
  <c r="Y89" i="2"/>
  <c r="Z89" i="2"/>
  <c r="V89" i="2"/>
  <c r="W89" i="2"/>
  <c r="T89" i="2"/>
  <c r="U89" i="2"/>
  <c r="AB88" i="1"/>
  <c r="G88" i="1" s="1"/>
  <c r="AA88" i="1"/>
  <c r="F88" i="1" s="1"/>
  <c r="X88" i="1"/>
  <c r="Y88" i="1"/>
  <c r="Z88" i="1"/>
  <c r="V88" i="1"/>
  <c r="W88" i="1"/>
  <c r="T88" i="1"/>
  <c r="U88" i="1"/>
  <c r="AB96" i="10"/>
  <c r="G96" i="10" s="1"/>
  <c r="AA96" i="10"/>
  <c r="F96" i="10" s="1"/>
  <c r="X96" i="10"/>
  <c r="Y96" i="10"/>
  <c r="Z96" i="10"/>
  <c r="V96" i="10"/>
  <c r="W96" i="10"/>
  <c r="T96" i="10"/>
  <c r="U96" i="10"/>
  <c r="AB68" i="9"/>
  <c r="G68" i="9" s="1"/>
  <c r="AA68" i="9"/>
  <c r="F68" i="9"/>
  <c r="X68" i="9"/>
  <c r="Y68" i="9"/>
  <c r="Z68" i="9"/>
  <c r="V68" i="9"/>
  <c r="W68" i="9"/>
  <c r="D68" i="9" s="1"/>
  <c r="T68" i="9"/>
  <c r="U68" i="9"/>
  <c r="C68" i="9" s="1"/>
  <c r="AB81" i="8"/>
  <c r="G81" i="8" s="1"/>
  <c r="AA81" i="8"/>
  <c r="F81" i="8" s="1"/>
  <c r="X81" i="8"/>
  <c r="Y81" i="8"/>
  <c r="Z81" i="8"/>
  <c r="V81" i="8"/>
  <c r="W81" i="8"/>
  <c r="T81" i="8"/>
  <c r="U81" i="8"/>
  <c r="AB72" i="7"/>
  <c r="G72" i="7" s="1"/>
  <c r="AA72" i="7"/>
  <c r="F72" i="7" s="1"/>
  <c r="X72" i="7"/>
  <c r="Y72" i="7"/>
  <c r="Z72" i="7"/>
  <c r="V72" i="7"/>
  <c r="W72" i="7"/>
  <c r="T72" i="7"/>
  <c r="U72" i="7"/>
  <c r="AB75" i="6"/>
  <c r="G75" i="6" s="1"/>
  <c r="AA75" i="6"/>
  <c r="F75" i="6" s="1"/>
  <c r="X75" i="6"/>
  <c r="Y75" i="6"/>
  <c r="Z75" i="6"/>
  <c r="V75" i="6"/>
  <c r="W75" i="6"/>
  <c r="T75" i="6"/>
  <c r="U75" i="6"/>
  <c r="AB88" i="3"/>
  <c r="G88" i="3"/>
  <c r="AA88" i="3"/>
  <c r="F88" i="3"/>
  <c r="X88" i="3"/>
  <c r="Y88" i="3"/>
  <c r="Z88" i="3"/>
  <c r="V88" i="3"/>
  <c r="W88" i="3"/>
  <c r="T88" i="3"/>
  <c r="U88" i="3"/>
  <c r="AB88" i="2"/>
  <c r="G88" i="2"/>
  <c r="AA88" i="2"/>
  <c r="F88" i="2" s="1"/>
  <c r="X88" i="2"/>
  <c r="Y88" i="2"/>
  <c r="Z88" i="2"/>
  <c r="V88" i="2"/>
  <c r="W88" i="2"/>
  <c r="T88" i="2"/>
  <c r="U88" i="2"/>
  <c r="AB87" i="1"/>
  <c r="G87" i="1" s="1"/>
  <c r="AA87" i="1"/>
  <c r="F87" i="1" s="1"/>
  <c r="X87" i="1"/>
  <c r="Y87" i="1"/>
  <c r="Z87" i="1"/>
  <c r="V87" i="1"/>
  <c r="W87" i="1"/>
  <c r="T87" i="1"/>
  <c r="U87" i="1"/>
  <c r="AB75" i="12"/>
  <c r="G75" i="12" s="1"/>
  <c r="AA75" i="12"/>
  <c r="F75" i="12" s="1"/>
  <c r="X75" i="12"/>
  <c r="Y75" i="12"/>
  <c r="Z75" i="12"/>
  <c r="V75" i="12"/>
  <c r="W75" i="12"/>
  <c r="T75" i="12"/>
  <c r="U75" i="12"/>
  <c r="AB21" i="13"/>
  <c r="G21" i="13" s="1"/>
  <c r="AA21" i="13"/>
  <c r="F21" i="13" s="1"/>
  <c r="X21" i="13"/>
  <c r="Y21" i="13"/>
  <c r="Z21" i="13"/>
  <c r="V21" i="13"/>
  <c r="W21" i="13"/>
  <c r="D21" i="13" s="1"/>
  <c r="T21" i="13"/>
  <c r="U21" i="13"/>
  <c r="C21" i="13" s="1"/>
  <c r="AB21" i="14"/>
  <c r="G21" i="14"/>
  <c r="AA21" i="14"/>
  <c r="F21" i="14" s="1"/>
  <c r="X21" i="14"/>
  <c r="Y21" i="14"/>
  <c r="Z21" i="14"/>
  <c r="V21" i="14"/>
  <c r="W21" i="14"/>
  <c r="T21" i="14"/>
  <c r="U21" i="14"/>
  <c r="AB22" i="15"/>
  <c r="G22" i="15" s="1"/>
  <c r="AA22" i="15"/>
  <c r="F22" i="15" s="1"/>
  <c r="X22" i="15"/>
  <c r="Y22" i="15"/>
  <c r="Z22" i="15"/>
  <c r="V22" i="15"/>
  <c r="W22" i="15"/>
  <c r="D22" i="15" s="1"/>
  <c r="T22" i="15"/>
  <c r="U22" i="15"/>
  <c r="AB92" i="10"/>
  <c r="G92" i="10"/>
  <c r="AA92" i="10"/>
  <c r="F92" i="10" s="1"/>
  <c r="X92" i="10"/>
  <c r="Y92" i="10"/>
  <c r="Z92" i="10"/>
  <c r="V92" i="10"/>
  <c r="W92" i="10"/>
  <c r="T92" i="10"/>
  <c r="U92" i="10"/>
  <c r="AB67" i="9"/>
  <c r="G67" i="9" s="1"/>
  <c r="AA67" i="9"/>
  <c r="F67" i="9" s="1"/>
  <c r="X67" i="9"/>
  <c r="Y67" i="9"/>
  <c r="Z67" i="9"/>
  <c r="V67" i="9"/>
  <c r="W67" i="9"/>
  <c r="T67" i="9"/>
  <c r="U67" i="9"/>
  <c r="AB77" i="8"/>
  <c r="G77" i="8" s="1"/>
  <c r="AA77" i="8"/>
  <c r="F77" i="8" s="1"/>
  <c r="X77" i="8"/>
  <c r="Y77" i="8"/>
  <c r="Z77" i="8"/>
  <c r="V77" i="8"/>
  <c r="W77" i="8"/>
  <c r="T77" i="8"/>
  <c r="U77" i="8"/>
  <c r="AB68" i="7"/>
  <c r="G68" i="7" s="1"/>
  <c r="AA68" i="7"/>
  <c r="F68" i="7" s="1"/>
  <c r="X68" i="7"/>
  <c r="Y68" i="7"/>
  <c r="Z68" i="7"/>
  <c r="V68" i="7"/>
  <c r="W68" i="7"/>
  <c r="T68" i="7"/>
  <c r="U68" i="7"/>
  <c r="AB71" i="6"/>
  <c r="G71" i="6"/>
  <c r="AA71" i="6"/>
  <c r="F71" i="6" s="1"/>
  <c r="X71" i="6"/>
  <c r="Y71" i="6"/>
  <c r="Z71" i="6"/>
  <c r="V71" i="6"/>
  <c r="W71" i="6"/>
  <c r="T71" i="6"/>
  <c r="U71" i="6"/>
  <c r="AB83" i="3"/>
  <c r="G83" i="3" s="1"/>
  <c r="AA83" i="3"/>
  <c r="F83" i="3" s="1"/>
  <c r="X83" i="3"/>
  <c r="Y83" i="3"/>
  <c r="Z83" i="3"/>
  <c r="V83" i="3"/>
  <c r="W83" i="3"/>
  <c r="T83" i="3"/>
  <c r="U83" i="3"/>
  <c r="AB83" i="2"/>
  <c r="G83" i="2" s="1"/>
  <c r="AA83" i="2"/>
  <c r="F83" i="2" s="1"/>
  <c r="X83" i="2"/>
  <c r="Y83" i="2"/>
  <c r="Z83" i="2"/>
  <c r="V83" i="2"/>
  <c r="W83" i="2"/>
  <c r="T83" i="2"/>
  <c r="U83" i="2"/>
  <c r="AB82" i="1"/>
  <c r="G82" i="1" s="1"/>
  <c r="AA82" i="1"/>
  <c r="F82" i="1" s="1"/>
  <c r="X82" i="1"/>
  <c r="Y82" i="1"/>
  <c r="Z82" i="1"/>
  <c r="V82" i="1"/>
  <c r="W82" i="1"/>
  <c r="D82" i="1" s="1"/>
  <c r="T82" i="1"/>
  <c r="U82" i="1"/>
  <c r="C82" i="1" s="1"/>
  <c r="AB71" i="12"/>
  <c r="G71" i="12"/>
  <c r="AA71" i="12"/>
  <c r="F71" i="12" s="1"/>
  <c r="X71" i="12"/>
  <c r="Y71" i="12"/>
  <c r="Z71" i="12"/>
  <c r="V71" i="12"/>
  <c r="W71" i="12"/>
  <c r="T71" i="12"/>
  <c r="U71" i="12"/>
  <c r="AB20" i="13"/>
  <c r="G20" i="13" s="1"/>
  <c r="AA20" i="13"/>
  <c r="F20" i="13"/>
  <c r="X20" i="13"/>
  <c r="Y20" i="13"/>
  <c r="Z20" i="13"/>
  <c r="V20" i="13"/>
  <c r="W20" i="13"/>
  <c r="D20" i="13" s="1"/>
  <c r="T20" i="13"/>
  <c r="U20" i="13"/>
  <c r="AB20" i="14"/>
  <c r="G20" i="14" s="1"/>
  <c r="AA20" i="14"/>
  <c r="F20" i="14" s="1"/>
  <c r="X20" i="14"/>
  <c r="Y20" i="14"/>
  <c r="Z20" i="14"/>
  <c r="V20" i="14"/>
  <c r="W20" i="14"/>
  <c r="T20" i="14"/>
  <c r="U20" i="14"/>
  <c r="AB21" i="15"/>
  <c r="G21" i="15" s="1"/>
  <c r="AA21" i="15"/>
  <c r="F21" i="15"/>
  <c r="X21" i="15"/>
  <c r="Y21" i="15"/>
  <c r="Z21" i="15"/>
  <c r="V21" i="15"/>
  <c r="W21" i="15"/>
  <c r="D21" i="15" s="1"/>
  <c r="T21" i="15"/>
  <c r="U21" i="15"/>
  <c r="C21" i="15"/>
  <c r="AB87" i="3"/>
  <c r="G87" i="3" s="1"/>
  <c r="AA87" i="3"/>
  <c r="F87" i="3" s="1"/>
  <c r="X87" i="3"/>
  <c r="Y87" i="3"/>
  <c r="E87" i="3" s="1"/>
  <c r="Z87" i="3"/>
  <c r="V87" i="3"/>
  <c r="W87" i="3"/>
  <c r="D87" i="3" s="1"/>
  <c r="T87" i="3"/>
  <c r="U87" i="3"/>
  <c r="C87" i="3"/>
  <c r="AB87" i="2"/>
  <c r="G87" i="2"/>
  <c r="AA87" i="2"/>
  <c r="F87" i="2" s="1"/>
  <c r="X87" i="2"/>
  <c r="Y87" i="2"/>
  <c r="Z87" i="2"/>
  <c r="V87" i="2"/>
  <c r="D87" i="2" s="1"/>
  <c r="W87" i="2"/>
  <c r="T87" i="2"/>
  <c r="U87" i="2"/>
  <c r="C87" i="2"/>
  <c r="AB86" i="1"/>
  <c r="G86" i="1" s="1"/>
  <c r="AA86" i="1"/>
  <c r="F86" i="1" s="1"/>
  <c r="X86" i="1"/>
  <c r="Y86" i="1"/>
  <c r="Z86" i="1"/>
  <c r="V86" i="1"/>
  <c r="W86" i="1"/>
  <c r="T86" i="1"/>
  <c r="U86" i="1"/>
  <c r="AB93" i="10"/>
  <c r="G93" i="10" s="1"/>
  <c r="AA93" i="10"/>
  <c r="F93" i="10" s="1"/>
  <c r="X93" i="10"/>
  <c r="Y93" i="10"/>
  <c r="Z93" i="10"/>
  <c r="V93" i="10"/>
  <c r="W93" i="10"/>
  <c r="T93" i="10"/>
  <c r="U93" i="10"/>
  <c r="AB97" i="9"/>
  <c r="G97" i="9" s="1"/>
  <c r="AA97" i="9"/>
  <c r="F97" i="9"/>
  <c r="X97" i="9"/>
  <c r="Y97" i="9"/>
  <c r="Z97" i="9"/>
  <c r="V97" i="9"/>
  <c r="W97" i="9"/>
  <c r="T97" i="9"/>
  <c r="U97" i="9"/>
  <c r="AB78" i="8"/>
  <c r="G78" i="8" s="1"/>
  <c r="AA78" i="8"/>
  <c r="F78" i="8" s="1"/>
  <c r="X78" i="8"/>
  <c r="Y78" i="8"/>
  <c r="Z78" i="8"/>
  <c r="V78" i="8"/>
  <c r="D78" i="8" s="1"/>
  <c r="W78" i="8"/>
  <c r="T78" i="8"/>
  <c r="U78" i="8"/>
  <c r="C78" i="8" s="1"/>
  <c r="AB69" i="7"/>
  <c r="G69" i="7" s="1"/>
  <c r="AA69" i="7"/>
  <c r="F69" i="7"/>
  <c r="X69" i="7"/>
  <c r="Y69" i="7"/>
  <c r="Z69" i="7"/>
  <c r="V69" i="7"/>
  <c r="W69" i="7"/>
  <c r="D69" i="7" s="1"/>
  <c r="T69" i="7"/>
  <c r="U69" i="7"/>
  <c r="AB72" i="6"/>
  <c r="G72" i="6" s="1"/>
  <c r="AA72" i="6"/>
  <c r="F72" i="6" s="1"/>
  <c r="X72" i="6"/>
  <c r="Y72" i="6"/>
  <c r="Z72" i="6"/>
  <c r="V72" i="6"/>
  <c r="W72" i="6"/>
  <c r="T72" i="6"/>
  <c r="U72" i="6"/>
  <c r="AB84" i="3"/>
  <c r="G84" i="3" s="1"/>
  <c r="AA84" i="3"/>
  <c r="F84" i="3"/>
  <c r="X84" i="3"/>
  <c r="Y84" i="3"/>
  <c r="Z84" i="3"/>
  <c r="V84" i="3"/>
  <c r="W84" i="3"/>
  <c r="T84" i="3"/>
  <c r="U84" i="3"/>
  <c r="AB84" i="2"/>
  <c r="G84" i="2" s="1"/>
  <c r="AA84" i="2"/>
  <c r="F84" i="2" s="1"/>
  <c r="X84" i="2"/>
  <c r="Y84" i="2"/>
  <c r="Z84" i="2"/>
  <c r="V84" i="2"/>
  <c r="W84" i="2"/>
  <c r="T84" i="2"/>
  <c r="U84" i="2"/>
  <c r="C84" i="2" s="1"/>
  <c r="AB83" i="1"/>
  <c r="G83" i="1" s="1"/>
  <c r="AA83" i="1"/>
  <c r="F83" i="1"/>
  <c r="X83" i="1"/>
  <c r="Y83" i="1"/>
  <c r="Z83" i="1"/>
  <c r="V83" i="1"/>
  <c r="W83" i="1"/>
  <c r="D83" i="1" s="1"/>
  <c r="T83" i="1"/>
  <c r="U83" i="1"/>
  <c r="AB72" i="12"/>
  <c r="G72" i="12" s="1"/>
  <c r="AA72" i="12"/>
  <c r="F72" i="12" s="1"/>
  <c r="X72" i="12"/>
  <c r="Y72" i="12"/>
  <c r="Z72" i="12"/>
  <c r="V72" i="12"/>
  <c r="W72" i="12"/>
  <c r="T72" i="12"/>
  <c r="U72" i="12"/>
  <c r="AB60" i="13"/>
  <c r="G60" i="13" s="1"/>
  <c r="AA60" i="13"/>
  <c r="F60" i="13"/>
  <c r="X60" i="13"/>
  <c r="Y60" i="13"/>
  <c r="Z60" i="13"/>
  <c r="V60" i="13"/>
  <c r="W60" i="13"/>
  <c r="T60" i="13"/>
  <c r="U60" i="13"/>
  <c r="AB60" i="14"/>
  <c r="G60" i="14" s="1"/>
  <c r="AA60" i="14"/>
  <c r="F60" i="14" s="1"/>
  <c r="X60" i="14"/>
  <c r="Y60" i="14"/>
  <c r="Z60" i="14"/>
  <c r="V60" i="14"/>
  <c r="D60" i="14" s="1"/>
  <c r="W60" i="14"/>
  <c r="T60" i="14"/>
  <c r="U60" i="14"/>
  <c r="AB64" i="15"/>
  <c r="G64" i="15" s="1"/>
  <c r="AA64" i="15"/>
  <c r="F64" i="15" s="1"/>
  <c r="X64" i="15"/>
  <c r="Y64" i="15"/>
  <c r="Z64" i="15"/>
  <c r="V64" i="15"/>
  <c r="W64" i="15"/>
  <c r="T64" i="15"/>
  <c r="U64" i="15"/>
  <c r="AB95" i="10"/>
  <c r="G95" i="10" s="1"/>
  <c r="AA95" i="10"/>
  <c r="F95" i="10" s="1"/>
  <c r="X95" i="10"/>
  <c r="Y95" i="10"/>
  <c r="Z95" i="10"/>
  <c r="V95" i="10"/>
  <c r="W95" i="10"/>
  <c r="T95" i="10"/>
  <c r="U95" i="10"/>
  <c r="AB25" i="9"/>
  <c r="G25" i="9" s="1"/>
  <c r="AA25" i="9"/>
  <c r="F25" i="9" s="1"/>
  <c r="X25" i="9"/>
  <c r="Y25" i="9"/>
  <c r="Z25" i="9"/>
  <c r="V25" i="9"/>
  <c r="W25" i="9"/>
  <c r="T25" i="9"/>
  <c r="U25" i="9"/>
  <c r="C25" i="9"/>
  <c r="AB80" i="8"/>
  <c r="G80" i="8"/>
  <c r="AA80" i="8"/>
  <c r="F80" i="8" s="1"/>
  <c r="X80" i="8"/>
  <c r="Y80" i="8"/>
  <c r="Z80" i="8"/>
  <c r="V80" i="8"/>
  <c r="W80" i="8"/>
  <c r="D80" i="8" s="1"/>
  <c r="T80" i="8"/>
  <c r="U80" i="8"/>
  <c r="AB71" i="7"/>
  <c r="G71" i="7" s="1"/>
  <c r="AA71" i="7"/>
  <c r="F71" i="7" s="1"/>
  <c r="X71" i="7"/>
  <c r="Y71" i="7"/>
  <c r="Z71" i="7"/>
  <c r="V71" i="7"/>
  <c r="W71" i="7"/>
  <c r="T71" i="7"/>
  <c r="U71" i="7"/>
  <c r="AB74" i="6"/>
  <c r="G74" i="6" s="1"/>
  <c r="AA74" i="6"/>
  <c r="F74" i="6" s="1"/>
  <c r="X74" i="6"/>
  <c r="Y74" i="6"/>
  <c r="Z74" i="6"/>
  <c r="V74" i="6"/>
  <c r="W74" i="6"/>
  <c r="T74" i="6"/>
  <c r="U74" i="6"/>
  <c r="AB86" i="3"/>
  <c r="G86" i="3" s="1"/>
  <c r="AA86" i="3"/>
  <c r="F86" i="3"/>
  <c r="X86" i="3"/>
  <c r="Y86" i="3"/>
  <c r="Z86" i="3"/>
  <c r="V86" i="3"/>
  <c r="W86" i="3"/>
  <c r="T86" i="3"/>
  <c r="U86" i="3"/>
  <c r="C86" i="3" s="1"/>
  <c r="AB86" i="2"/>
  <c r="G86" i="2" s="1"/>
  <c r="AA86" i="2"/>
  <c r="F86" i="2"/>
  <c r="X86" i="2"/>
  <c r="Y86" i="2"/>
  <c r="Z86" i="2"/>
  <c r="V86" i="2"/>
  <c r="W86" i="2"/>
  <c r="T86" i="2"/>
  <c r="U86" i="2"/>
  <c r="AB85" i="1"/>
  <c r="G85" i="1" s="1"/>
  <c r="AA85" i="1"/>
  <c r="F85" i="1" s="1"/>
  <c r="X85" i="1"/>
  <c r="Y85" i="1"/>
  <c r="Z85" i="1"/>
  <c r="V85" i="1"/>
  <c r="W85" i="1"/>
  <c r="T85" i="1"/>
  <c r="U85" i="1"/>
  <c r="AB74" i="12"/>
  <c r="G74" i="12" s="1"/>
  <c r="AA74" i="12"/>
  <c r="F74" i="12"/>
  <c r="X74" i="12"/>
  <c r="Y74" i="12"/>
  <c r="Z74" i="12"/>
  <c r="V74" i="12"/>
  <c r="W74" i="12"/>
  <c r="T74" i="12"/>
  <c r="U74" i="12"/>
  <c r="AB102" i="13"/>
  <c r="G102" i="13" s="1"/>
  <c r="AA102" i="13"/>
  <c r="F102" i="13" s="1"/>
  <c r="X102" i="13"/>
  <c r="Y102" i="13"/>
  <c r="Z102" i="13"/>
  <c r="E102" i="13"/>
  <c r="V102" i="13"/>
  <c r="W102" i="13"/>
  <c r="T102" i="13"/>
  <c r="C102" i="13" s="1"/>
  <c r="U102" i="13"/>
  <c r="AB103" i="14"/>
  <c r="G103" i="14"/>
  <c r="AA103" i="14"/>
  <c r="F103" i="14" s="1"/>
  <c r="X103" i="14"/>
  <c r="Y103" i="14"/>
  <c r="Z103" i="14"/>
  <c r="V103" i="14"/>
  <c r="D103" i="14" s="1"/>
  <c r="W103" i="14"/>
  <c r="T103" i="14"/>
  <c r="C103" i="14" s="1"/>
  <c r="U103" i="14"/>
  <c r="AB106" i="15"/>
  <c r="G106" i="15" s="1"/>
  <c r="AA106" i="15"/>
  <c r="F106" i="15" s="1"/>
  <c r="X106" i="15"/>
  <c r="Y106" i="15"/>
  <c r="Z106" i="15"/>
  <c r="V106" i="15"/>
  <c r="W106" i="15"/>
  <c r="D106" i="15" s="1"/>
  <c r="T106" i="15"/>
  <c r="U106" i="15"/>
  <c r="AB94" i="10"/>
  <c r="G94" i="10"/>
  <c r="AA94" i="10"/>
  <c r="F94" i="10"/>
  <c r="X94" i="10"/>
  <c r="Y94" i="10"/>
  <c r="Z94" i="10"/>
  <c r="V94" i="10"/>
  <c r="W94" i="10"/>
  <c r="T94" i="10"/>
  <c r="U94" i="10"/>
  <c r="AB24" i="9"/>
  <c r="G24" i="9" s="1"/>
  <c r="AA24" i="9"/>
  <c r="F24" i="9" s="1"/>
  <c r="X24" i="9"/>
  <c r="Y24" i="9"/>
  <c r="Z24" i="9"/>
  <c r="V24" i="9"/>
  <c r="D24" i="9" s="1"/>
  <c r="W24" i="9"/>
  <c r="T24" i="9"/>
  <c r="C24" i="9" s="1"/>
  <c r="U24" i="9"/>
  <c r="AB79" i="8"/>
  <c r="G79" i="8" s="1"/>
  <c r="AA79" i="8"/>
  <c r="F79" i="8" s="1"/>
  <c r="X79" i="8"/>
  <c r="Y79" i="8"/>
  <c r="Z79" i="8"/>
  <c r="V79" i="8"/>
  <c r="W79" i="8"/>
  <c r="T79" i="8"/>
  <c r="U79" i="8"/>
  <c r="AB70" i="7"/>
  <c r="G70" i="7" s="1"/>
  <c r="AA70" i="7"/>
  <c r="F70" i="7" s="1"/>
  <c r="X70" i="7"/>
  <c r="Y70" i="7"/>
  <c r="Z70" i="7"/>
  <c r="V70" i="7"/>
  <c r="W70" i="7"/>
  <c r="T70" i="7"/>
  <c r="U70" i="7"/>
  <c r="C70" i="7" s="1"/>
  <c r="AB73" i="6"/>
  <c r="G73" i="6" s="1"/>
  <c r="AA73" i="6"/>
  <c r="F73" i="6" s="1"/>
  <c r="X73" i="6"/>
  <c r="Y73" i="6"/>
  <c r="Z73" i="6"/>
  <c r="E73" i="6" s="1"/>
  <c r="V73" i="6"/>
  <c r="W73" i="6"/>
  <c r="T73" i="6"/>
  <c r="U73" i="6"/>
  <c r="C73" i="6" s="1"/>
  <c r="AB85" i="3"/>
  <c r="G85" i="3"/>
  <c r="AA85" i="3"/>
  <c r="F85" i="3" s="1"/>
  <c r="X85" i="3"/>
  <c r="Y85" i="3"/>
  <c r="Z85" i="3"/>
  <c r="V85" i="3"/>
  <c r="D85" i="3" s="1"/>
  <c r="W85" i="3"/>
  <c r="T85" i="3"/>
  <c r="U85" i="3"/>
  <c r="C85" i="3"/>
  <c r="AB85" i="2"/>
  <c r="G85" i="2" s="1"/>
  <c r="AA85" i="2"/>
  <c r="F85" i="2" s="1"/>
  <c r="X85" i="2"/>
  <c r="Y85" i="2"/>
  <c r="Z85" i="2"/>
  <c r="V85" i="2"/>
  <c r="W85" i="2"/>
  <c r="T85" i="2"/>
  <c r="U85" i="2"/>
  <c r="AB84" i="1"/>
  <c r="G84" i="1" s="1"/>
  <c r="AA84" i="1"/>
  <c r="F84" i="1" s="1"/>
  <c r="X84" i="1"/>
  <c r="Y84" i="1"/>
  <c r="Z84" i="1"/>
  <c r="V84" i="1"/>
  <c r="W84" i="1"/>
  <c r="D84" i="1" s="1"/>
  <c r="T84" i="1"/>
  <c r="U84" i="1"/>
  <c r="AB73" i="12"/>
  <c r="G73" i="12"/>
  <c r="AA73" i="12"/>
  <c r="F73" i="12"/>
  <c r="X73" i="12"/>
  <c r="Y73" i="12"/>
  <c r="Z73" i="12"/>
  <c r="V73" i="12"/>
  <c r="W73" i="12"/>
  <c r="T73" i="12"/>
  <c r="U73" i="12"/>
  <c r="AB101" i="13"/>
  <c r="G101" i="13" s="1"/>
  <c r="AA101" i="13"/>
  <c r="F101" i="13" s="1"/>
  <c r="X101" i="13"/>
  <c r="Y101" i="13"/>
  <c r="Z101" i="13"/>
  <c r="V101" i="13"/>
  <c r="W101" i="13"/>
  <c r="D101" i="13"/>
  <c r="T101" i="13"/>
  <c r="U101" i="13"/>
  <c r="C101" i="13"/>
  <c r="AB102" i="14"/>
  <c r="G102" i="14" s="1"/>
  <c r="AA102" i="14"/>
  <c r="F102" i="14" s="1"/>
  <c r="X102" i="14"/>
  <c r="Y102" i="14"/>
  <c r="Z102" i="14"/>
  <c r="V102" i="14"/>
  <c r="W102" i="14"/>
  <c r="T102" i="14"/>
  <c r="U102" i="14"/>
  <c r="AB105" i="15"/>
  <c r="G105" i="15" s="1"/>
  <c r="AA105" i="15"/>
  <c r="F105" i="15" s="1"/>
  <c r="X105" i="15"/>
  <c r="Y105" i="15"/>
  <c r="Z105" i="15"/>
  <c r="V105" i="15"/>
  <c r="W105" i="15"/>
  <c r="T105" i="15"/>
  <c r="U105" i="15"/>
  <c r="AB91" i="10"/>
  <c r="G91" i="10"/>
  <c r="AA91" i="10"/>
  <c r="F91" i="10" s="1"/>
  <c r="X91" i="10"/>
  <c r="Y91" i="10"/>
  <c r="Z91" i="10"/>
  <c r="V91" i="10"/>
  <c r="W91" i="10"/>
  <c r="T91" i="10"/>
  <c r="U91" i="10"/>
  <c r="AB42" i="9"/>
  <c r="G42" i="9" s="1"/>
  <c r="AA42" i="9"/>
  <c r="F42" i="9" s="1"/>
  <c r="X42" i="9"/>
  <c r="Y42" i="9"/>
  <c r="Z42" i="9"/>
  <c r="V42" i="9"/>
  <c r="W42" i="9"/>
  <c r="T42" i="9"/>
  <c r="U42" i="9"/>
  <c r="AB82" i="3"/>
  <c r="G82" i="3" s="1"/>
  <c r="AA82" i="3"/>
  <c r="F82" i="3" s="1"/>
  <c r="X82" i="3"/>
  <c r="Y82" i="3"/>
  <c r="Z82" i="3"/>
  <c r="V82" i="3"/>
  <c r="W82" i="3"/>
  <c r="T82" i="3"/>
  <c r="U82" i="3"/>
  <c r="AB40" i="15"/>
  <c r="G40" i="15" s="1"/>
  <c r="AA40" i="15"/>
  <c r="F40" i="15" s="1"/>
  <c r="X40" i="15"/>
  <c r="Y40" i="15"/>
  <c r="Z40" i="15"/>
  <c r="V40" i="15"/>
  <c r="W40" i="15"/>
  <c r="T40" i="15"/>
  <c r="U40" i="15"/>
  <c r="AB80" i="10"/>
  <c r="G80" i="10" s="1"/>
  <c r="AA80" i="10"/>
  <c r="F80" i="10"/>
  <c r="X80" i="10"/>
  <c r="Y80" i="10"/>
  <c r="Z80" i="10"/>
  <c r="V80" i="10"/>
  <c r="W80" i="10"/>
  <c r="T80" i="10"/>
  <c r="U80" i="10"/>
  <c r="AB63" i="9"/>
  <c r="G63" i="9" s="1"/>
  <c r="AA63" i="9"/>
  <c r="F63" i="9" s="1"/>
  <c r="X63" i="9"/>
  <c r="Y63" i="9"/>
  <c r="Z63" i="9"/>
  <c r="V63" i="9"/>
  <c r="W63" i="9"/>
  <c r="T63" i="9"/>
  <c r="U63" i="9"/>
  <c r="AB66" i="8"/>
  <c r="G66" i="8" s="1"/>
  <c r="AA66" i="8"/>
  <c r="F66" i="8" s="1"/>
  <c r="X66" i="8"/>
  <c r="Y66" i="8"/>
  <c r="Z66" i="8"/>
  <c r="V66" i="8"/>
  <c r="W66" i="8"/>
  <c r="T66" i="8"/>
  <c r="C66" i="8" s="1"/>
  <c r="U66" i="8"/>
  <c r="AB70" i="3"/>
  <c r="G70" i="3" s="1"/>
  <c r="AA70" i="3"/>
  <c r="F70" i="3" s="1"/>
  <c r="X70" i="3"/>
  <c r="Y70" i="3"/>
  <c r="Z70" i="3"/>
  <c r="V70" i="3"/>
  <c r="W70" i="3"/>
  <c r="T70" i="3"/>
  <c r="U70" i="3"/>
  <c r="AB71" i="2"/>
  <c r="G71" i="2" s="1"/>
  <c r="AA71" i="2"/>
  <c r="F71" i="2" s="1"/>
  <c r="X71" i="2"/>
  <c r="Y71" i="2"/>
  <c r="Z71" i="2"/>
  <c r="V71" i="2"/>
  <c r="W71" i="2"/>
  <c r="T71" i="2"/>
  <c r="U71" i="2"/>
  <c r="AB71" i="1"/>
  <c r="G71" i="1" s="1"/>
  <c r="AA71" i="1"/>
  <c r="F71" i="1"/>
  <c r="X71" i="1"/>
  <c r="Y71" i="1"/>
  <c r="Z71" i="1"/>
  <c r="V71" i="1"/>
  <c r="W71" i="1"/>
  <c r="T71" i="1"/>
  <c r="U71" i="1"/>
  <c r="AB18" i="15"/>
  <c r="G18" i="15" s="1"/>
  <c r="AA18" i="15"/>
  <c r="F18" i="15" s="1"/>
  <c r="X18" i="15"/>
  <c r="Y18" i="15"/>
  <c r="Z18" i="15"/>
  <c r="V18" i="15"/>
  <c r="W18" i="15"/>
  <c r="T18" i="15"/>
  <c r="U18" i="15"/>
  <c r="AB79" i="10"/>
  <c r="G79" i="10" s="1"/>
  <c r="AA79" i="10"/>
  <c r="F79" i="10" s="1"/>
  <c r="X79" i="10"/>
  <c r="Y79" i="10"/>
  <c r="Z79" i="10"/>
  <c r="V79" i="10"/>
  <c r="W79" i="10"/>
  <c r="T79" i="10"/>
  <c r="U79" i="10"/>
  <c r="C79" i="10" s="1"/>
  <c r="AB39" i="9"/>
  <c r="G39" i="9" s="1"/>
  <c r="AA39" i="9"/>
  <c r="F39" i="9" s="1"/>
  <c r="X39" i="9"/>
  <c r="Y39" i="9"/>
  <c r="Z39" i="9"/>
  <c r="V39" i="9"/>
  <c r="W39" i="9"/>
  <c r="T39" i="9"/>
  <c r="U39" i="9"/>
  <c r="AB65" i="8"/>
  <c r="G65" i="8" s="1"/>
  <c r="AA65" i="8"/>
  <c r="F65" i="8"/>
  <c r="X65" i="8"/>
  <c r="Y65" i="8"/>
  <c r="Z65" i="8"/>
  <c r="V65" i="8"/>
  <c r="W65" i="8"/>
  <c r="T65" i="8"/>
  <c r="U65" i="8"/>
  <c r="AB58" i="7"/>
  <c r="G58" i="7" s="1"/>
  <c r="AA58" i="7"/>
  <c r="F58" i="7"/>
  <c r="X58" i="7"/>
  <c r="Y58" i="7"/>
  <c r="Z58" i="7"/>
  <c r="V58" i="7"/>
  <c r="W58" i="7"/>
  <c r="T58" i="7"/>
  <c r="U58" i="7"/>
  <c r="C58" i="7" s="1"/>
  <c r="AB61" i="6"/>
  <c r="G61" i="6" s="1"/>
  <c r="AA61" i="6"/>
  <c r="F61" i="6" s="1"/>
  <c r="X61" i="6"/>
  <c r="Y61" i="6"/>
  <c r="Z61" i="6"/>
  <c r="V61" i="6"/>
  <c r="D61" i="6" s="1"/>
  <c r="W61" i="6"/>
  <c r="T61" i="6"/>
  <c r="U61" i="6"/>
  <c r="AB69" i="3"/>
  <c r="G69" i="3" s="1"/>
  <c r="AA69" i="3"/>
  <c r="F69" i="3" s="1"/>
  <c r="X69" i="3"/>
  <c r="Y69" i="3"/>
  <c r="Z69" i="3"/>
  <c r="V69" i="3"/>
  <c r="W69" i="3"/>
  <c r="T69" i="3"/>
  <c r="U69" i="3"/>
  <c r="AB70" i="2"/>
  <c r="G70" i="2" s="1"/>
  <c r="AA70" i="2"/>
  <c r="F70" i="2" s="1"/>
  <c r="X70" i="2"/>
  <c r="Y70" i="2"/>
  <c r="Z70" i="2"/>
  <c r="V70" i="2"/>
  <c r="W70" i="2"/>
  <c r="T70" i="2"/>
  <c r="U70" i="2"/>
  <c r="AB70" i="1"/>
  <c r="G70" i="1" s="1"/>
  <c r="AA70" i="1"/>
  <c r="F70" i="1" s="1"/>
  <c r="X70" i="1"/>
  <c r="Y70" i="1"/>
  <c r="Z70" i="1"/>
  <c r="V70" i="1"/>
  <c r="W70" i="1"/>
  <c r="T70" i="1"/>
  <c r="U70" i="1"/>
  <c r="AB62" i="12"/>
  <c r="G62" i="12" s="1"/>
  <c r="AA62" i="12"/>
  <c r="F62" i="12"/>
  <c r="X62" i="12"/>
  <c r="Y62" i="12"/>
  <c r="Z62" i="12"/>
  <c r="V62" i="12"/>
  <c r="W62" i="12"/>
  <c r="T62" i="12"/>
  <c r="U62" i="12"/>
  <c r="AB36" i="13"/>
  <c r="G36" i="13" s="1"/>
  <c r="AA36" i="13"/>
  <c r="F36" i="13" s="1"/>
  <c r="X36" i="13"/>
  <c r="Y36" i="13"/>
  <c r="Z36" i="13"/>
  <c r="V36" i="13"/>
  <c r="W36" i="13"/>
  <c r="T36" i="13"/>
  <c r="U36" i="13"/>
  <c r="AB36" i="14"/>
  <c r="G36" i="14" s="1"/>
  <c r="AA36" i="14"/>
  <c r="F36" i="14"/>
  <c r="X36" i="14"/>
  <c r="Y36" i="14"/>
  <c r="Z36" i="14"/>
  <c r="V36" i="14"/>
  <c r="W36" i="14"/>
  <c r="T36" i="14"/>
  <c r="U36" i="14"/>
  <c r="AB37" i="15"/>
  <c r="G37" i="15" s="1"/>
  <c r="AA37" i="15"/>
  <c r="F37" i="15" s="1"/>
  <c r="X37" i="15"/>
  <c r="Y37" i="15"/>
  <c r="Z37" i="15"/>
  <c r="V37" i="15"/>
  <c r="W37" i="15"/>
  <c r="T37" i="15"/>
  <c r="U37" i="15"/>
  <c r="C37" i="15" s="1"/>
  <c r="AB84" i="10"/>
  <c r="G84" i="10" s="1"/>
  <c r="AA84" i="10"/>
  <c r="F84" i="10" s="1"/>
  <c r="X84" i="10"/>
  <c r="Y84" i="10"/>
  <c r="Z84" i="10"/>
  <c r="V84" i="10"/>
  <c r="W84" i="10"/>
  <c r="T84" i="10"/>
  <c r="U84" i="10"/>
  <c r="AB40" i="9"/>
  <c r="G40" i="9" s="1"/>
  <c r="AA40" i="9"/>
  <c r="F40" i="9" s="1"/>
  <c r="X40" i="9"/>
  <c r="Y40" i="9"/>
  <c r="Z40" i="9"/>
  <c r="V40" i="9"/>
  <c r="W40" i="9"/>
  <c r="T40" i="9"/>
  <c r="U40" i="9"/>
  <c r="AB70" i="8"/>
  <c r="G70" i="8" s="1"/>
  <c r="AA70" i="8"/>
  <c r="F70" i="8" s="1"/>
  <c r="X70" i="8"/>
  <c r="Y70" i="8"/>
  <c r="Z70" i="8"/>
  <c r="V70" i="8"/>
  <c r="W70" i="8"/>
  <c r="T70" i="8"/>
  <c r="U70" i="8"/>
  <c r="AB62" i="7"/>
  <c r="G62" i="7" s="1"/>
  <c r="AA62" i="7"/>
  <c r="F62" i="7"/>
  <c r="X62" i="7"/>
  <c r="Y62" i="7"/>
  <c r="Z62" i="7"/>
  <c r="V62" i="7"/>
  <c r="W62" i="7"/>
  <c r="T62" i="7"/>
  <c r="U62" i="7"/>
  <c r="AB65" i="6"/>
  <c r="G65" i="6" s="1"/>
  <c r="AA65" i="6"/>
  <c r="F65" i="6" s="1"/>
  <c r="X65" i="6"/>
  <c r="Y65" i="6"/>
  <c r="Z65" i="6"/>
  <c r="V65" i="6"/>
  <c r="W65" i="6"/>
  <c r="T65" i="6"/>
  <c r="U65" i="6"/>
  <c r="AB75" i="3"/>
  <c r="G75" i="3" s="1"/>
  <c r="AA75" i="3"/>
  <c r="F75" i="3"/>
  <c r="X75" i="3"/>
  <c r="Y75" i="3"/>
  <c r="Z75" i="3"/>
  <c r="V75" i="3"/>
  <c r="W75" i="3"/>
  <c r="T75" i="3"/>
  <c r="U75" i="3"/>
  <c r="AB76" i="2"/>
  <c r="G76" i="2" s="1"/>
  <c r="AA76" i="2"/>
  <c r="F76" i="2" s="1"/>
  <c r="X76" i="2"/>
  <c r="Y76" i="2"/>
  <c r="Z76" i="2"/>
  <c r="V76" i="2"/>
  <c r="W76" i="2"/>
  <c r="T76" i="2"/>
  <c r="U76" i="2"/>
  <c r="AB75" i="1"/>
  <c r="G75" i="1" s="1"/>
  <c r="AA75" i="1"/>
  <c r="F75" i="1" s="1"/>
  <c r="X75" i="1"/>
  <c r="Y75" i="1"/>
  <c r="Z75" i="1"/>
  <c r="V75" i="1"/>
  <c r="W75" i="1"/>
  <c r="T75" i="1"/>
  <c r="U75" i="1"/>
  <c r="AB65" i="12"/>
  <c r="G65" i="12" s="1"/>
  <c r="AA65" i="12"/>
  <c r="F65" i="12" s="1"/>
  <c r="X65" i="12"/>
  <c r="Y65" i="12"/>
  <c r="Z65" i="12"/>
  <c r="V65" i="12"/>
  <c r="D65" i="12" s="1"/>
  <c r="W65" i="12"/>
  <c r="T65" i="12"/>
  <c r="U65" i="12"/>
  <c r="AB37" i="13"/>
  <c r="G37" i="13"/>
  <c r="AA37" i="13"/>
  <c r="F37" i="13" s="1"/>
  <c r="X37" i="13"/>
  <c r="Y37" i="13"/>
  <c r="Z37" i="13"/>
  <c r="V37" i="13"/>
  <c r="W37" i="13"/>
  <c r="T37" i="13"/>
  <c r="U37" i="13"/>
  <c r="AB37" i="14"/>
  <c r="G37" i="14" s="1"/>
  <c r="AA37" i="14"/>
  <c r="F37" i="14" s="1"/>
  <c r="X37" i="14"/>
  <c r="Y37" i="14"/>
  <c r="Z37" i="14"/>
  <c r="V37" i="14"/>
  <c r="W37" i="14"/>
  <c r="T37" i="14"/>
  <c r="U37" i="14"/>
  <c r="AB38" i="15"/>
  <c r="G38" i="15" s="1"/>
  <c r="AA38" i="15"/>
  <c r="F38" i="15" s="1"/>
  <c r="X38" i="15"/>
  <c r="Y38" i="15"/>
  <c r="Z38" i="15"/>
  <c r="V38" i="15"/>
  <c r="W38" i="15"/>
  <c r="T38" i="15"/>
  <c r="U38" i="15"/>
  <c r="AB83" i="10"/>
  <c r="G83" i="10" s="1"/>
  <c r="AA83" i="10"/>
  <c r="F83" i="10" s="1"/>
  <c r="X83" i="10"/>
  <c r="Y83" i="10"/>
  <c r="Z83" i="10"/>
  <c r="V83" i="10"/>
  <c r="D83" i="10" s="1"/>
  <c r="W83" i="10"/>
  <c r="T83" i="10"/>
  <c r="U83" i="10"/>
  <c r="AB23" i="9"/>
  <c r="G23" i="9" s="1"/>
  <c r="AA23" i="9"/>
  <c r="F23" i="9" s="1"/>
  <c r="X23" i="9"/>
  <c r="Y23" i="9"/>
  <c r="Z23" i="9"/>
  <c r="V23" i="9"/>
  <c r="W23" i="9"/>
  <c r="T23" i="9"/>
  <c r="U23" i="9"/>
  <c r="AB69" i="8"/>
  <c r="G69" i="8" s="1"/>
  <c r="AA69" i="8"/>
  <c r="F69" i="8" s="1"/>
  <c r="X69" i="8"/>
  <c r="Y69" i="8"/>
  <c r="Z69" i="8"/>
  <c r="V69" i="8"/>
  <c r="W69" i="8"/>
  <c r="T69" i="8"/>
  <c r="U69" i="8"/>
  <c r="AB61" i="7"/>
  <c r="G61" i="7" s="1"/>
  <c r="AA61" i="7"/>
  <c r="F61" i="7"/>
  <c r="X61" i="7"/>
  <c r="Y61" i="7"/>
  <c r="Z61" i="7"/>
  <c r="V61" i="7"/>
  <c r="W61" i="7"/>
  <c r="D61" i="7" s="1"/>
  <c r="T61" i="7"/>
  <c r="U61" i="7"/>
  <c r="AB64" i="6"/>
  <c r="G64" i="6" s="1"/>
  <c r="AA64" i="6"/>
  <c r="F64" i="6" s="1"/>
  <c r="X64" i="6"/>
  <c r="Y64" i="6"/>
  <c r="Z64" i="6"/>
  <c r="V64" i="6"/>
  <c r="W64" i="6"/>
  <c r="T64" i="6"/>
  <c r="U64" i="6"/>
  <c r="AB74" i="3"/>
  <c r="G74" i="3" s="1"/>
  <c r="AA74" i="3"/>
  <c r="F74" i="3" s="1"/>
  <c r="X74" i="3"/>
  <c r="Y74" i="3"/>
  <c r="Z74" i="3"/>
  <c r="V74" i="3"/>
  <c r="W74" i="3"/>
  <c r="T74" i="3"/>
  <c r="U74" i="3"/>
  <c r="AB75" i="2"/>
  <c r="G75" i="2" s="1"/>
  <c r="AA75" i="2"/>
  <c r="F75" i="2"/>
  <c r="X75" i="2"/>
  <c r="Y75" i="2"/>
  <c r="Z75" i="2"/>
  <c r="V75" i="2"/>
  <c r="W75" i="2"/>
  <c r="T75" i="2"/>
  <c r="U75" i="2"/>
  <c r="AB74" i="1"/>
  <c r="G74" i="1" s="1"/>
  <c r="AA74" i="1"/>
  <c r="F74" i="1" s="1"/>
  <c r="X74" i="1"/>
  <c r="Y74" i="1"/>
  <c r="Z74" i="1"/>
  <c r="V74" i="1"/>
  <c r="W74" i="1"/>
  <c r="T74" i="1"/>
  <c r="U74" i="1"/>
  <c r="AB64" i="12"/>
  <c r="G64" i="12" s="1"/>
  <c r="AA64" i="12"/>
  <c r="F64" i="12" s="1"/>
  <c r="X64" i="12"/>
  <c r="Y64" i="12"/>
  <c r="Z64" i="12"/>
  <c r="V64" i="12"/>
  <c r="D64" i="12" s="1"/>
  <c r="W64" i="12"/>
  <c r="T64" i="12"/>
  <c r="C64" i="12" s="1"/>
  <c r="U64" i="12"/>
  <c r="AB100" i="13"/>
  <c r="G100" i="13" s="1"/>
  <c r="AA100" i="13"/>
  <c r="F100" i="13" s="1"/>
  <c r="X100" i="13"/>
  <c r="Y100" i="13"/>
  <c r="Z100" i="13"/>
  <c r="V100" i="13"/>
  <c r="W100" i="13"/>
  <c r="T100" i="13"/>
  <c r="U100" i="13"/>
  <c r="AB101" i="14"/>
  <c r="G101" i="14" s="1"/>
  <c r="AA101" i="14"/>
  <c r="F101" i="14"/>
  <c r="X101" i="14"/>
  <c r="Y101" i="14"/>
  <c r="Z101" i="14"/>
  <c r="V101" i="14"/>
  <c r="W101" i="14"/>
  <c r="T101" i="14"/>
  <c r="U101" i="14"/>
  <c r="AB104" i="15"/>
  <c r="G104" i="15" s="1"/>
  <c r="AA104" i="15"/>
  <c r="F104" i="15" s="1"/>
  <c r="X104" i="15"/>
  <c r="Y104" i="15"/>
  <c r="Z104" i="15"/>
  <c r="V104" i="15"/>
  <c r="W104" i="15"/>
  <c r="T104" i="15"/>
  <c r="U104" i="15"/>
  <c r="AB89" i="10"/>
  <c r="G89" i="10" s="1"/>
  <c r="AA89" i="10"/>
  <c r="F89" i="10" s="1"/>
  <c r="X89" i="10"/>
  <c r="Y89" i="10"/>
  <c r="Z89" i="10"/>
  <c r="V89" i="10"/>
  <c r="D89" i="10" s="1"/>
  <c r="W89" i="10"/>
  <c r="T89" i="10"/>
  <c r="C89" i="10" s="1"/>
  <c r="U89" i="10"/>
  <c r="AB41" i="9"/>
  <c r="G41" i="9" s="1"/>
  <c r="AA41" i="9"/>
  <c r="F41" i="9" s="1"/>
  <c r="X41" i="9"/>
  <c r="Y41" i="9"/>
  <c r="Z41" i="9"/>
  <c r="V41" i="9"/>
  <c r="W41" i="9"/>
  <c r="T41" i="9"/>
  <c r="U41" i="9"/>
  <c r="AB75" i="8"/>
  <c r="G75" i="8" s="1"/>
  <c r="AA75" i="8"/>
  <c r="F75" i="8" s="1"/>
  <c r="X75" i="8"/>
  <c r="Y75" i="8"/>
  <c r="Z75" i="8"/>
  <c r="V75" i="8"/>
  <c r="W75" i="8"/>
  <c r="T75" i="8"/>
  <c r="U75" i="8"/>
  <c r="AB67" i="7"/>
  <c r="G67" i="7" s="1"/>
  <c r="AA67" i="7"/>
  <c r="F67" i="7" s="1"/>
  <c r="X67" i="7"/>
  <c r="Y67" i="7"/>
  <c r="Z67" i="7"/>
  <c r="V67" i="7"/>
  <c r="W67" i="7"/>
  <c r="T67" i="7"/>
  <c r="U67" i="7"/>
  <c r="AB70" i="6"/>
  <c r="G70" i="6" s="1"/>
  <c r="AA70" i="6"/>
  <c r="F70" i="6" s="1"/>
  <c r="X70" i="6"/>
  <c r="Y70" i="6"/>
  <c r="Z70" i="6"/>
  <c r="V70" i="6"/>
  <c r="W70" i="6"/>
  <c r="T70" i="6"/>
  <c r="U70" i="6"/>
  <c r="AB80" i="3"/>
  <c r="G80" i="3" s="1"/>
  <c r="AA80" i="3"/>
  <c r="F80" i="3" s="1"/>
  <c r="X80" i="3"/>
  <c r="Y80" i="3"/>
  <c r="Z80" i="3"/>
  <c r="V80" i="3"/>
  <c r="W80" i="3"/>
  <c r="T80" i="3"/>
  <c r="U80" i="3"/>
  <c r="AB81" i="2"/>
  <c r="G81" i="2" s="1"/>
  <c r="AA81" i="2"/>
  <c r="F81" i="2" s="1"/>
  <c r="X81" i="2"/>
  <c r="Y81" i="2"/>
  <c r="Z81" i="2"/>
  <c r="V81" i="2"/>
  <c r="W81" i="2"/>
  <c r="T81" i="2"/>
  <c r="U81" i="2"/>
  <c r="AB80" i="1"/>
  <c r="G80" i="1" s="1"/>
  <c r="AA80" i="1"/>
  <c r="F80" i="1" s="1"/>
  <c r="X80" i="1"/>
  <c r="Y80" i="1"/>
  <c r="Z80" i="1"/>
  <c r="V80" i="1"/>
  <c r="W80" i="1"/>
  <c r="T80" i="1"/>
  <c r="U80" i="1"/>
  <c r="AB69" i="12"/>
  <c r="G69" i="12" s="1"/>
  <c r="AA69" i="12"/>
  <c r="F69" i="12" s="1"/>
  <c r="X69" i="12"/>
  <c r="Y69" i="12"/>
  <c r="Z69" i="12"/>
  <c r="V69" i="12"/>
  <c r="W69" i="12"/>
  <c r="T69" i="12"/>
  <c r="C69" i="12" s="1"/>
  <c r="U69" i="12"/>
  <c r="AB38" i="13"/>
  <c r="G38" i="13" s="1"/>
  <c r="AA38" i="13"/>
  <c r="F38" i="13" s="1"/>
  <c r="X38" i="13"/>
  <c r="Y38" i="13"/>
  <c r="Z38" i="13"/>
  <c r="V38" i="13"/>
  <c r="W38" i="13"/>
  <c r="T38" i="13"/>
  <c r="U38" i="13"/>
  <c r="AB38" i="14"/>
  <c r="G38" i="14" s="1"/>
  <c r="AA38" i="14"/>
  <c r="F38" i="14" s="1"/>
  <c r="X38" i="14"/>
  <c r="Y38" i="14"/>
  <c r="Z38" i="14"/>
  <c r="V38" i="14"/>
  <c r="W38" i="14"/>
  <c r="T38" i="14"/>
  <c r="U38" i="14"/>
  <c r="AB39" i="15"/>
  <c r="G39" i="15" s="1"/>
  <c r="AA39" i="15"/>
  <c r="F39" i="15" s="1"/>
  <c r="X39" i="15"/>
  <c r="Y39" i="15"/>
  <c r="Z39" i="15"/>
  <c r="V39" i="15"/>
  <c r="W39" i="15"/>
  <c r="T39" i="15"/>
  <c r="U39" i="15"/>
  <c r="AB80" i="15"/>
  <c r="G80" i="15" s="1"/>
  <c r="AA80" i="15"/>
  <c r="F80" i="15" s="1"/>
  <c r="X80" i="15"/>
  <c r="Y80" i="15"/>
  <c r="Z80" i="15"/>
  <c r="V80" i="15"/>
  <c r="W80" i="15"/>
  <c r="T80" i="15"/>
  <c r="U80" i="15"/>
  <c r="AB87" i="10"/>
  <c r="G87" i="10" s="1"/>
  <c r="AA87" i="10"/>
  <c r="F87" i="10" s="1"/>
  <c r="X87" i="10"/>
  <c r="Y87" i="10"/>
  <c r="Z87" i="10"/>
  <c r="V87" i="10"/>
  <c r="W87" i="10"/>
  <c r="T87" i="10"/>
  <c r="U87" i="10"/>
  <c r="AB65" i="9"/>
  <c r="G65" i="9" s="1"/>
  <c r="AA65" i="9"/>
  <c r="F65" i="9" s="1"/>
  <c r="X65" i="9"/>
  <c r="Y65" i="9"/>
  <c r="Z65" i="9"/>
  <c r="V65" i="9"/>
  <c r="W65" i="9"/>
  <c r="T65" i="9"/>
  <c r="U65" i="9"/>
  <c r="AB73" i="8"/>
  <c r="G73" i="8" s="1"/>
  <c r="AA73" i="8"/>
  <c r="F73" i="8" s="1"/>
  <c r="X73" i="8"/>
  <c r="Y73" i="8"/>
  <c r="Z73" i="8"/>
  <c r="V73" i="8"/>
  <c r="W73" i="8"/>
  <c r="D73" i="8"/>
  <c r="T73" i="8"/>
  <c r="C73" i="8" s="1"/>
  <c r="U73" i="8"/>
  <c r="AB65" i="7"/>
  <c r="G65" i="7" s="1"/>
  <c r="AA65" i="7"/>
  <c r="F65" i="7" s="1"/>
  <c r="X65" i="7"/>
  <c r="Y65" i="7"/>
  <c r="Z65" i="7"/>
  <c r="V65" i="7"/>
  <c r="W65" i="7"/>
  <c r="T65" i="7"/>
  <c r="U65" i="7"/>
  <c r="C65" i="7" s="1"/>
  <c r="AB68" i="6"/>
  <c r="G68" i="6" s="1"/>
  <c r="AA68" i="6"/>
  <c r="F68" i="6" s="1"/>
  <c r="X68" i="6"/>
  <c r="Y68" i="6"/>
  <c r="Z68" i="6"/>
  <c r="V68" i="6"/>
  <c r="W68" i="6"/>
  <c r="T68" i="6"/>
  <c r="U68" i="6"/>
  <c r="AB78" i="3"/>
  <c r="G78" i="3" s="1"/>
  <c r="AA78" i="3"/>
  <c r="F78" i="3" s="1"/>
  <c r="X78" i="3"/>
  <c r="Y78" i="3"/>
  <c r="Z78" i="3"/>
  <c r="V78" i="3"/>
  <c r="W78" i="3"/>
  <c r="T78" i="3"/>
  <c r="U78" i="3"/>
  <c r="AB79" i="2"/>
  <c r="G79" i="2"/>
  <c r="AA79" i="2"/>
  <c r="F79" i="2" s="1"/>
  <c r="X79" i="2"/>
  <c r="Y79" i="2"/>
  <c r="Z79" i="2"/>
  <c r="V79" i="2"/>
  <c r="W79" i="2"/>
  <c r="D79" i="2"/>
  <c r="T79" i="2"/>
  <c r="U79" i="2"/>
  <c r="AB78" i="1"/>
  <c r="G78" i="1" s="1"/>
  <c r="AA78" i="1"/>
  <c r="F78" i="1" s="1"/>
  <c r="X78" i="1"/>
  <c r="Y78" i="1"/>
  <c r="Z78" i="1"/>
  <c r="V78" i="1"/>
  <c r="W78" i="1"/>
  <c r="T78" i="1"/>
  <c r="C78" i="1" s="1"/>
  <c r="U78" i="1"/>
  <c r="AB19" i="15"/>
  <c r="G19" i="15" s="1"/>
  <c r="AA19" i="15"/>
  <c r="F19" i="15" s="1"/>
  <c r="X19" i="15"/>
  <c r="Y19" i="15"/>
  <c r="Z19" i="15"/>
  <c r="V19" i="15"/>
  <c r="W19" i="15"/>
  <c r="T19" i="15"/>
  <c r="U19" i="15"/>
  <c r="AB90" i="10"/>
  <c r="G90" i="10" s="1"/>
  <c r="AA90" i="10"/>
  <c r="F90" i="10" s="1"/>
  <c r="X90" i="10"/>
  <c r="Y90" i="10"/>
  <c r="Z90" i="10"/>
  <c r="V90" i="10"/>
  <c r="W90" i="10"/>
  <c r="T90" i="10"/>
  <c r="U90" i="10"/>
  <c r="AB66" i="9"/>
  <c r="G66" i="9" s="1"/>
  <c r="AA66" i="9"/>
  <c r="F66" i="9" s="1"/>
  <c r="X66" i="9"/>
  <c r="Y66" i="9"/>
  <c r="Z66" i="9"/>
  <c r="V66" i="9"/>
  <c r="W66" i="9"/>
  <c r="T66" i="9"/>
  <c r="U66" i="9"/>
  <c r="C66" i="9" s="1"/>
  <c r="AB76" i="8"/>
  <c r="G76" i="8" s="1"/>
  <c r="AA76" i="8"/>
  <c r="F76" i="8"/>
  <c r="X76" i="8"/>
  <c r="Y76" i="8"/>
  <c r="Z76" i="8"/>
  <c r="V76" i="8"/>
  <c r="W76" i="8"/>
  <c r="T76" i="8"/>
  <c r="U76" i="8"/>
  <c r="AB81" i="3"/>
  <c r="G81" i="3" s="1"/>
  <c r="AA81" i="3"/>
  <c r="F81" i="3" s="1"/>
  <c r="X81" i="3"/>
  <c r="Y81" i="3"/>
  <c r="Z81" i="3"/>
  <c r="V81" i="3"/>
  <c r="W81" i="3"/>
  <c r="D81" i="3" s="1"/>
  <c r="T81" i="3"/>
  <c r="C81" i="3" s="1"/>
  <c r="U81" i="3"/>
  <c r="AB82" i="2"/>
  <c r="G82" i="2" s="1"/>
  <c r="AA82" i="2"/>
  <c r="F82" i="2" s="1"/>
  <c r="X82" i="2"/>
  <c r="Y82" i="2"/>
  <c r="Z82" i="2"/>
  <c r="V82" i="2"/>
  <c r="W82" i="2"/>
  <c r="T82" i="2"/>
  <c r="U82" i="2"/>
  <c r="AB81" i="1"/>
  <c r="G81" i="1" s="1"/>
  <c r="AA81" i="1"/>
  <c r="F81" i="1" s="1"/>
  <c r="X81" i="1"/>
  <c r="Y81" i="1"/>
  <c r="Z81" i="1"/>
  <c r="V81" i="1"/>
  <c r="W81" i="1"/>
  <c r="T81" i="1"/>
  <c r="U81" i="1"/>
  <c r="AB70" i="12"/>
  <c r="G70" i="12" s="1"/>
  <c r="AA70" i="12"/>
  <c r="F70" i="12" s="1"/>
  <c r="X70" i="12"/>
  <c r="Y70" i="12"/>
  <c r="Z70" i="12"/>
  <c r="V70" i="12"/>
  <c r="W70" i="12"/>
  <c r="T70" i="12"/>
  <c r="U70" i="12"/>
  <c r="AB19" i="13"/>
  <c r="G19" i="13" s="1"/>
  <c r="AA19" i="13"/>
  <c r="F19" i="13"/>
  <c r="X19" i="13"/>
  <c r="Y19" i="13"/>
  <c r="Z19" i="13"/>
  <c r="V19" i="13"/>
  <c r="W19" i="13"/>
  <c r="T19" i="13"/>
  <c r="U19" i="13"/>
  <c r="C19" i="13" s="1"/>
  <c r="AB19" i="14"/>
  <c r="G19" i="14" s="1"/>
  <c r="AA19" i="14"/>
  <c r="F19" i="14" s="1"/>
  <c r="X19" i="14"/>
  <c r="Y19" i="14"/>
  <c r="Z19" i="14"/>
  <c r="V19" i="14"/>
  <c r="W19" i="14"/>
  <c r="T19" i="14"/>
  <c r="U19" i="14"/>
  <c r="AB20" i="15"/>
  <c r="G20" i="15" s="1"/>
  <c r="AA20" i="15"/>
  <c r="F20" i="15" s="1"/>
  <c r="X20" i="15"/>
  <c r="Y20" i="15"/>
  <c r="Z20" i="15"/>
  <c r="V20" i="15"/>
  <c r="W20" i="15"/>
  <c r="T20" i="15"/>
  <c r="U20" i="15"/>
  <c r="AB82" i="10"/>
  <c r="G82" i="10" s="1"/>
  <c r="AA82" i="10"/>
  <c r="F82" i="10" s="1"/>
  <c r="X82" i="10"/>
  <c r="Y82" i="10"/>
  <c r="Z82" i="10"/>
  <c r="V82" i="10"/>
  <c r="W82" i="10"/>
  <c r="T82" i="10"/>
  <c r="U82" i="10"/>
  <c r="C82" i="10" s="1"/>
  <c r="AB22" i="9"/>
  <c r="G22" i="9" s="1"/>
  <c r="AA22" i="9"/>
  <c r="F22" i="9" s="1"/>
  <c r="X22" i="9"/>
  <c r="Y22" i="9"/>
  <c r="Z22" i="9"/>
  <c r="V22" i="9"/>
  <c r="W22" i="9"/>
  <c r="T22" i="9"/>
  <c r="U22" i="9"/>
  <c r="AB68" i="8"/>
  <c r="G68" i="8"/>
  <c r="AA68" i="8"/>
  <c r="F68" i="8" s="1"/>
  <c r="X68" i="8"/>
  <c r="Y68" i="8"/>
  <c r="Z68" i="8"/>
  <c r="V68" i="8"/>
  <c r="W68" i="8"/>
  <c r="T68" i="8"/>
  <c r="U68" i="8"/>
  <c r="AB60" i="7"/>
  <c r="G60" i="7" s="1"/>
  <c r="AA60" i="7"/>
  <c r="F60" i="7" s="1"/>
  <c r="X60" i="7"/>
  <c r="Y60" i="7"/>
  <c r="Z60" i="7"/>
  <c r="V60" i="7"/>
  <c r="W60" i="7"/>
  <c r="T60" i="7"/>
  <c r="U60" i="7"/>
  <c r="AB63" i="6"/>
  <c r="G63" i="6"/>
  <c r="AA63" i="6"/>
  <c r="F63" i="6" s="1"/>
  <c r="X63" i="6"/>
  <c r="Y63" i="6"/>
  <c r="Z63" i="6"/>
  <c r="V63" i="6"/>
  <c r="W63" i="6"/>
  <c r="T63" i="6"/>
  <c r="U63" i="6"/>
  <c r="AB72" i="3"/>
  <c r="G72" i="3" s="1"/>
  <c r="AA72" i="3"/>
  <c r="F72" i="3" s="1"/>
  <c r="X72" i="3"/>
  <c r="Y72" i="3"/>
  <c r="Z72" i="3"/>
  <c r="V72" i="3"/>
  <c r="W72" i="3"/>
  <c r="T72" i="3"/>
  <c r="U72" i="3"/>
  <c r="AB73" i="2"/>
  <c r="G73" i="2"/>
  <c r="AA73" i="2"/>
  <c r="F73" i="2" s="1"/>
  <c r="X73" i="2"/>
  <c r="Y73" i="2"/>
  <c r="Z73" i="2"/>
  <c r="V73" i="2"/>
  <c r="W73" i="2"/>
  <c r="T73" i="2"/>
  <c r="U73" i="2"/>
  <c r="AB73" i="1"/>
  <c r="G73" i="1" s="1"/>
  <c r="AA73" i="1"/>
  <c r="F73" i="1"/>
  <c r="X73" i="1"/>
  <c r="Y73" i="1"/>
  <c r="Z73" i="1"/>
  <c r="V73" i="1"/>
  <c r="W73" i="1"/>
  <c r="T73" i="1"/>
  <c r="U73" i="1"/>
  <c r="AB63" i="12"/>
  <c r="G63" i="12" s="1"/>
  <c r="AA63" i="12"/>
  <c r="F63" i="12" s="1"/>
  <c r="X63" i="12"/>
  <c r="Y63" i="12"/>
  <c r="Z63" i="12"/>
  <c r="V63" i="12"/>
  <c r="W63" i="12"/>
  <c r="T63" i="12"/>
  <c r="U63" i="12"/>
  <c r="AB99" i="13"/>
  <c r="G99" i="13" s="1"/>
  <c r="AA99" i="13"/>
  <c r="F99" i="13" s="1"/>
  <c r="X99" i="13"/>
  <c r="Y99" i="13"/>
  <c r="Z99" i="13"/>
  <c r="V99" i="13"/>
  <c r="W99" i="13"/>
  <c r="T99" i="13"/>
  <c r="U99" i="13"/>
  <c r="AB100" i="14"/>
  <c r="G100" i="14" s="1"/>
  <c r="AA100" i="14"/>
  <c r="F100" i="14" s="1"/>
  <c r="X100" i="14"/>
  <c r="Y100" i="14"/>
  <c r="Z100" i="14"/>
  <c r="V100" i="14"/>
  <c r="W100" i="14"/>
  <c r="T100" i="14"/>
  <c r="U100" i="14"/>
  <c r="AB103" i="15"/>
  <c r="G103" i="15" s="1"/>
  <c r="AA103" i="15"/>
  <c r="F103" i="15" s="1"/>
  <c r="X103" i="15"/>
  <c r="Y103" i="15"/>
  <c r="Z103" i="15"/>
  <c r="V103" i="15"/>
  <c r="W103" i="15"/>
  <c r="T103" i="15"/>
  <c r="U103" i="15"/>
  <c r="AB77" i="10"/>
  <c r="G77" i="10" s="1"/>
  <c r="AA77" i="10"/>
  <c r="F77" i="10" s="1"/>
  <c r="X77" i="10"/>
  <c r="Y77" i="10"/>
  <c r="Z77" i="10"/>
  <c r="V77" i="10"/>
  <c r="W77" i="10"/>
  <c r="T77" i="10"/>
  <c r="U77" i="10"/>
  <c r="AB126" i="9"/>
  <c r="G126" i="9" s="1"/>
  <c r="AA126" i="9"/>
  <c r="F126" i="9"/>
  <c r="X126" i="9"/>
  <c r="Y126" i="9"/>
  <c r="Z126" i="9"/>
  <c r="V126" i="9"/>
  <c r="W126" i="9"/>
  <c r="T126" i="9"/>
  <c r="U126" i="9"/>
  <c r="AB63" i="8"/>
  <c r="G63" i="8" s="1"/>
  <c r="AA63" i="8"/>
  <c r="F63" i="8" s="1"/>
  <c r="X63" i="8"/>
  <c r="Y63" i="8"/>
  <c r="Z63" i="8"/>
  <c r="V63" i="8"/>
  <c r="W63" i="8"/>
  <c r="T63" i="8"/>
  <c r="U63" i="8"/>
  <c r="AB56" i="7"/>
  <c r="G56" i="7" s="1"/>
  <c r="AA56" i="7"/>
  <c r="F56" i="7" s="1"/>
  <c r="X56" i="7"/>
  <c r="Y56" i="7"/>
  <c r="Z56" i="7"/>
  <c r="V56" i="7"/>
  <c r="W56" i="7"/>
  <c r="T56" i="7"/>
  <c r="U56" i="7"/>
  <c r="C56" i="7" s="1"/>
  <c r="AB59" i="6"/>
  <c r="G59" i="6" s="1"/>
  <c r="AA59" i="6"/>
  <c r="F59" i="6" s="1"/>
  <c r="X59" i="6"/>
  <c r="Y59" i="6"/>
  <c r="Z59" i="6"/>
  <c r="V59" i="6"/>
  <c r="W59" i="6"/>
  <c r="T59" i="6"/>
  <c r="U59" i="6"/>
  <c r="AB73" i="3"/>
  <c r="G73" i="3" s="1"/>
  <c r="AA73" i="3"/>
  <c r="F73" i="3" s="1"/>
  <c r="X73" i="3"/>
  <c r="Y73" i="3"/>
  <c r="Z73" i="3"/>
  <c r="V73" i="3"/>
  <c r="W73" i="3"/>
  <c r="T73" i="3"/>
  <c r="C73" i="3" s="1"/>
  <c r="U73" i="3"/>
  <c r="AB74" i="2"/>
  <c r="G74" i="2" s="1"/>
  <c r="AA74" i="2"/>
  <c r="F74" i="2" s="1"/>
  <c r="X74" i="2"/>
  <c r="Y74" i="2"/>
  <c r="Z74" i="2"/>
  <c r="V74" i="2"/>
  <c r="W74" i="2"/>
  <c r="T74" i="2"/>
  <c r="U74" i="2"/>
  <c r="C74" i="2" s="1"/>
  <c r="AB85" i="10"/>
  <c r="G85" i="10" s="1"/>
  <c r="AA85" i="10"/>
  <c r="F85" i="10" s="1"/>
  <c r="X85" i="10"/>
  <c r="Y85" i="10"/>
  <c r="Z85" i="10"/>
  <c r="V85" i="10"/>
  <c r="W85" i="10"/>
  <c r="T85" i="10"/>
  <c r="U85" i="10"/>
  <c r="AB96" i="9"/>
  <c r="G96" i="9" s="1"/>
  <c r="AA96" i="9"/>
  <c r="F96" i="9" s="1"/>
  <c r="X96" i="9"/>
  <c r="Y96" i="9"/>
  <c r="Z96" i="9"/>
  <c r="V96" i="9"/>
  <c r="W96" i="9"/>
  <c r="D96" i="9" s="1"/>
  <c r="T96" i="9"/>
  <c r="U96" i="9"/>
  <c r="AB71" i="8"/>
  <c r="G71" i="8"/>
  <c r="AA71" i="8"/>
  <c r="F71" i="8"/>
  <c r="X71" i="8"/>
  <c r="Y71" i="8"/>
  <c r="Z71" i="8"/>
  <c r="V71" i="8"/>
  <c r="W71" i="8"/>
  <c r="T71" i="8"/>
  <c r="U71" i="8"/>
  <c r="AB63" i="7"/>
  <c r="G63" i="7" s="1"/>
  <c r="AA63" i="7"/>
  <c r="F63" i="7"/>
  <c r="X63" i="7"/>
  <c r="Y63" i="7"/>
  <c r="Z63" i="7"/>
  <c r="V63" i="7"/>
  <c r="D63" i="7" s="1"/>
  <c r="W63" i="7"/>
  <c r="T63" i="7"/>
  <c r="U63" i="7"/>
  <c r="AB66" i="6"/>
  <c r="G66" i="6" s="1"/>
  <c r="AA66" i="6"/>
  <c r="F66" i="6" s="1"/>
  <c r="X66" i="6"/>
  <c r="Y66" i="6"/>
  <c r="Z66" i="6"/>
  <c r="V66" i="6"/>
  <c r="W66" i="6"/>
  <c r="T66" i="6"/>
  <c r="U66" i="6"/>
  <c r="AB76" i="3"/>
  <c r="G76" i="3" s="1"/>
  <c r="AA76" i="3"/>
  <c r="F76" i="3" s="1"/>
  <c r="X76" i="3"/>
  <c r="Y76" i="3"/>
  <c r="Z76" i="3"/>
  <c r="V76" i="3"/>
  <c r="W76" i="3"/>
  <c r="T76" i="3"/>
  <c r="U76" i="3"/>
  <c r="AB77" i="2"/>
  <c r="G77" i="2" s="1"/>
  <c r="AA77" i="2"/>
  <c r="F77" i="2" s="1"/>
  <c r="X77" i="2"/>
  <c r="Y77" i="2"/>
  <c r="Z77" i="2"/>
  <c r="V77" i="2"/>
  <c r="W77" i="2"/>
  <c r="T77" i="2"/>
  <c r="U77" i="2"/>
  <c r="C77" i="2"/>
  <c r="AB76" i="1"/>
  <c r="G76" i="1" s="1"/>
  <c r="AA76" i="1"/>
  <c r="F76" i="1" s="1"/>
  <c r="X76" i="1"/>
  <c r="Y76" i="1"/>
  <c r="Z76" i="1"/>
  <c r="V76" i="1"/>
  <c r="W76" i="1"/>
  <c r="T76" i="1"/>
  <c r="C76" i="1" s="1"/>
  <c r="U76" i="1"/>
  <c r="AB66" i="12"/>
  <c r="G66" i="12"/>
  <c r="AA66" i="12"/>
  <c r="F66" i="12" s="1"/>
  <c r="X66" i="12"/>
  <c r="Y66" i="12"/>
  <c r="Z66" i="12"/>
  <c r="V66" i="12"/>
  <c r="W66" i="12"/>
  <c r="T66" i="12"/>
  <c r="U66" i="12"/>
  <c r="AB59" i="13"/>
  <c r="G59" i="13" s="1"/>
  <c r="AA59" i="13"/>
  <c r="F59" i="13" s="1"/>
  <c r="X59" i="13"/>
  <c r="Y59" i="13"/>
  <c r="Z59" i="13"/>
  <c r="V59" i="13"/>
  <c r="W59" i="13"/>
  <c r="T59" i="13"/>
  <c r="U59" i="13"/>
  <c r="AB59" i="14"/>
  <c r="G59" i="14" s="1"/>
  <c r="AA59" i="14"/>
  <c r="F59" i="14" s="1"/>
  <c r="X59" i="14"/>
  <c r="Y59" i="14"/>
  <c r="Z59" i="14"/>
  <c r="V59" i="14"/>
  <c r="W59" i="14"/>
  <c r="T59" i="14"/>
  <c r="U59" i="14"/>
  <c r="AB63" i="15"/>
  <c r="G63" i="15"/>
  <c r="AA63" i="15"/>
  <c r="F63" i="15" s="1"/>
  <c r="X63" i="15"/>
  <c r="Y63" i="15"/>
  <c r="Z63" i="15"/>
  <c r="V63" i="15"/>
  <c r="W63" i="15"/>
  <c r="D63" i="15"/>
  <c r="T63" i="15"/>
  <c r="C63" i="15" s="1"/>
  <c r="U63" i="15"/>
  <c r="AB81" i="10"/>
  <c r="G81" i="10" s="1"/>
  <c r="AA81" i="10"/>
  <c r="F81" i="10" s="1"/>
  <c r="X81" i="10"/>
  <c r="Y81" i="10"/>
  <c r="Z81" i="10"/>
  <c r="V81" i="10"/>
  <c r="W81" i="10"/>
  <c r="D81" i="10" s="1"/>
  <c r="T81" i="10"/>
  <c r="U81" i="10"/>
  <c r="C81" i="10" s="1"/>
  <c r="AB64" i="9"/>
  <c r="G64" i="9"/>
  <c r="AA64" i="9"/>
  <c r="F64" i="9" s="1"/>
  <c r="X64" i="9"/>
  <c r="Y64" i="9"/>
  <c r="Z64" i="9"/>
  <c r="V64" i="9"/>
  <c r="W64" i="9"/>
  <c r="T64" i="9"/>
  <c r="U64" i="9"/>
  <c r="AB67" i="8"/>
  <c r="G67" i="8" s="1"/>
  <c r="AA67" i="8"/>
  <c r="F67" i="8" s="1"/>
  <c r="X67" i="8"/>
  <c r="Y67" i="8"/>
  <c r="Z67" i="8"/>
  <c r="V67" i="8"/>
  <c r="W67" i="8"/>
  <c r="T67" i="8"/>
  <c r="U67" i="8"/>
  <c r="AB59" i="7"/>
  <c r="G59" i="7" s="1"/>
  <c r="AA59" i="7"/>
  <c r="F59" i="7" s="1"/>
  <c r="X59" i="7"/>
  <c r="Y59" i="7"/>
  <c r="Z59" i="7"/>
  <c r="V59" i="7"/>
  <c r="W59" i="7"/>
  <c r="T59" i="7"/>
  <c r="U59" i="7"/>
  <c r="AB62" i="6"/>
  <c r="G62" i="6" s="1"/>
  <c r="AA62" i="6"/>
  <c r="F62" i="6" s="1"/>
  <c r="X62" i="6"/>
  <c r="Y62" i="6"/>
  <c r="Z62" i="6"/>
  <c r="V62" i="6"/>
  <c r="W62" i="6"/>
  <c r="D62" i="6" s="1"/>
  <c r="T62" i="6"/>
  <c r="U62" i="6"/>
  <c r="C62" i="6" s="1"/>
  <c r="AB71" i="3"/>
  <c r="G71" i="3"/>
  <c r="AA71" i="3"/>
  <c r="F71" i="3" s="1"/>
  <c r="X71" i="3"/>
  <c r="Y71" i="3"/>
  <c r="Z71" i="3"/>
  <c r="V71" i="3"/>
  <c r="W71" i="3"/>
  <c r="T71" i="3"/>
  <c r="U71" i="3"/>
  <c r="AB72" i="2"/>
  <c r="G72" i="2" s="1"/>
  <c r="AA72" i="2"/>
  <c r="F72" i="2" s="1"/>
  <c r="X72" i="2"/>
  <c r="Y72" i="2"/>
  <c r="Z72" i="2"/>
  <c r="V72" i="2"/>
  <c r="W72" i="2"/>
  <c r="T72" i="2"/>
  <c r="U72" i="2"/>
  <c r="AB72" i="1"/>
  <c r="G72" i="1" s="1"/>
  <c r="AA72" i="1"/>
  <c r="F72" i="1" s="1"/>
  <c r="X72" i="1"/>
  <c r="Y72" i="1"/>
  <c r="Z72" i="1"/>
  <c r="V72" i="1"/>
  <c r="W72" i="1"/>
  <c r="T72" i="1"/>
  <c r="U72" i="1"/>
  <c r="AB78" i="10"/>
  <c r="G78" i="10" s="1"/>
  <c r="AA78" i="10"/>
  <c r="F78" i="10" s="1"/>
  <c r="X78" i="10"/>
  <c r="Y78" i="10"/>
  <c r="Z78" i="10"/>
  <c r="V78" i="10"/>
  <c r="W78" i="10"/>
  <c r="T78" i="10"/>
  <c r="U78" i="10"/>
  <c r="AB38" i="9"/>
  <c r="G38" i="9" s="1"/>
  <c r="AA38" i="9"/>
  <c r="F38" i="9" s="1"/>
  <c r="X38" i="9"/>
  <c r="Y38" i="9"/>
  <c r="Z38" i="9"/>
  <c r="V38" i="9"/>
  <c r="W38" i="9"/>
  <c r="T38" i="9"/>
  <c r="U38" i="9"/>
  <c r="C38" i="9" s="1"/>
  <c r="AB64" i="8"/>
  <c r="G64" i="8" s="1"/>
  <c r="AA64" i="8"/>
  <c r="F64" i="8" s="1"/>
  <c r="X64" i="8"/>
  <c r="Y64" i="8"/>
  <c r="Z64" i="8"/>
  <c r="V64" i="8"/>
  <c r="W64" i="8"/>
  <c r="T64" i="8"/>
  <c r="U64" i="8"/>
  <c r="AB57" i="7"/>
  <c r="G57" i="7" s="1"/>
  <c r="AA57" i="7"/>
  <c r="F57" i="7"/>
  <c r="X57" i="7"/>
  <c r="Y57" i="7"/>
  <c r="Z57" i="7"/>
  <c r="V57" i="7"/>
  <c r="W57" i="7"/>
  <c r="T57" i="7"/>
  <c r="U57" i="7"/>
  <c r="AB60" i="6"/>
  <c r="G60" i="6" s="1"/>
  <c r="AA60" i="6"/>
  <c r="F60" i="6" s="1"/>
  <c r="X60" i="6"/>
  <c r="Y60" i="6"/>
  <c r="Z60" i="6"/>
  <c r="V60" i="6"/>
  <c r="W60" i="6"/>
  <c r="T60" i="6"/>
  <c r="U60" i="6"/>
  <c r="AB68" i="3"/>
  <c r="G68" i="3" s="1"/>
  <c r="AA68" i="3"/>
  <c r="F68" i="3" s="1"/>
  <c r="X68" i="3"/>
  <c r="Y68" i="3"/>
  <c r="Z68" i="3"/>
  <c r="V68" i="3"/>
  <c r="W68" i="3"/>
  <c r="T68" i="3"/>
  <c r="U68" i="3"/>
  <c r="C68" i="3" s="1"/>
  <c r="AB69" i="2"/>
  <c r="G69" i="2" s="1"/>
  <c r="AA69" i="2"/>
  <c r="F69" i="2" s="1"/>
  <c r="X69" i="2"/>
  <c r="Y69" i="2"/>
  <c r="Z69" i="2"/>
  <c r="V69" i="2"/>
  <c r="W69" i="2"/>
  <c r="T69" i="2"/>
  <c r="U69" i="2"/>
  <c r="AB69" i="1"/>
  <c r="G69" i="1" s="1"/>
  <c r="AA69" i="1"/>
  <c r="F69" i="1"/>
  <c r="X69" i="1"/>
  <c r="Y69" i="1"/>
  <c r="Z69" i="1"/>
  <c r="V69" i="1"/>
  <c r="W69" i="1"/>
  <c r="T69" i="1"/>
  <c r="U69" i="1"/>
  <c r="AB61" i="12"/>
  <c r="G61" i="12" s="1"/>
  <c r="AA61" i="12"/>
  <c r="F61" i="12" s="1"/>
  <c r="X61" i="12"/>
  <c r="Y61" i="12"/>
  <c r="Z61" i="12"/>
  <c r="V61" i="12"/>
  <c r="W61" i="12"/>
  <c r="T61" i="12"/>
  <c r="U61" i="12"/>
  <c r="AB35" i="13"/>
  <c r="G35" i="13" s="1"/>
  <c r="AA35" i="13"/>
  <c r="F35" i="13" s="1"/>
  <c r="X35" i="13"/>
  <c r="Y35" i="13"/>
  <c r="Z35" i="13"/>
  <c r="V35" i="13"/>
  <c r="W35" i="13"/>
  <c r="T35" i="13"/>
  <c r="U35" i="13"/>
  <c r="AB35" i="14"/>
  <c r="G35" i="14" s="1"/>
  <c r="AA35" i="14"/>
  <c r="F35" i="14" s="1"/>
  <c r="X35" i="14"/>
  <c r="Y35" i="14"/>
  <c r="Z35" i="14"/>
  <c r="V35" i="14"/>
  <c r="W35" i="14"/>
  <c r="T35" i="14"/>
  <c r="U35" i="14"/>
  <c r="AB36" i="15"/>
  <c r="G36" i="15" s="1"/>
  <c r="AA36" i="15"/>
  <c r="F36" i="15" s="1"/>
  <c r="X36" i="15"/>
  <c r="Y36" i="15"/>
  <c r="Z36" i="15"/>
  <c r="V36" i="15"/>
  <c r="D36" i="15" s="1"/>
  <c r="W36" i="15"/>
  <c r="T36" i="15"/>
  <c r="U36" i="15"/>
  <c r="AB86" i="10"/>
  <c r="G86" i="10" s="1"/>
  <c r="AA86" i="10"/>
  <c r="F86" i="10" s="1"/>
  <c r="X86" i="10"/>
  <c r="Y86" i="10"/>
  <c r="Z86" i="10"/>
  <c r="V86" i="10"/>
  <c r="W86" i="10"/>
  <c r="T86" i="10"/>
  <c r="U86" i="10"/>
  <c r="AB121" i="9"/>
  <c r="G121" i="9" s="1"/>
  <c r="AA121" i="9"/>
  <c r="F121" i="9" s="1"/>
  <c r="X121" i="9"/>
  <c r="Y121" i="9"/>
  <c r="Z121" i="9"/>
  <c r="V121" i="9"/>
  <c r="W121" i="9"/>
  <c r="T121" i="9"/>
  <c r="U121" i="9"/>
  <c r="AB72" i="8"/>
  <c r="G72" i="8" s="1"/>
  <c r="AA72" i="8"/>
  <c r="F72" i="8" s="1"/>
  <c r="X72" i="8"/>
  <c r="Y72" i="8"/>
  <c r="Z72" i="8"/>
  <c r="V72" i="8"/>
  <c r="D72" i="8" s="1"/>
  <c r="W72" i="8"/>
  <c r="T72" i="8"/>
  <c r="C72" i="8" s="1"/>
  <c r="U72" i="8"/>
  <c r="AB64" i="7"/>
  <c r="G64" i="7" s="1"/>
  <c r="AA64" i="7"/>
  <c r="F64" i="7" s="1"/>
  <c r="X64" i="7"/>
  <c r="Y64" i="7"/>
  <c r="Z64" i="7"/>
  <c r="V64" i="7"/>
  <c r="W64" i="7"/>
  <c r="T64" i="7"/>
  <c r="U64" i="7"/>
  <c r="AB67" i="6"/>
  <c r="G67" i="6" s="1"/>
  <c r="AA67" i="6"/>
  <c r="F67" i="6"/>
  <c r="X67" i="6"/>
  <c r="Y67" i="6"/>
  <c r="Z67" i="6"/>
  <c r="V67" i="6"/>
  <c r="W67" i="6"/>
  <c r="T67" i="6"/>
  <c r="U67" i="6"/>
  <c r="AB77" i="3"/>
  <c r="G77" i="3" s="1"/>
  <c r="AA77" i="3"/>
  <c r="F77" i="3" s="1"/>
  <c r="X77" i="3"/>
  <c r="Y77" i="3"/>
  <c r="Z77" i="3"/>
  <c r="V77" i="3"/>
  <c r="W77" i="3"/>
  <c r="T77" i="3"/>
  <c r="U77" i="3"/>
  <c r="AB78" i="2"/>
  <c r="G78" i="2" s="1"/>
  <c r="AA78" i="2"/>
  <c r="F78" i="2" s="1"/>
  <c r="X78" i="2"/>
  <c r="Y78" i="2"/>
  <c r="Z78" i="2"/>
  <c r="V78" i="2"/>
  <c r="W78" i="2"/>
  <c r="D78" i="2" s="1"/>
  <c r="T78" i="2"/>
  <c r="U78" i="2"/>
  <c r="AB77" i="1"/>
  <c r="G77" i="1"/>
  <c r="AA77" i="1"/>
  <c r="F77" i="1" s="1"/>
  <c r="X77" i="1"/>
  <c r="Y77" i="1"/>
  <c r="Z77" i="1"/>
  <c r="V77" i="1"/>
  <c r="W77" i="1"/>
  <c r="T77" i="1"/>
  <c r="U77" i="1"/>
  <c r="AB67" i="12"/>
  <c r="G67" i="12" s="1"/>
  <c r="AA67" i="12"/>
  <c r="F67" i="12" s="1"/>
  <c r="X67" i="12"/>
  <c r="Y67" i="12"/>
  <c r="Z67" i="12"/>
  <c r="V67" i="12"/>
  <c r="W67" i="12"/>
  <c r="T67" i="12"/>
  <c r="U67" i="12"/>
  <c r="AB76" i="13"/>
  <c r="G76" i="13" s="1"/>
  <c r="AA76" i="13"/>
  <c r="F76" i="13" s="1"/>
  <c r="X76" i="13"/>
  <c r="Y76" i="13"/>
  <c r="Z76" i="13"/>
  <c r="V76" i="13"/>
  <c r="W76" i="13"/>
  <c r="T76" i="13"/>
  <c r="U76" i="13"/>
  <c r="AB77" i="14"/>
  <c r="G77" i="14" s="1"/>
  <c r="AA77" i="14"/>
  <c r="F77" i="14" s="1"/>
  <c r="X77" i="14"/>
  <c r="Y77" i="14"/>
  <c r="Z77" i="14"/>
  <c r="V77" i="14"/>
  <c r="D77" i="14" s="1"/>
  <c r="W77" i="14"/>
  <c r="T77" i="14"/>
  <c r="C77" i="14" s="1"/>
  <c r="U77" i="14"/>
  <c r="AB79" i="15"/>
  <c r="G79" i="15" s="1"/>
  <c r="AA79" i="15"/>
  <c r="F79" i="15"/>
  <c r="X79" i="15"/>
  <c r="Y79" i="15"/>
  <c r="Z79" i="15"/>
  <c r="V79" i="15"/>
  <c r="W79" i="15"/>
  <c r="T79" i="15"/>
  <c r="U79" i="15"/>
  <c r="AB88" i="10"/>
  <c r="G88" i="10" s="1"/>
  <c r="AA88" i="10"/>
  <c r="F88" i="10" s="1"/>
  <c r="X88" i="10"/>
  <c r="Y88" i="10"/>
  <c r="Z88" i="10"/>
  <c r="V88" i="10"/>
  <c r="W88" i="10"/>
  <c r="T88" i="10"/>
  <c r="U88" i="10"/>
  <c r="AB119" i="9"/>
  <c r="G119" i="9" s="1"/>
  <c r="AA119" i="9"/>
  <c r="F119" i="9" s="1"/>
  <c r="X119" i="9"/>
  <c r="Y119" i="9"/>
  <c r="Z119" i="9"/>
  <c r="V119" i="9"/>
  <c r="W119" i="9"/>
  <c r="T119" i="9"/>
  <c r="U119" i="9"/>
  <c r="C119" i="9" s="1"/>
  <c r="AB74" i="8"/>
  <c r="G74" i="8"/>
  <c r="AA74" i="8"/>
  <c r="F74" i="8" s="1"/>
  <c r="X74" i="8"/>
  <c r="Y74" i="8"/>
  <c r="Z74" i="8"/>
  <c r="V74" i="8"/>
  <c r="W74" i="8"/>
  <c r="T74" i="8"/>
  <c r="U74" i="8"/>
  <c r="AB66" i="7"/>
  <c r="G66" i="7" s="1"/>
  <c r="AA66" i="7"/>
  <c r="F66" i="7"/>
  <c r="X66" i="7"/>
  <c r="Y66" i="7"/>
  <c r="Z66" i="7"/>
  <c r="V66" i="7"/>
  <c r="W66" i="7"/>
  <c r="T66" i="7"/>
  <c r="U66" i="7"/>
  <c r="AB69" i="6"/>
  <c r="G69" i="6" s="1"/>
  <c r="AA69" i="6"/>
  <c r="F69" i="6" s="1"/>
  <c r="X69" i="6"/>
  <c r="Y69" i="6"/>
  <c r="Z69" i="6"/>
  <c r="V69" i="6"/>
  <c r="W69" i="6"/>
  <c r="T69" i="6"/>
  <c r="U69" i="6"/>
  <c r="AB79" i="3"/>
  <c r="G79" i="3" s="1"/>
  <c r="AA79" i="3"/>
  <c r="F79" i="3" s="1"/>
  <c r="X79" i="3"/>
  <c r="Y79" i="3"/>
  <c r="Z79" i="3"/>
  <c r="V79" i="3"/>
  <c r="W79" i="3"/>
  <c r="T79" i="3"/>
  <c r="U79" i="3"/>
  <c r="AB80" i="2"/>
  <c r="G80" i="2"/>
  <c r="AA80" i="2"/>
  <c r="F80" i="2" s="1"/>
  <c r="X80" i="2"/>
  <c r="Y80" i="2"/>
  <c r="Z80" i="2"/>
  <c r="V80" i="2"/>
  <c r="W80" i="2"/>
  <c r="T80" i="2"/>
  <c r="U80" i="2"/>
  <c r="AB79" i="1"/>
  <c r="G79" i="1" s="1"/>
  <c r="AA79" i="1"/>
  <c r="F79" i="1" s="1"/>
  <c r="X79" i="1"/>
  <c r="Y79" i="1"/>
  <c r="Z79" i="1"/>
  <c r="V79" i="1"/>
  <c r="W79" i="1"/>
  <c r="T79" i="1"/>
  <c r="U79" i="1"/>
  <c r="AB68" i="12"/>
  <c r="G68" i="12" s="1"/>
  <c r="AA68" i="12"/>
  <c r="F68" i="12" s="1"/>
  <c r="X68" i="12"/>
  <c r="Y68" i="12"/>
  <c r="Z68" i="12"/>
  <c r="V68" i="12"/>
  <c r="W68" i="12"/>
  <c r="T68" i="12"/>
  <c r="U68" i="12"/>
  <c r="AB77" i="13"/>
  <c r="G77" i="13" s="1"/>
  <c r="AA77" i="13"/>
  <c r="F77" i="13"/>
  <c r="X77" i="13"/>
  <c r="Y77" i="13"/>
  <c r="Z77" i="13"/>
  <c r="V77" i="13"/>
  <c r="W77" i="13"/>
  <c r="T77" i="13"/>
  <c r="U77" i="13"/>
  <c r="AB78" i="14"/>
  <c r="G78" i="14" s="1"/>
  <c r="AA78" i="14"/>
  <c r="F78" i="14" s="1"/>
  <c r="X78" i="14"/>
  <c r="Y78" i="14"/>
  <c r="Z78" i="14"/>
  <c r="V78" i="14"/>
  <c r="W78" i="14"/>
  <c r="T78" i="14"/>
  <c r="U78" i="14"/>
  <c r="AB81" i="15"/>
  <c r="G81" i="15" s="1"/>
  <c r="AA81" i="15"/>
  <c r="F81" i="15" s="1"/>
  <c r="X81" i="15"/>
  <c r="Y81" i="15"/>
  <c r="Z81" i="15"/>
  <c r="V81" i="15"/>
  <c r="W81" i="15"/>
  <c r="T81" i="15"/>
  <c r="U81" i="15"/>
  <c r="C81" i="15"/>
  <c r="AB75" i="10"/>
  <c r="G75" i="10" s="1"/>
  <c r="AA75" i="10"/>
  <c r="F75" i="10" s="1"/>
  <c r="X75" i="10"/>
  <c r="Y75" i="10"/>
  <c r="Z75" i="10"/>
  <c r="V75" i="10"/>
  <c r="W75" i="10"/>
  <c r="T75" i="10"/>
  <c r="U75" i="10"/>
  <c r="AB37" i="9"/>
  <c r="G37" i="9" s="1"/>
  <c r="AA37" i="9"/>
  <c r="F37" i="9" s="1"/>
  <c r="X37" i="9"/>
  <c r="Y37" i="9"/>
  <c r="Z37" i="9"/>
  <c r="V37" i="9"/>
  <c r="W37" i="9"/>
  <c r="T37" i="9"/>
  <c r="C37" i="9" s="1"/>
  <c r="U37" i="9"/>
  <c r="AB62" i="8"/>
  <c r="G62" i="8" s="1"/>
  <c r="AA62" i="8"/>
  <c r="F62" i="8" s="1"/>
  <c r="X62" i="8"/>
  <c r="Y62" i="8"/>
  <c r="Z62" i="8"/>
  <c r="V62" i="8"/>
  <c r="W62" i="8"/>
  <c r="T62" i="8"/>
  <c r="U62" i="8"/>
  <c r="AB55" i="7"/>
  <c r="G55" i="7" s="1"/>
  <c r="AA55" i="7"/>
  <c r="F55" i="7" s="1"/>
  <c r="X55" i="7"/>
  <c r="Y55" i="7"/>
  <c r="Z55" i="7"/>
  <c r="V55" i="7"/>
  <c r="W55" i="7"/>
  <c r="T55" i="7"/>
  <c r="U55" i="7"/>
  <c r="AB57" i="6"/>
  <c r="G57" i="6" s="1"/>
  <c r="AA57" i="6"/>
  <c r="F57" i="6" s="1"/>
  <c r="X57" i="6"/>
  <c r="Y57" i="6"/>
  <c r="Z57" i="6"/>
  <c r="V57" i="6"/>
  <c r="W57" i="6"/>
  <c r="T57" i="6"/>
  <c r="U57" i="6"/>
  <c r="AB66" i="3"/>
  <c r="G66" i="3" s="1"/>
  <c r="AA66" i="3"/>
  <c r="F66" i="3" s="1"/>
  <c r="X66" i="3"/>
  <c r="Y66" i="3"/>
  <c r="Z66" i="3"/>
  <c r="V66" i="3"/>
  <c r="W66" i="3"/>
  <c r="T66" i="3"/>
  <c r="U66" i="3"/>
  <c r="AB67" i="2"/>
  <c r="G67" i="2" s="1"/>
  <c r="AA67" i="2"/>
  <c r="F67" i="2" s="1"/>
  <c r="X67" i="2"/>
  <c r="Y67" i="2"/>
  <c r="Z67" i="2"/>
  <c r="V67" i="2"/>
  <c r="W67" i="2"/>
  <c r="T67" i="2"/>
  <c r="U67" i="2"/>
  <c r="AB67" i="1"/>
  <c r="G67" i="1"/>
  <c r="AA67" i="1"/>
  <c r="F67" i="1"/>
  <c r="X67" i="1"/>
  <c r="Y67" i="1"/>
  <c r="Z67" i="1"/>
  <c r="V67" i="1"/>
  <c r="W67" i="1"/>
  <c r="T67" i="1"/>
  <c r="U67" i="1"/>
  <c r="AB59" i="12"/>
  <c r="G59" i="12" s="1"/>
  <c r="AA59" i="12"/>
  <c r="F59" i="12" s="1"/>
  <c r="X59" i="12"/>
  <c r="Y59" i="12"/>
  <c r="Z59" i="12"/>
  <c r="V59" i="12"/>
  <c r="W59" i="12"/>
  <c r="T59" i="12"/>
  <c r="U59" i="12"/>
  <c r="AB34" i="13"/>
  <c r="G34" i="13" s="1"/>
  <c r="AA34" i="13"/>
  <c r="F34" i="13" s="1"/>
  <c r="X34" i="13"/>
  <c r="Y34" i="13"/>
  <c r="Z34" i="13"/>
  <c r="V34" i="13"/>
  <c r="W34" i="13"/>
  <c r="T34" i="13"/>
  <c r="U34" i="13"/>
  <c r="C34" i="13"/>
  <c r="AB34" i="14"/>
  <c r="G34" i="14"/>
  <c r="AA34" i="14"/>
  <c r="F34" i="14" s="1"/>
  <c r="X34" i="14"/>
  <c r="Y34" i="14"/>
  <c r="Z34" i="14"/>
  <c r="V34" i="14"/>
  <c r="W34" i="14"/>
  <c r="T34" i="14"/>
  <c r="U34" i="14"/>
  <c r="AB110" i="10"/>
  <c r="G110" i="10"/>
  <c r="AA110" i="10"/>
  <c r="F110" i="10" s="1"/>
  <c r="X110" i="10"/>
  <c r="Y110" i="10"/>
  <c r="Z110" i="10"/>
  <c r="V110" i="10"/>
  <c r="W110" i="10"/>
  <c r="D110" i="10" s="1"/>
  <c r="T110" i="10"/>
  <c r="U110" i="10"/>
  <c r="C110" i="10"/>
  <c r="AB71" i="9"/>
  <c r="G71" i="9" s="1"/>
  <c r="AA71" i="9"/>
  <c r="F71" i="9" s="1"/>
  <c r="X71" i="9"/>
  <c r="Y71" i="9"/>
  <c r="Z71" i="9"/>
  <c r="V71" i="9"/>
  <c r="W71" i="9"/>
  <c r="T71" i="9"/>
  <c r="U71" i="9"/>
  <c r="AB91" i="8"/>
  <c r="G91" i="8" s="1"/>
  <c r="AA91" i="8"/>
  <c r="F91" i="8"/>
  <c r="X91" i="8"/>
  <c r="Y91" i="8"/>
  <c r="Z91" i="8"/>
  <c r="V91" i="8"/>
  <c r="W91" i="8"/>
  <c r="T91" i="8"/>
  <c r="U91" i="8"/>
  <c r="AB82" i="7"/>
  <c r="G82" i="7" s="1"/>
  <c r="AA82" i="7"/>
  <c r="F82" i="7"/>
  <c r="X82" i="7"/>
  <c r="Y82" i="7"/>
  <c r="Z82" i="7"/>
  <c r="V82" i="7"/>
  <c r="W82" i="7"/>
  <c r="D82" i="7"/>
  <c r="T82" i="7"/>
  <c r="U82" i="7"/>
  <c r="AB85" i="6"/>
  <c r="G85" i="6" s="1"/>
  <c r="AA85" i="6"/>
  <c r="F85" i="6" s="1"/>
  <c r="X85" i="6"/>
  <c r="Y85" i="6"/>
  <c r="Z85" i="6"/>
  <c r="V85" i="6"/>
  <c r="W85" i="6"/>
  <c r="T85" i="6"/>
  <c r="U85" i="6"/>
  <c r="AB101" i="3"/>
  <c r="G101" i="3" s="1"/>
  <c r="AA101" i="3"/>
  <c r="F101" i="3" s="1"/>
  <c r="X101" i="3"/>
  <c r="Y101" i="3"/>
  <c r="Z101" i="3"/>
  <c r="V101" i="3"/>
  <c r="W101" i="3"/>
  <c r="T101" i="3"/>
  <c r="U101" i="3"/>
  <c r="AB101" i="2"/>
  <c r="G101" i="2" s="1"/>
  <c r="AA101" i="2"/>
  <c r="F101" i="2" s="1"/>
  <c r="X101" i="2"/>
  <c r="Y101" i="2"/>
  <c r="Z101" i="2"/>
  <c r="V101" i="2"/>
  <c r="W101" i="2"/>
  <c r="T101" i="2"/>
  <c r="U101" i="2"/>
  <c r="C101" i="2" s="1"/>
  <c r="AB100" i="1"/>
  <c r="G100" i="1" s="1"/>
  <c r="AA100" i="1"/>
  <c r="F100" i="1" s="1"/>
  <c r="X100" i="1"/>
  <c r="Y100" i="1"/>
  <c r="Z100" i="1"/>
  <c r="V100" i="1"/>
  <c r="W100" i="1"/>
  <c r="T100" i="1"/>
  <c r="U100" i="1"/>
  <c r="C100" i="1"/>
  <c r="AB88" i="12"/>
  <c r="G88" i="12"/>
  <c r="AA88" i="12"/>
  <c r="F88" i="12" s="1"/>
  <c r="X88" i="12"/>
  <c r="Y88" i="12"/>
  <c r="Z88" i="12"/>
  <c r="V88" i="12"/>
  <c r="D88" i="12" s="1"/>
  <c r="W88" i="12"/>
  <c r="T88" i="12"/>
  <c r="U88" i="12"/>
  <c r="AB25" i="13"/>
  <c r="G25" i="13" s="1"/>
  <c r="AA25" i="13"/>
  <c r="F25" i="13" s="1"/>
  <c r="X25" i="13"/>
  <c r="Y25" i="13"/>
  <c r="Z25" i="13"/>
  <c r="V25" i="13"/>
  <c r="W25" i="13"/>
  <c r="T25" i="13"/>
  <c r="U25" i="13"/>
  <c r="AB25" i="14"/>
  <c r="G25" i="14" s="1"/>
  <c r="AA25" i="14"/>
  <c r="F25" i="14" s="1"/>
  <c r="X25" i="14"/>
  <c r="Y25" i="14"/>
  <c r="Z25" i="14"/>
  <c r="V25" i="14"/>
  <c r="W25" i="14"/>
  <c r="T25" i="14"/>
  <c r="U25" i="14"/>
  <c r="C25" i="14" s="1"/>
  <c r="AB25" i="15"/>
  <c r="G25" i="15"/>
  <c r="AA25" i="15"/>
  <c r="F25" i="15" s="1"/>
  <c r="X25" i="15"/>
  <c r="E25" i="15" s="1"/>
  <c r="Y25" i="15"/>
  <c r="Z25" i="15"/>
  <c r="V25" i="15"/>
  <c r="W25" i="15"/>
  <c r="T25" i="15"/>
  <c r="U25" i="15"/>
  <c r="AB112" i="10"/>
  <c r="G112" i="10" s="1"/>
  <c r="AA112" i="10"/>
  <c r="F112" i="10" s="1"/>
  <c r="X112" i="10"/>
  <c r="Y112" i="10"/>
  <c r="Z112" i="10"/>
  <c r="V112" i="10"/>
  <c r="W112" i="10"/>
  <c r="T112" i="10"/>
  <c r="U112" i="10"/>
  <c r="AB102" i="9"/>
  <c r="G102" i="9" s="1"/>
  <c r="AA102" i="9"/>
  <c r="F102" i="9" s="1"/>
  <c r="X102" i="9"/>
  <c r="Y102" i="9"/>
  <c r="Z102" i="9"/>
  <c r="V102" i="9"/>
  <c r="W102" i="9"/>
  <c r="T102" i="9"/>
  <c r="U102" i="9"/>
  <c r="AB89" i="12"/>
  <c r="G89" i="12" s="1"/>
  <c r="AA89" i="12"/>
  <c r="F89" i="12" s="1"/>
  <c r="X89" i="12"/>
  <c r="Y89" i="12"/>
  <c r="Z89" i="12"/>
  <c r="V89" i="12"/>
  <c r="W89" i="12"/>
  <c r="T89" i="12"/>
  <c r="U89" i="12"/>
  <c r="AB63" i="14"/>
  <c r="G63" i="14" s="1"/>
  <c r="AA63" i="14"/>
  <c r="F63" i="14" s="1"/>
  <c r="X63" i="14"/>
  <c r="Y63" i="14"/>
  <c r="Z63" i="14"/>
  <c r="V63" i="14"/>
  <c r="D63" i="14" s="1"/>
  <c r="W63" i="14"/>
  <c r="T63" i="14"/>
  <c r="U63" i="14"/>
  <c r="AB76" i="10"/>
  <c r="G76" i="10" s="1"/>
  <c r="AA76" i="10"/>
  <c r="F76" i="10" s="1"/>
  <c r="X76" i="10"/>
  <c r="Y76" i="10"/>
  <c r="Z76" i="10"/>
  <c r="V76" i="10"/>
  <c r="W76" i="10"/>
  <c r="T76" i="10"/>
  <c r="U76" i="10"/>
  <c r="C76" i="10" s="1"/>
  <c r="AB58" i="6"/>
  <c r="G58" i="6"/>
  <c r="AA58" i="6"/>
  <c r="F58" i="6"/>
  <c r="X58" i="6"/>
  <c r="Y58" i="6"/>
  <c r="Z58" i="6"/>
  <c r="V58" i="6"/>
  <c r="W58" i="6"/>
  <c r="T58" i="6"/>
  <c r="U58" i="6"/>
  <c r="AB67" i="3"/>
  <c r="G67" i="3" s="1"/>
  <c r="AA67" i="3"/>
  <c r="F67" i="3" s="1"/>
  <c r="X67" i="3"/>
  <c r="Y67" i="3"/>
  <c r="Z67" i="3"/>
  <c r="V67" i="3"/>
  <c r="W67" i="3"/>
  <c r="D67" i="3"/>
  <c r="T67" i="3"/>
  <c r="U67" i="3"/>
  <c r="C67" i="3"/>
  <c r="AB68" i="2"/>
  <c r="G68" i="2" s="1"/>
  <c r="AA68" i="2"/>
  <c r="F68" i="2" s="1"/>
  <c r="X68" i="2"/>
  <c r="Y68" i="2"/>
  <c r="Z68" i="2"/>
  <c r="V68" i="2"/>
  <c r="W68" i="2"/>
  <c r="T68" i="2"/>
  <c r="U68" i="2"/>
  <c r="AB68" i="1"/>
  <c r="G68" i="1" s="1"/>
  <c r="AA68" i="1"/>
  <c r="F68" i="1" s="1"/>
  <c r="X68" i="1"/>
  <c r="Y68" i="1"/>
  <c r="Z68" i="1"/>
  <c r="V68" i="1"/>
  <c r="W68" i="1"/>
  <c r="T68" i="1"/>
  <c r="U68" i="1"/>
  <c r="C68" i="1" s="1"/>
  <c r="AB60" i="12"/>
  <c r="G60" i="12"/>
  <c r="AA60" i="12"/>
  <c r="F60" i="12"/>
  <c r="X60" i="12"/>
  <c r="Y60" i="12"/>
  <c r="Z60" i="12"/>
  <c r="V60" i="12"/>
  <c r="W60" i="12"/>
  <c r="T60" i="12"/>
  <c r="U60" i="12"/>
  <c r="AB98" i="13"/>
  <c r="G98" i="13" s="1"/>
  <c r="AA98" i="13"/>
  <c r="F98" i="13" s="1"/>
  <c r="X98" i="13"/>
  <c r="Y98" i="13"/>
  <c r="Z98" i="13"/>
  <c r="V98" i="13"/>
  <c r="W98" i="13"/>
  <c r="T98" i="13"/>
  <c r="C98" i="13" s="1"/>
  <c r="U98" i="13"/>
  <c r="AB99" i="14"/>
  <c r="G99" i="14" s="1"/>
  <c r="AA99" i="14"/>
  <c r="F99" i="14" s="1"/>
  <c r="X99" i="14"/>
  <c r="Y99" i="14"/>
  <c r="Z99" i="14"/>
  <c r="V99" i="14"/>
  <c r="W99" i="14"/>
  <c r="T99" i="14"/>
  <c r="U99" i="14"/>
  <c r="AB102" i="15"/>
  <c r="G102" i="15" s="1"/>
  <c r="AA102" i="15"/>
  <c r="F102" i="15" s="1"/>
  <c r="X102" i="15"/>
  <c r="Y102" i="15"/>
  <c r="Z102" i="15"/>
  <c r="V102" i="15"/>
  <c r="W102" i="15"/>
  <c r="T102" i="15"/>
  <c r="U102" i="15"/>
  <c r="AB74" i="10"/>
  <c r="G74" i="10" s="1"/>
  <c r="AA74" i="10"/>
  <c r="F74" i="10" s="1"/>
  <c r="X74" i="10"/>
  <c r="Y74" i="10"/>
  <c r="Z74" i="10"/>
  <c r="V74" i="10"/>
  <c r="W74" i="10"/>
  <c r="T74" i="10"/>
  <c r="U74" i="10"/>
  <c r="AB118" i="9"/>
  <c r="G118" i="9" s="1"/>
  <c r="AA118" i="9"/>
  <c r="F118" i="9" s="1"/>
  <c r="X118" i="9"/>
  <c r="Y118" i="9"/>
  <c r="Z118" i="9"/>
  <c r="V118" i="9"/>
  <c r="W118" i="9"/>
  <c r="T118" i="9"/>
  <c r="U118" i="9"/>
  <c r="C118" i="9"/>
  <c r="AB61" i="8"/>
  <c r="G61" i="8" s="1"/>
  <c r="AA61" i="8"/>
  <c r="F61" i="8" s="1"/>
  <c r="X61" i="8"/>
  <c r="Y61" i="8"/>
  <c r="Z61" i="8"/>
  <c r="V61" i="8"/>
  <c r="W61" i="8"/>
  <c r="D61" i="8" s="1"/>
  <c r="T61" i="8"/>
  <c r="U61" i="8"/>
  <c r="C61" i="8"/>
  <c r="AB54" i="7"/>
  <c r="G54" i="7" s="1"/>
  <c r="AA54" i="7"/>
  <c r="F54" i="7" s="1"/>
  <c r="X54" i="7"/>
  <c r="Y54" i="7"/>
  <c r="Z54" i="7"/>
  <c r="V54" i="7"/>
  <c r="W54" i="7"/>
  <c r="T54" i="7"/>
  <c r="U54" i="7"/>
  <c r="AB56" i="6"/>
  <c r="G56" i="6" s="1"/>
  <c r="AA56" i="6"/>
  <c r="F56" i="6" s="1"/>
  <c r="X56" i="6"/>
  <c r="Y56" i="6"/>
  <c r="Z56" i="6"/>
  <c r="V56" i="6"/>
  <c r="W56" i="6"/>
  <c r="D56" i="6" s="1"/>
  <c r="T56" i="6"/>
  <c r="U56" i="6"/>
  <c r="C56" i="6" s="1"/>
  <c r="AB65" i="3"/>
  <c r="G65" i="3"/>
  <c r="AA65" i="3"/>
  <c r="F65" i="3" s="1"/>
  <c r="X65" i="3"/>
  <c r="Y65" i="3"/>
  <c r="Z65" i="3"/>
  <c r="V65" i="3"/>
  <c r="D65" i="3" s="1"/>
  <c r="W65" i="3"/>
  <c r="T65" i="3"/>
  <c r="U65" i="3"/>
  <c r="C65" i="3" s="1"/>
  <c r="AB66" i="2"/>
  <c r="G66" i="2" s="1"/>
  <c r="AA66" i="2"/>
  <c r="F66" i="2"/>
  <c r="X66" i="2"/>
  <c r="Y66" i="2"/>
  <c r="Z66" i="2"/>
  <c r="V66" i="2"/>
  <c r="W66" i="2"/>
  <c r="D66" i="2" s="1"/>
  <c r="T66" i="2"/>
  <c r="U66" i="2"/>
  <c r="AB66" i="1"/>
  <c r="G66" i="1" s="1"/>
  <c r="AA66" i="1"/>
  <c r="F66" i="1" s="1"/>
  <c r="X66" i="1"/>
  <c r="Y66" i="1"/>
  <c r="Z66" i="1"/>
  <c r="V66" i="1"/>
  <c r="W66" i="1"/>
  <c r="T66" i="1"/>
  <c r="U66" i="1"/>
  <c r="AB58" i="12"/>
  <c r="G58" i="12" s="1"/>
  <c r="AA58" i="12"/>
  <c r="F58" i="12"/>
  <c r="X58" i="12"/>
  <c r="Y58" i="12"/>
  <c r="Z58" i="12"/>
  <c r="V58" i="12"/>
  <c r="W58" i="12"/>
  <c r="T58" i="12"/>
  <c r="U58" i="12"/>
  <c r="AB75" i="13"/>
  <c r="G75" i="13" s="1"/>
  <c r="AA75" i="13"/>
  <c r="F75" i="13" s="1"/>
  <c r="X75" i="13"/>
  <c r="E75" i="13" s="1"/>
  <c r="Y75" i="13"/>
  <c r="Z75" i="13"/>
  <c r="V75" i="13"/>
  <c r="D75" i="13" s="1"/>
  <c r="W75" i="13"/>
  <c r="T75" i="13"/>
  <c r="U75" i="13"/>
  <c r="AB76" i="14"/>
  <c r="G76" i="14" s="1"/>
  <c r="AA76" i="14"/>
  <c r="F76" i="14" s="1"/>
  <c r="X76" i="14"/>
  <c r="Y76" i="14"/>
  <c r="Z76" i="14"/>
  <c r="V76" i="14"/>
  <c r="W76" i="14"/>
  <c r="T76" i="14"/>
  <c r="C76" i="14" s="1"/>
  <c r="U76" i="14"/>
  <c r="AB78" i="15"/>
  <c r="G78" i="15" s="1"/>
  <c r="AA78" i="15"/>
  <c r="F78" i="15" s="1"/>
  <c r="X78" i="15"/>
  <c r="Y78" i="15"/>
  <c r="Z78" i="15"/>
  <c r="V78" i="15"/>
  <c r="W78" i="15"/>
  <c r="T78" i="15"/>
  <c r="U78" i="15"/>
  <c r="C78" i="15" s="1"/>
  <c r="AB73" i="10"/>
  <c r="G73" i="10"/>
  <c r="AA73" i="10"/>
  <c r="F73" i="10" s="1"/>
  <c r="X73" i="10"/>
  <c r="Y73" i="10"/>
  <c r="Z73" i="10"/>
  <c r="V73" i="10"/>
  <c r="W73" i="10"/>
  <c r="T73" i="10"/>
  <c r="U73" i="10"/>
  <c r="AB62" i="9"/>
  <c r="G62" i="9" s="1"/>
  <c r="AA62" i="9"/>
  <c r="F62" i="9"/>
  <c r="X62" i="9"/>
  <c r="Y62" i="9"/>
  <c r="Z62" i="9"/>
  <c r="V62" i="9"/>
  <c r="W62" i="9"/>
  <c r="T62" i="9"/>
  <c r="U62" i="9"/>
  <c r="AB60" i="8"/>
  <c r="G60" i="8" s="1"/>
  <c r="AA60" i="8"/>
  <c r="F60" i="8" s="1"/>
  <c r="X60" i="8"/>
  <c r="Y60" i="8"/>
  <c r="Z60" i="8"/>
  <c r="V60" i="8"/>
  <c r="W60" i="8"/>
  <c r="D60" i="8"/>
  <c r="T60" i="8"/>
  <c r="C60" i="8" s="1"/>
  <c r="U60" i="8"/>
  <c r="AB53" i="7"/>
  <c r="G53" i="7" s="1"/>
  <c r="AA53" i="7"/>
  <c r="F53" i="7" s="1"/>
  <c r="X53" i="7"/>
  <c r="Y53" i="7"/>
  <c r="Z53" i="7"/>
  <c r="V53" i="7"/>
  <c r="W53" i="7"/>
  <c r="T53" i="7"/>
  <c r="U53" i="7"/>
  <c r="C53" i="7" s="1"/>
  <c r="AB55" i="6"/>
  <c r="G55" i="6"/>
  <c r="AA55" i="6"/>
  <c r="F55" i="6" s="1"/>
  <c r="X55" i="6"/>
  <c r="Y55" i="6"/>
  <c r="Z55" i="6"/>
  <c r="V55" i="6"/>
  <c r="W55" i="6"/>
  <c r="T55" i="6"/>
  <c r="U55" i="6"/>
  <c r="AB64" i="3"/>
  <c r="G64" i="3" s="1"/>
  <c r="AA64" i="3"/>
  <c r="F64" i="3" s="1"/>
  <c r="X64" i="3"/>
  <c r="Y64" i="3"/>
  <c r="Z64" i="3"/>
  <c r="V64" i="3"/>
  <c r="W64" i="3"/>
  <c r="T64" i="3"/>
  <c r="U64" i="3"/>
  <c r="AB65" i="2"/>
  <c r="G65" i="2" s="1"/>
  <c r="AA65" i="2"/>
  <c r="F65" i="2" s="1"/>
  <c r="X65" i="2"/>
  <c r="Y65" i="2"/>
  <c r="Z65" i="2"/>
  <c r="V65" i="2"/>
  <c r="W65" i="2"/>
  <c r="D65" i="2"/>
  <c r="T65" i="2"/>
  <c r="C65" i="2" s="1"/>
  <c r="U65" i="2"/>
  <c r="AB65" i="1"/>
  <c r="G65" i="1" s="1"/>
  <c r="AA65" i="1"/>
  <c r="F65" i="1" s="1"/>
  <c r="X65" i="1"/>
  <c r="Y65" i="1"/>
  <c r="Z65" i="1"/>
  <c r="V65" i="1"/>
  <c r="W65" i="1"/>
  <c r="T65" i="1"/>
  <c r="U65" i="1"/>
  <c r="C65" i="1" s="1"/>
  <c r="AB57" i="12"/>
  <c r="G57" i="12"/>
  <c r="AA57" i="12"/>
  <c r="F57" i="12" s="1"/>
  <c r="X57" i="12"/>
  <c r="Y57" i="12"/>
  <c r="Z57" i="12"/>
  <c r="V57" i="12"/>
  <c r="W57" i="12"/>
  <c r="T57" i="12"/>
  <c r="U57" i="12"/>
  <c r="AB18" i="13"/>
  <c r="G18" i="13" s="1"/>
  <c r="AA18" i="13"/>
  <c r="F18" i="13"/>
  <c r="X18" i="13"/>
  <c r="Y18" i="13"/>
  <c r="Z18" i="13"/>
  <c r="V18" i="13"/>
  <c r="W18" i="13"/>
  <c r="T18" i="13"/>
  <c r="U18" i="13"/>
  <c r="AB18" i="14"/>
  <c r="G18" i="14" s="1"/>
  <c r="AA18" i="14"/>
  <c r="F18" i="14" s="1"/>
  <c r="X18" i="14"/>
  <c r="Y18" i="14"/>
  <c r="Z18" i="14"/>
  <c r="V18" i="14"/>
  <c r="D18" i="14" s="1"/>
  <c r="W18" i="14"/>
  <c r="T18" i="14"/>
  <c r="C18" i="14" s="1"/>
  <c r="U18" i="14"/>
  <c r="AB17" i="15"/>
  <c r="G17" i="15" s="1"/>
  <c r="AA17" i="15"/>
  <c r="F17" i="15" s="1"/>
  <c r="X17" i="15"/>
  <c r="Y17" i="15"/>
  <c r="Z17" i="15"/>
  <c r="V17" i="15"/>
  <c r="W17" i="15"/>
  <c r="T17" i="15"/>
  <c r="U17" i="15"/>
  <c r="AB111" i="10"/>
  <c r="G111" i="10" s="1"/>
  <c r="AA111" i="10"/>
  <c r="F111" i="10" s="1"/>
  <c r="X111" i="10"/>
  <c r="Y111" i="10"/>
  <c r="Z111" i="10"/>
  <c r="V111" i="10"/>
  <c r="W111" i="10"/>
  <c r="T111" i="10"/>
  <c r="U111" i="10"/>
  <c r="AB101" i="9"/>
  <c r="G101" i="9" s="1"/>
  <c r="AA101" i="9"/>
  <c r="F101" i="9" s="1"/>
  <c r="X101" i="9"/>
  <c r="Y101" i="9"/>
  <c r="Z101" i="9"/>
  <c r="V101" i="9"/>
  <c r="W101" i="9"/>
  <c r="T101" i="9"/>
  <c r="U101" i="9"/>
  <c r="AB61" i="3"/>
  <c r="G61" i="3" s="1"/>
  <c r="AA61" i="3"/>
  <c r="F61" i="3" s="1"/>
  <c r="X61" i="3"/>
  <c r="Y61" i="3"/>
  <c r="Z61" i="3"/>
  <c r="V61" i="3"/>
  <c r="W61" i="3"/>
  <c r="T61" i="3"/>
  <c r="U61" i="3"/>
  <c r="AB62" i="2"/>
  <c r="G62" i="2" s="1"/>
  <c r="AA62" i="2"/>
  <c r="F62" i="2" s="1"/>
  <c r="X62" i="2"/>
  <c r="Y62" i="2"/>
  <c r="Z62" i="2"/>
  <c r="V62" i="2"/>
  <c r="W62" i="2"/>
  <c r="D62" i="2" s="1"/>
  <c r="T62" i="2"/>
  <c r="U62" i="2"/>
  <c r="AB62" i="1"/>
  <c r="G62" i="1"/>
  <c r="AA62" i="1"/>
  <c r="F62" i="1" s="1"/>
  <c r="X62" i="1"/>
  <c r="Y62" i="1"/>
  <c r="Z62" i="1"/>
  <c r="V62" i="1"/>
  <c r="W62" i="1"/>
  <c r="T62" i="1"/>
  <c r="U62" i="1"/>
  <c r="AB55" i="12"/>
  <c r="G55" i="12" s="1"/>
  <c r="AA55" i="12"/>
  <c r="F55" i="12" s="1"/>
  <c r="X55" i="12"/>
  <c r="Y55" i="12"/>
  <c r="Z55" i="12"/>
  <c r="V55" i="12"/>
  <c r="W55" i="12"/>
  <c r="T55" i="12"/>
  <c r="U55" i="12"/>
  <c r="AB17" i="13"/>
  <c r="G17" i="13" s="1"/>
  <c r="AA17" i="13"/>
  <c r="F17" i="13" s="1"/>
  <c r="X17" i="13"/>
  <c r="Y17" i="13"/>
  <c r="Z17" i="13"/>
  <c r="V17" i="13"/>
  <c r="W17" i="13"/>
  <c r="T17" i="13"/>
  <c r="U17" i="13"/>
  <c r="AB17" i="14"/>
  <c r="G17" i="14" s="1"/>
  <c r="AA17" i="14"/>
  <c r="F17" i="14" s="1"/>
  <c r="X17" i="14"/>
  <c r="Y17" i="14"/>
  <c r="Z17" i="14"/>
  <c r="V17" i="14"/>
  <c r="W17" i="14"/>
  <c r="T17" i="14"/>
  <c r="U17" i="14"/>
  <c r="AB28" i="10"/>
  <c r="G28" i="10" s="1"/>
  <c r="AA28" i="10"/>
  <c r="F28" i="10" s="1"/>
  <c r="X28" i="10"/>
  <c r="Y28" i="10"/>
  <c r="Z28" i="10"/>
  <c r="V28" i="10"/>
  <c r="W28" i="10"/>
  <c r="D28" i="10" s="1"/>
  <c r="T28" i="10"/>
  <c r="U28" i="10"/>
  <c r="AB54" i="9"/>
  <c r="G54" i="9"/>
  <c r="AA54" i="9"/>
  <c r="F54" i="9" s="1"/>
  <c r="X54" i="9"/>
  <c r="Y54" i="9"/>
  <c r="Z54" i="9"/>
  <c r="V54" i="9"/>
  <c r="W54" i="9"/>
  <c r="T54" i="9"/>
  <c r="U54" i="9"/>
  <c r="AB24" i="8"/>
  <c r="G24" i="8" s="1"/>
  <c r="AA24" i="8"/>
  <c r="F24" i="8" s="1"/>
  <c r="X24" i="8"/>
  <c r="Y24" i="8"/>
  <c r="Z24" i="8"/>
  <c r="V24" i="8"/>
  <c r="W24" i="8"/>
  <c r="T24" i="8"/>
  <c r="U24" i="8"/>
  <c r="AB23" i="7"/>
  <c r="G23" i="7" s="1"/>
  <c r="AA23" i="7"/>
  <c r="F23" i="7" s="1"/>
  <c r="X23" i="7"/>
  <c r="Y23" i="7"/>
  <c r="Z23" i="7"/>
  <c r="V23" i="7"/>
  <c r="W23" i="7"/>
  <c r="T23" i="7"/>
  <c r="U23" i="7"/>
  <c r="AB23" i="6"/>
  <c r="G23" i="6" s="1"/>
  <c r="AA23" i="6"/>
  <c r="F23" i="6" s="1"/>
  <c r="X23" i="6"/>
  <c r="Y23" i="6"/>
  <c r="Z23" i="6"/>
  <c r="V23" i="6"/>
  <c r="W23" i="6"/>
  <c r="T23" i="6"/>
  <c r="U23" i="6"/>
  <c r="C23" i="6" s="1"/>
  <c r="AB25" i="3"/>
  <c r="G25" i="3" s="1"/>
  <c r="AA25" i="3"/>
  <c r="F25" i="3" s="1"/>
  <c r="X25" i="3"/>
  <c r="Y25" i="3"/>
  <c r="Z25" i="3"/>
  <c r="V25" i="3"/>
  <c r="W25" i="3"/>
  <c r="T25" i="3"/>
  <c r="U25" i="3"/>
  <c r="AB25" i="2"/>
  <c r="G25" i="2" s="1"/>
  <c r="AA25" i="2"/>
  <c r="F25" i="2"/>
  <c r="X25" i="2"/>
  <c r="Y25" i="2"/>
  <c r="Z25" i="2"/>
  <c r="V25" i="2"/>
  <c r="W25" i="2"/>
  <c r="T25" i="2"/>
  <c r="U25" i="2"/>
  <c r="AB25" i="1"/>
  <c r="G25" i="1" s="1"/>
  <c r="AA25" i="1"/>
  <c r="F25" i="1" s="1"/>
  <c r="X25" i="1"/>
  <c r="Y25" i="1"/>
  <c r="Z25" i="1"/>
  <c r="V25" i="1"/>
  <c r="W25" i="1"/>
  <c r="T25" i="1"/>
  <c r="U25" i="1"/>
  <c r="AB22" i="12"/>
  <c r="G22" i="12" s="1"/>
  <c r="AA22" i="12"/>
  <c r="F22" i="12" s="1"/>
  <c r="X22" i="12"/>
  <c r="Y22" i="12"/>
  <c r="Z22" i="12"/>
  <c r="V22" i="12"/>
  <c r="W22" i="12"/>
  <c r="D22" i="12" s="1"/>
  <c r="T22" i="12"/>
  <c r="U22" i="12"/>
  <c r="C22" i="12" s="1"/>
  <c r="AB12" i="13"/>
  <c r="G12" i="13" s="1"/>
  <c r="AA12" i="13"/>
  <c r="F12" i="13" s="1"/>
  <c r="X12" i="13"/>
  <c r="Y12" i="13"/>
  <c r="Z12" i="13"/>
  <c r="V12" i="13"/>
  <c r="W12" i="13"/>
  <c r="T12" i="13"/>
  <c r="U12" i="13"/>
  <c r="AB12" i="14"/>
  <c r="G12" i="14" s="1"/>
  <c r="AA12" i="14"/>
  <c r="F12" i="14" s="1"/>
  <c r="X12" i="14"/>
  <c r="Y12" i="14"/>
  <c r="Z12" i="14"/>
  <c r="V12" i="14"/>
  <c r="W12" i="14"/>
  <c r="T12" i="14"/>
  <c r="U12" i="14"/>
  <c r="AB11" i="15"/>
  <c r="G11" i="15" s="1"/>
  <c r="AA11" i="15"/>
  <c r="F11" i="15" s="1"/>
  <c r="X11" i="15"/>
  <c r="Y11" i="15"/>
  <c r="Z11" i="15"/>
  <c r="V11" i="15"/>
  <c r="W11" i="15"/>
  <c r="T11" i="15"/>
  <c r="U11" i="15"/>
  <c r="AB72" i="10"/>
  <c r="G72" i="10" s="1"/>
  <c r="AA72" i="10"/>
  <c r="F72" i="10" s="1"/>
  <c r="X72" i="10"/>
  <c r="Y72" i="10"/>
  <c r="Z72" i="10"/>
  <c r="V72" i="10"/>
  <c r="W72" i="10"/>
  <c r="D72" i="10" s="1"/>
  <c r="T72" i="10"/>
  <c r="U72" i="10"/>
  <c r="C72" i="10" s="1"/>
  <c r="AB61" i="9"/>
  <c r="G61" i="9" s="1"/>
  <c r="AA61" i="9"/>
  <c r="F61" i="9" s="1"/>
  <c r="X61" i="9"/>
  <c r="Y61" i="9"/>
  <c r="Z61" i="9"/>
  <c r="V61" i="9"/>
  <c r="W61" i="9"/>
  <c r="T61" i="9"/>
  <c r="C61" i="9" s="1"/>
  <c r="U61" i="9"/>
  <c r="AB59" i="8"/>
  <c r="G59" i="8" s="1"/>
  <c r="AA59" i="8"/>
  <c r="F59" i="8" s="1"/>
  <c r="X59" i="8"/>
  <c r="Y59" i="8"/>
  <c r="Z59" i="8"/>
  <c r="V59" i="8"/>
  <c r="W59" i="8"/>
  <c r="T59" i="8"/>
  <c r="U59" i="8"/>
  <c r="AB52" i="7"/>
  <c r="G52" i="7" s="1"/>
  <c r="AA52" i="7"/>
  <c r="F52" i="7" s="1"/>
  <c r="X52" i="7"/>
  <c r="Y52" i="7"/>
  <c r="Z52" i="7"/>
  <c r="V52" i="7"/>
  <c r="W52" i="7"/>
  <c r="T52" i="7"/>
  <c r="U52" i="7"/>
  <c r="AB54" i="6"/>
  <c r="G54" i="6" s="1"/>
  <c r="AA54" i="6"/>
  <c r="F54" i="6" s="1"/>
  <c r="X54" i="6"/>
  <c r="Y54" i="6"/>
  <c r="Z54" i="6"/>
  <c r="V54" i="6"/>
  <c r="W54" i="6"/>
  <c r="D54" i="6" s="1"/>
  <c r="T54" i="6"/>
  <c r="U54" i="6"/>
  <c r="C54" i="6" s="1"/>
  <c r="AB63" i="3"/>
  <c r="G63" i="3" s="1"/>
  <c r="AA63" i="3"/>
  <c r="F63" i="3" s="1"/>
  <c r="X63" i="3"/>
  <c r="Y63" i="3"/>
  <c r="Z63" i="3"/>
  <c r="V63" i="3"/>
  <c r="W63" i="3"/>
  <c r="D63" i="3"/>
  <c r="T63" i="3"/>
  <c r="U63" i="3"/>
  <c r="C63" i="3"/>
  <c r="AB64" i="2"/>
  <c r="G64" i="2" s="1"/>
  <c r="AA64" i="2"/>
  <c r="F64" i="2" s="1"/>
  <c r="X64" i="2"/>
  <c r="Y64" i="2"/>
  <c r="Z64" i="2"/>
  <c r="V64" i="2"/>
  <c r="W64" i="2"/>
  <c r="T64" i="2"/>
  <c r="U64" i="2"/>
  <c r="AB64" i="1"/>
  <c r="G64" i="1" s="1"/>
  <c r="AA64" i="1"/>
  <c r="F64" i="1" s="1"/>
  <c r="X64" i="1"/>
  <c r="Y64" i="1"/>
  <c r="Z64" i="1"/>
  <c r="V64" i="1"/>
  <c r="W64" i="1"/>
  <c r="T64" i="1"/>
  <c r="U64" i="1"/>
  <c r="AB56" i="12"/>
  <c r="G56" i="12"/>
  <c r="AA56" i="12"/>
  <c r="F56" i="12" s="1"/>
  <c r="X56" i="12"/>
  <c r="Y56" i="12"/>
  <c r="Z56" i="12"/>
  <c r="V56" i="12"/>
  <c r="W56" i="12"/>
  <c r="D56" i="12" s="1"/>
  <c r="T56" i="12"/>
  <c r="U56" i="12"/>
  <c r="AB74" i="13"/>
  <c r="G74" i="13"/>
  <c r="AA74" i="13"/>
  <c r="F74" i="13" s="1"/>
  <c r="X74" i="13"/>
  <c r="Y74" i="13"/>
  <c r="Z74" i="13"/>
  <c r="V74" i="13"/>
  <c r="D74" i="13" s="1"/>
  <c r="W74" i="13"/>
  <c r="T74" i="13"/>
  <c r="C74" i="13" s="1"/>
  <c r="U74" i="13"/>
  <c r="AB75" i="14"/>
  <c r="G75" i="14" s="1"/>
  <c r="AA75" i="14"/>
  <c r="F75" i="14" s="1"/>
  <c r="X75" i="14"/>
  <c r="Y75" i="14"/>
  <c r="Z75" i="14"/>
  <c r="V75" i="14"/>
  <c r="W75" i="14"/>
  <c r="T75" i="14"/>
  <c r="U75" i="14"/>
  <c r="AB77" i="15"/>
  <c r="G77" i="15" s="1"/>
  <c r="AA77" i="15"/>
  <c r="F77" i="15" s="1"/>
  <c r="X77" i="15"/>
  <c r="Y77" i="15"/>
  <c r="Z77" i="15"/>
  <c r="V77" i="15"/>
  <c r="W77" i="15"/>
  <c r="T77" i="15"/>
  <c r="U77" i="15"/>
  <c r="AB70" i="10"/>
  <c r="G70" i="10" s="1"/>
  <c r="AA70" i="10"/>
  <c r="F70" i="10" s="1"/>
  <c r="X70" i="10"/>
  <c r="Y70" i="10"/>
  <c r="Z70" i="10"/>
  <c r="V70" i="10"/>
  <c r="W70" i="10"/>
  <c r="T70" i="10"/>
  <c r="U70" i="10"/>
  <c r="AB36" i="9"/>
  <c r="G36" i="9" s="1"/>
  <c r="AA36" i="9"/>
  <c r="F36" i="9" s="1"/>
  <c r="X36" i="9"/>
  <c r="Y36" i="9"/>
  <c r="Z36" i="9"/>
  <c r="V36" i="9"/>
  <c r="W36" i="9"/>
  <c r="T36" i="9"/>
  <c r="C36" i="9" s="1"/>
  <c r="U36" i="9"/>
  <c r="AB57" i="8"/>
  <c r="G57" i="8" s="1"/>
  <c r="AA57" i="8"/>
  <c r="F57" i="8" s="1"/>
  <c r="X57" i="8"/>
  <c r="Y57" i="8"/>
  <c r="Z57" i="8"/>
  <c r="V57" i="8"/>
  <c r="W57" i="8"/>
  <c r="D57" i="8"/>
  <c r="T57" i="8"/>
  <c r="C57" i="8" s="1"/>
  <c r="U57" i="8"/>
  <c r="AB51" i="7"/>
  <c r="G51" i="7" s="1"/>
  <c r="AA51" i="7"/>
  <c r="F51" i="7" s="1"/>
  <c r="X51" i="7"/>
  <c r="Y51" i="7"/>
  <c r="Z51" i="7"/>
  <c r="V51" i="7"/>
  <c r="W51" i="7"/>
  <c r="T51" i="7"/>
  <c r="U51" i="7"/>
  <c r="AB53" i="6"/>
  <c r="G53" i="6" s="1"/>
  <c r="AA53" i="6"/>
  <c r="F53" i="6" s="1"/>
  <c r="X53" i="6"/>
  <c r="Y53" i="6"/>
  <c r="Z53" i="6"/>
  <c r="V53" i="6"/>
  <c r="W53" i="6"/>
  <c r="T53" i="6"/>
  <c r="U53" i="6"/>
  <c r="AB60" i="3"/>
  <c r="G60" i="3" s="1"/>
  <c r="AA60" i="3"/>
  <c r="F60" i="3" s="1"/>
  <c r="X60" i="3"/>
  <c r="Y60" i="3"/>
  <c r="Z60" i="3"/>
  <c r="V60" i="3"/>
  <c r="D60" i="3" s="1"/>
  <c r="W60" i="3"/>
  <c r="T60" i="3"/>
  <c r="U60" i="3"/>
  <c r="AB61" i="2"/>
  <c r="G61" i="2" s="1"/>
  <c r="AA61" i="2"/>
  <c r="F61" i="2" s="1"/>
  <c r="X61" i="2"/>
  <c r="Y61" i="2"/>
  <c r="Z61" i="2"/>
  <c r="V61" i="2"/>
  <c r="W61" i="2"/>
  <c r="T61" i="2"/>
  <c r="U61" i="2"/>
  <c r="AB61" i="1"/>
  <c r="G61" i="1"/>
  <c r="AA61" i="1"/>
  <c r="F61" i="1" s="1"/>
  <c r="X61" i="1"/>
  <c r="Y61" i="1"/>
  <c r="Z61" i="1"/>
  <c r="V61" i="1"/>
  <c r="W61" i="1"/>
  <c r="T61" i="1"/>
  <c r="U61" i="1"/>
  <c r="AB54" i="12"/>
  <c r="G54" i="12" s="1"/>
  <c r="AA54" i="12"/>
  <c r="F54" i="12" s="1"/>
  <c r="X54" i="12"/>
  <c r="Y54" i="12"/>
  <c r="Z54" i="12"/>
  <c r="V54" i="12"/>
  <c r="W54" i="12"/>
  <c r="T54" i="12"/>
  <c r="U54" i="12"/>
  <c r="AB33" i="13"/>
  <c r="G33" i="13" s="1"/>
  <c r="AA33" i="13"/>
  <c r="F33" i="13" s="1"/>
  <c r="X33" i="13"/>
  <c r="Y33" i="13"/>
  <c r="Z33" i="13"/>
  <c r="E33" i="13"/>
  <c r="V33" i="13"/>
  <c r="W33" i="13"/>
  <c r="T33" i="13"/>
  <c r="U33" i="13"/>
  <c r="AB33" i="14"/>
  <c r="G33" i="14"/>
  <c r="AA33" i="14"/>
  <c r="F33" i="14" s="1"/>
  <c r="X33" i="14"/>
  <c r="Y33" i="14"/>
  <c r="Z33" i="14"/>
  <c r="V33" i="14"/>
  <c r="W33" i="14"/>
  <c r="T33" i="14"/>
  <c r="U33" i="14"/>
  <c r="AB35" i="15"/>
  <c r="G35" i="15" s="1"/>
  <c r="AA35" i="15"/>
  <c r="F35" i="15" s="1"/>
  <c r="X35" i="15"/>
  <c r="Y35" i="15"/>
  <c r="Z35" i="15"/>
  <c r="V35" i="15"/>
  <c r="W35" i="15"/>
  <c r="T35" i="15"/>
  <c r="U35" i="15"/>
  <c r="AB69" i="10"/>
  <c r="G69" i="10"/>
  <c r="AA69" i="10"/>
  <c r="F69" i="10" s="1"/>
  <c r="X69" i="10"/>
  <c r="Y69" i="10"/>
  <c r="Z69" i="10"/>
  <c r="V69" i="10"/>
  <c r="W69" i="10"/>
  <c r="T69" i="10"/>
  <c r="U69" i="10"/>
  <c r="AB60" i="9"/>
  <c r="G60" i="9" s="1"/>
  <c r="AA60" i="9"/>
  <c r="F60" i="9"/>
  <c r="X60" i="9"/>
  <c r="Y60" i="9"/>
  <c r="Z60" i="9"/>
  <c r="V60" i="9"/>
  <c r="W60" i="9"/>
  <c r="T60" i="9"/>
  <c r="U60" i="9"/>
  <c r="AB56" i="8"/>
  <c r="G56" i="8" s="1"/>
  <c r="AA56" i="8"/>
  <c r="F56" i="8" s="1"/>
  <c r="X56" i="8"/>
  <c r="Y56" i="8"/>
  <c r="Z56" i="8"/>
  <c r="V56" i="8"/>
  <c r="W56" i="8"/>
  <c r="T56" i="8"/>
  <c r="U56" i="8"/>
  <c r="AB68" i="10"/>
  <c r="G68" i="10" s="1"/>
  <c r="AA68" i="10"/>
  <c r="F68" i="10" s="1"/>
  <c r="X68" i="10"/>
  <c r="Y68" i="10"/>
  <c r="Z68" i="10"/>
  <c r="V68" i="10"/>
  <c r="W68" i="10"/>
  <c r="T68" i="10"/>
  <c r="U68" i="10"/>
  <c r="AB117" i="9"/>
  <c r="G117" i="9" s="1"/>
  <c r="AA117" i="9"/>
  <c r="F117" i="9" s="1"/>
  <c r="X117" i="9"/>
  <c r="Y117" i="9"/>
  <c r="Z117" i="9"/>
  <c r="V117" i="9"/>
  <c r="W117" i="9"/>
  <c r="T117" i="9"/>
  <c r="U117" i="9"/>
  <c r="AB55" i="8"/>
  <c r="G55" i="8" s="1"/>
  <c r="AA55" i="8"/>
  <c r="F55" i="8" s="1"/>
  <c r="X55" i="8"/>
  <c r="Y55" i="8"/>
  <c r="Z55" i="8"/>
  <c r="V55" i="8"/>
  <c r="W55" i="8"/>
  <c r="T55" i="8"/>
  <c r="U55" i="8"/>
  <c r="AB50" i="7"/>
  <c r="G50" i="7"/>
  <c r="AA50" i="7"/>
  <c r="F50" i="7" s="1"/>
  <c r="X50" i="7"/>
  <c r="Y50" i="7"/>
  <c r="Z50" i="7"/>
  <c r="V50" i="7"/>
  <c r="D50" i="7" s="1"/>
  <c r="W50" i="7"/>
  <c r="T50" i="7"/>
  <c r="U50" i="7"/>
  <c r="AB52" i="6"/>
  <c r="G52" i="6" s="1"/>
  <c r="AA52" i="6"/>
  <c r="F52" i="6" s="1"/>
  <c r="X52" i="6"/>
  <c r="Y52" i="6"/>
  <c r="Z52" i="6"/>
  <c r="V52" i="6"/>
  <c r="W52" i="6"/>
  <c r="T52" i="6"/>
  <c r="U52" i="6"/>
  <c r="C52" i="6" s="1"/>
  <c r="AB53" i="12"/>
  <c r="G53" i="12"/>
  <c r="AA53" i="12"/>
  <c r="F53" i="12" s="1"/>
  <c r="X53" i="12"/>
  <c r="Y53" i="12"/>
  <c r="Z53" i="12"/>
  <c r="V53" i="12"/>
  <c r="W53" i="12"/>
  <c r="T53" i="12"/>
  <c r="U53" i="12"/>
  <c r="AB73" i="13"/>
  <c r="G73" i="13" s="1"/>
  <c r="AA73" i="13"/>
  <c r="F73" i="13" s="1"/>
  <c r="X73" i="13"/>
  <c r="Y73" i="13"/>
  <c r="Z73" i="13"/>
  <c r="V73" i="13"/>
  <c r="W73" i="13"/>
  <c r="T73" i="13"/>
  <c r="U73" i="13"/>
  <c r="AB74" i="14"/>
  <c r="G74" i="14" s="1"/>
  <c r="AA74" i="14"/>
  <c r="F74" i="14" s="1"/>
  <c r="X74" i="14"/>
  <c r="Y74" i="14"/>
  <c r="Z74" i="14"/>
  <c r="V74" i="14"/>
  <c r="W74" i="14"/>
  <c r="T74" i="14"/>
  <c r="U74" i="14"/>
  <c r="AB76" i="15"/>
  <c r="G76" i="15" s="1"/>
  <c r="AA76" i="15"/>
  <c r="F76" i="15" s="1"/>
  <c r="X76" i="15"/>
  <c r="Y76" i="15"/>
  <c r="Z76" i="15"/>
  <c r="V76" i="15"/>
  <c r="W76" i="15"/>
  <c r="T76" i="15"/>
  <c r="U76" i="15"/>
  <c r="AB67" i="10"/>
  <c r="G67" i="10" s="1"/>
  <c r="AA67" i="10"/>
  <c r="F67" i="10" s="1"/>
  <c r="X67" i="10"/>
  <c r="Y67" i="10"/>
  <c r="Z67" i="10"/>
  <c r="V67" i="10"/>
  <c r="W67" i="10"/>
  <c r="T67" i="10"/>
  <c r="U67" i="10"/>
  <c r="AB95" i="9"/>
  <c r="G95" i="9" s="1"/>
  <c r="AA95" i="9"/>
  <c r="F95" i="9" s="1"/>
  <c r="X95" i="9"/>
  <c r="Y95" i="9"/>
  <c r="Z95" i="9"/>
  <c r="V95" i="9"/>
  <c r="W95" i="9"/>
  <c r="T95" i="9"/>
  <c r="U95" i="9"/>
  <c r="AB54" i="8"/>
  <c r="G54" i="8" s="1"/>
  <c r="AA54" i="8"/>
  <c r="F54" i="8" s="1"/>
  <c r="X54" i="8"/>
  <c r="Y54" i="8"/>
  <c r="Z54" i="8"/>
  <c r="V54" i="8"/>
  <c r="W54" i="8"/>
  <c r="D54" i="8" s="1"/>
  <c r="T54" i="8"/>
  <c r="U54" i="8"/>
  <c r="AB59" i="3"/>
  <c r="G59" i="3"/>
  <c r="AA59" i="3"/>
  <c r="F59" i="3" s="1"/>
  <c r="X59" i="3"/>
  <c r="Y59" i="3"/>
  <c r="Z59" i="3"/>
  <c r="V59" i="3"/>
  <c r="D59" i="3" s="1"/>
  <c r="W59" i="3"/>
  <c r="T59" i="3"/>
  <c r="C59" i="3" s="1"/>
  <c r="U59" i="3"/>
  <c r="AB60" i="2"/>
  <c r="G60" i="2" s="1"/>
  <c r="AA60" i="2"/>
  <c r="F60" i="2" s="1"/>
  <c r="X60" i="2"/>
  <c r="Y60" i="2"/>
  <c r="Z60" i="2"/>
  <c r="V60" i="2"/>
  <c r="W60" i="2"/>
  <c r="T60" i="2"/>
  <c r="U60" i="2"/>
  <c r="AB60" i="1"/>
  <c r="G60" i="1" s="1"/>
  <c r="AA60" i="1"/>
  <c r="F60" i="1" s="1"/>
  <c r="X60" i="1"/>
  <c r="Y60" i="1"/>
  <c r="Z60" i="1"/>
  <c r="V60" i="1"/>
  <c r="W60" i="1"/>
  <c r="T60" i="1"/>
  <c r="U60" i="1"/>
  <c r="C60" i="1" s="1"/>
  <c r="AB52" i="12"/>
  <c r="G52" i="12"/>
  <c r="AA52" i="12"/>
  <c r="F52" i="12"/>
  <c r="X52" i="12"/>
  <c r="Y52" i="12"/>
  <c r="Z52" i="12"/>
  <c r="V52" i="12"/>
  <c r="W52" i="12"/>
  <c r="T52" i="12"/>
  <c r="U52" i="12"/>
  <c r="AB58" i="13"/>
  <c r="G58" i="13" s="1"/>
  <c r="AA58" i="13"/>
  <c r="F58" i="13" s="1"/>
  <c r="X58" i="13"/>
  <c r="Y58" i="13"/>
  <c r="Z58" i="13"/>
  <c r="V58" i="13"/>
  <c r="W58" i="13"/>
  <c r="T58" i="13"/>
  <c r="U58" i="13"/>
  <c r="AB58" i="14"/>
  <c r="G58" i="14" s="1"/>
  <c r="AA58" i="14"/>
  <c r="F58" i="14"/>
  <c r="X58" i="14"/>
  <c r="Y58" i="14"/>
  <c r="Z58" i="14"/>
  <c r="E58" i="14"/>
  <c r="V58" i="14"/>
  <c r="W58" i="14"/>
  <c r="T58" i="14"/>
  <c r="C58" i="14" s="1"/>
  <c r="U58" i="14"/>
  <c r="AB58" i="3"/>
  <c r="G58" i="3" s="1"/>
  <c r="AA58" i="3"/>
  <c r="F58" i="3" s="1"/>
  <c r="X58" i="3"/>
  <c r="Y58" i="3"/>
  <c r="Z58" i="3"/>
  <c r="V58" i="3"/>
  <c r="W58" i="3"/>
  <c r="D58" i="3" s="1"/>
  <c r="T58" i="3"/>
  <c r="U58" i="3"/>
  <c r="AB59" i="2"/>
  <c r="G59" i="2" s="1"/>
  <c r="AA59" i="2"/>
  <c r="F59" i="2" s="1"/>
  <c r="X59" i="2"/>
  <c r="Y59" i="2"/>
  <c r="Z59" i="2"/>
  <c r="E59" i="2" s="1"/>
  <c r="V59" i="2"/>
  <c r="W59" i="2"/>
  <c r="T59" i="2"/>
  <c r="U59" i="2"/>
  <c r="AB59" i="1"/>
  <c r="G59" i="1"/>
  <c r="AA59" i="1"/>
  <c r="F59" i="1" s="1"/>
  <c r="X59" i="1"/>
  <c r="Y59" i="1"/>
  <c r="Z59" i="1"/>
  <c r="V59" i="1"/>
  <c r="W59" i="1"/>
  <c r="T59" i="1"/>
  <c r="U59" i="1"/>
  <c r="AB51" i="12"/>
  <c r="G51" i="12" s="1"/>
  <c r="AA51" i="12"/>
  <c r="F51" i="12" s="1"/>
  <c r="X51" i="12"/>
  <c r="Y51" i="12"/>
  <c r="Z51" i="12"/>
  <c r="V51" i="12"/>
  <c r="W51" i="12"/>
  <c r="T51" i="12"/>
  <c r="U51" i="12"/>
  <c r="AB72" i="13"/>
  <c r="G72" i="13" s="1"/>
  <c r="AA72" i="13"/>
  <c r="F72" i="13" s="1"/>
  <c r="X72" i="13"/>
  <c r="Y72" i="13"/>
  <c r="Z72" i="13"/>
  <c r="V72" i="13"/>
  <c r="W72" i="13"/>
  <c r="D72" i="13" s="1"/>
  <c r="T72" i="13"/>
  <c r="U72" i="13"/>
  <c r="C72" i="13" s="1"/>
  <c r="AB73" i="14"/>
  <c r="G73" i="14" s="1"/>
  <c r="AA73" i="14"/>
  <c r="F73" i="14" s="1"/>
  <c r="X73" i="14"/>
  <c r="Y73" i="14"/>
  <c r="Z73" i="14"/>
  <c r="V73" i="14"/>
  <c r="W73" i="14"/>
  <c r="T73" i="14"/>
  <c r="U73" i="14"/>
  <c r="AB75" i="15"/>
  <c r="G75" i="15" s="1"/>
  <c r="AA75" i="15"/>
  <c r="F75" i="15"/>
  <c r="X75" i="15"/>
  <c r="Y75" i="15"/>
  <c r="Z75" i="15"/>
  <c r="V75" i="15"/>
  <c r="W75" i="15"/>
  <c r="T75" i="15"/>
  <c r="U75" i="15"/>
  <c r="AB66" i="10"/>
  <c r="G66" i="10" s="1"/>
  <c r="AA66" i="10"/>
  <c r="F66" i="10" s="1"/>
  <c r="X66" i="10"/>
  <c r="Y66" i="10"/>
  <c r="Z66" i="10"/>
  <c r="V66" i="10"/>
  <c r="W66" i="10"/>
  <c r="D66" i="10" s="1"/>
  <c r="T66" i="10"/>
  <c r="U66" i="10"/>
  <c r="C66" i="10" s="1"/>
  <c r="AB59" i="9"/>
  <c r="G59" i="9" s="1"/>
  <c r="AA59" i="9"/>
  <c r="F59" i="9" s="1"/>
  <c r="X59" i="9"/>
  <c r="Y59" i="9"/>
  <c r="Z59" i="9"/>
  <c r="V59" i="9"/>
  <c r="W59" i="9"/>
  <c r="T59" i="9"/>
  <c r="U59" i="9"/>
  <c r="C59" i="9" s="1"/>
  <c r="AB53" i="8"/>
  <c r="G53" i="8" s="1"/>
  <c r="AA53" i="8"/>
  <c r="F53" i="8" s="1"/>
  <c r="X53" i="8"/>
  <c r="Y53" i="8"/>
  <c r="Z53" i="8"/>
  <c r="V53" i="8"/>
  <c r="W53" i="8"/>
  <c r="T53" i="8"/>
  <c r="U53" i="8"/>
  <c r="AB15" i="15"/>
  <c r="G15" i="15" s="1"/>
  <c r="AA15" i="15"/>
  <c r="F15" i="15" s="1"/>
  <c r="X15" i="15"/>
  <c r="Y15" i="15"/>
  <c r="Z15" i="15"/>
  <c r="V15" i="15"/>
  <c r="W15" i="15"/>
  <c r="T15" i="15"/>
  <c r="U15" i="15"/>
  <c r="AB64" i="10"/>
  <c r="G64" i="10"/>
  <c r="AA64" i="10"/>
  <c r="F64" i="10" s="1"/>
  <c r="X64" i="10"/>
  <c r="Y64" i="10"/>
  <c r="Z64" i="10"/>
  <c r="V64" i="10"/>
  <c r="W64" i="10"/>
  <c r="T64" i="10"/>
  <c r="U64" i="10"/>
  <c r="AB57" i="9"/>
  <c r="G57" i="9" s="1"/>
  <c r="AA57" i="9"/>
  <c r="F57" i="9" s="1"/>
  <c r="X57" i="9"/>
  <c r="Y57" i="9"/>
  <c r="Z57" i="9"/>
  <c r="V57" i="9"/>
  <c r="W57" i="9"/>
  <c r="T57" i="9"/>
  <c r="U57" i="9"/>
  <c r="AB51" i="8"/>
  <c r="G51" i="8" s="1"/>
  <c r="AA51" i="8"/>
  <c r="F51" i="8" s="1"/>
  <c r="X51" i="8"/>
  <c r="Y51" i="8"/>
  <c r="Z51" i="8"/>
  <c r="V51" i="8"/>
  <c r="W51" i="8"/>
  <c r="T51" i="8"/>
  <c r="U51" i="8"/>
  <c r="AB48" i="7"/>
  <c r="G48" i="7" s="1"/>
  <c r="AA48" i="7"/>
  <c r="F48" i="7"/>
  <c r="X48" i="7"/>
  <c r="Y48" i="7"/>
  <c r="Z48" i="7"/>
  <c r="V48" i="7"/>
  <c r="D48" i="7" s="1"/>
  <c r="W48" i="7"/>
  <c r="T48" i="7"/>
  <c r="U48" i="7"/>
  <c r="AB50" i="6"/>
  <c r="G50" i="6" s="1"/>
  <c r="AA50" i="6"/>
  <c r="F50" i="6"/>
  <c r="X50" i="6"/>
  <c r="Y50" i="6"/>
  <c r="Z50" i="6"/>
  <c r="V50" i="6"/>
  <c r="W50" i="6"/>
  <c r="T50" i="6"/>
  <c r="U50" i="6"/>
  <c r="AB56" i="3"/>
  <c r="G56" i="3" s="1"/>
  <c r="AA56" i="3"/>
  <c r="F56" i="3" s="1"/>
  <c r="X56" i="3"/>
  <c r="Y56" i="3"/>
  <c r="Z56" i="3"/>
  <c r="V56" i="3"/>
  <c r="W56" i="3"/>
  <c r="T56" i="3"/>
  <c r="U56" i="3"/>
  <c r="AB57" i="2"/>
  <c r="G57" i="2" s="1"/>
  <c r="AA57" i="2"/>
  <c r="F57" i="2" s="1"/>
  <c r="X57" i="2"/>
  <c r="Y57" i="2"/>
  <c r="Z57" i="2"/>
  <c r="V57" i="2"/>
  <c r="W57" i="2"/>
  <c r="T57" i="2"/>
  <c r="U57" i="2"/>
  <c r="AB57" i="1"/>
  <c r="G57" i="1" s="1"/>
  <c r="AA57" i="1"/>
  <c r="F57" i="1" s="1"/>
  <c r="X57" i="1"/>
  <c r="Y57" i="1"/>
  <c r="Z57" i="1"/>
  <c r="V57" i="1"/>
  <c r="W57" i="1"/>
  <c r="D57" i="1"/>
  <c r="T57" i="1"/>
  <c r="U57" i="1"/>
  <c r="AB49" i="12"/>
  <c r="G49" i="12" s="1"/>
  <c r="AA49" i="12"/>
  <c r="F49" i="12" s="1"/>
  <c r="X49" i="12"/>
  <c r="Y49" i="12"/>
  <c r="Z49" i="12"/>
  <c r="V49" i="12"/>
  <c r="W49" i="12"/>
  <c r="T49" i="12"/>
  <c r="U49" i="12"/>
  <c r="AB15" i="13"/>
  <c r="G15" i="13" s="1"/>
  <c r="AA15" i="13"/>
  <c r="F15" i="13" s="1"/>
  <c r="X15" i="13"/>
  <c r="Y15" i="13"/>
  <c r="Z15" i="13"/>
  <c r="V15" i="13"/>
  <c r="W15" i="13"/>
  <c r="T15" i="13"/>
  <c r="U15" i="13"/>
  <c r="AB15" i="14"/>
  <c r="G15" i="14" s="1"/>
  <c r="AA15" i="14"/>
  <c r="F15" i="14" s="1"/>
  <c r="X15" i="14"/>
  <c r="Y15" i="14"/>
  <c r="Z15" i="14"/>
  <c r="V15" i="14"/>
  <c r="W15" i="14"/>
  <c r="T15" i="14"/>
  <c r="U15" i="14"/>
  <c r="AB13" i="15"/>
  <c r="G13" i="15"/>
  <c r="AA13" i="15"/>
  <c r="F13" i="15"/>
  <c r="X13" i="15"/>
  <c r="Y13" i="15"/>
  <c r="Z13" i="15"/>
  <c r="V13" i="15"/>
  <c r="W13" i="15"/>
  <c r="D13" i="15"/>
  <c r="T13" i="15"/>
  <c r="U13" i="15"/>
  <c r="C13" i="15" s="1"/>
  <c r="AB65" i="10"/>
  <c r="G65" i="10" s="1"/>
  <c r="AA65" i="10"/>
  <c r="F65" i="10" s="1"/>
  <c r="X65" i="10"/>
  <c r="Y65" i="10"/>
  <c r="Z65" i="10"/>
  <c r="V65" i="10"/>
  <c r="W65" i="10"/>
  <c r="T65" i="10"/>
  <c r="U65" i="10"/>
  <c r="AB58" i="9"/>
  <c r="G58" i="9" s="1"/>
  <c r="AA58" i="9"/>
  <c r="F58" i="9" s="1"/>
  <c r="X58" i="9"/>
  <c r="Y58" i="9"/>
  <c r="Z58" i="9"/>
  <c r="V58" i="9"/>
  <c r="W58" i="9"/>
  <c r="T58" i="9"/>
  <c r="U58" i="9"/>
  <c r="C58" i="9" s="1"/>
  <c r="AB52" i="8"/>
  <c r="G52" i="8" s="1"/>
  <c r="AA52" i="8"/>
  <c r="F52" i="8" s="1"/>
  <c r="X52" i="8"/>
  <c r="Y52" i="8"/>
  <c r="Z52" i="8"/>
  <c r="V52" i="8"/>
  <c r="W52" i="8"/>
  <c r="T52" i="8"/>
  <c r="U52" i="8"/>
  <c r="C52" i="8"/>
  <c r="AB49" i="7"/>
  <c r="G49" i="7" s="1"/>
  <c r="AA49" i="7"/>
  <c r="F49" i="7" s="1"/>
  <c r="X49" i="7"/>
  <c r="Y49" i="7"/>
  <c r="Z49" i="7"/>
  <c r="V49" i="7"/>
  <c r="W49" i="7"/>
  <c r="T49" i="7"/>
  <c r="U49" i="7"/>
  <c r="AB51" i="6"/>
  <c r="G51" i="6"/>
  <c r="AA51" i="6"/>
  <c r="F51" i="6" s="1"/>
  <c r="X51" i="6"/>
  <c r="Y51" i="6"/>
  <c r="Z51" i="6"/>
  <c r="V51" i="6"/>
  <c r="W51" i="6"/>
  <c r="T51" i="6"/>
  <c r="U51" i="6"/>
  <c r="AB57" i="3"/>
  <c r="G57" i="3" s="1"/>
  <c r="AA57" i="3"/>
  <c r="F57" i="3" s="1"/>
  <c r="X57" i="3"/>
  <c r="Y57" i="3"/>
  <c r="Z57" i="3"/>
  <c r="V57" i="3"/>
  <c r="W57" i="3"/>
  <c r="T57" i="3"/>
  <c r="U57" i="3"/>
  <c r="AB58" i="2"/>
  <c r="G58" i="2" s="1"/>
  <c r="AA58" i="2"/>
  <c r="F58" i="2"/>
  <c r="X58" i="2"/>
  <c r="Y58" i="2"/>
  <c r="Z58" i="2"/>
  <c r="V58" i="2"/>
  <c r="W58" i="2"/>
  <c r="D58" i="2"/>
  <c r="T58" i="2"/>
  <c r="U58" i="2"/>
  <c r="AB58" i="1"/>
  <c r="G58" i="1" s="1"/>
  <c r="AA58" i="1"/>
  <c r="F58" i="1" s="1"/>
  <c r="X58" i="1"/>
  <c r="Y58" i="1"/>
  <c r="Z58" i="1"/>
  <c r="V58" i="1"/>
  <c r="W58" i="1"/>
  <c r="T58" i="1"/>
  <c r="U58" i="1"/>
  <c r="AB50" i="12"/>
  <c r="G50" i="12"/>
  <c r="AA50" i="12"/>
  <c r="F50" i="12" s="1"/>
  <c r="X50" i="12"/>
  <c r="Y50" i="12"/>
  <c r="Z50" i="12"/>
  <c r="V50" i="12"/>
  <c r="W50" i="12"/>
  <c r="T50" i="12"/>
  <c r="U50" i="12"/>
  <c r="AB16" i="13"/>
  <c r="G16" i="13" s="1"/>
  <c r="AA16" i="13"/>
  <c r="F16" i="13" s="1"/>
  <c r="X16" i="13"/>
  <c r="Y16" i="13"/>
  <c r="Z16" i="13"/>
  <c r="V16" i="13"/>
  <c r="W16" i="13"/>
  <c r="T16" i="13"/>
  <c r="U16" i="13"/>
  <c r="AB16" i="14"/>
  <c r="G16" i="14" s="1"/>
  <c r="AA16" i="14"/>
  <c r="F16" i="14" s="1"/>
  <c r="X16" i="14"/>
  <c r="Y16" i="14"/>
  <c r="Z16" i="14"/>
  <c r="V16" i="14"/>
  <c r="W16" i="14"/>
  <c r="T16" i="14"/>
  <c r="U16" i="14"/>
  <c r="AB14" i="15"/>
  <c r="G14" i="15" s="1"/>
  <c r="AA14" i="15"/>
  <c r="F14" i="15" s="1"/>
  <c r="X14" i="15"/>
  <c r="Y14" i="15"/>
  <c r="Z14" i="15"/>
  <c r="V14" i="15"/>
  <c r="W14" i="15"/>
  <c r="T14" i="15"/>
  <c r="U14" i="15"/>
  <c r="AB62" i="10"/>
  <c r="G62" i="10" s="1"/>
  <c r="AA62" i="10"/>
  <c r="F62" i="10" s="1"/>
  <c r="X62" i="10"/>
  <c r="Y62" i="10"/>
  <c r="Z62" i="10"/>
  <c r="V62" i="10"/>
  <c r="W62" i="10"/>
  <c r="T62" i="10"/>
  <c r="U62" i="10"/>
  <c r="AB93" i="9"/>
  <c r="G93" i="9" s="1"/>
  <c r="AA93" i="9"/>
  <c r="F93" i="9" s="1"/>
  <c r="X93" i="9"/>
  <c r="Y93" i="9"/>
  <c r="Z93" i="9"/>
  <c r="V93" i="9"/>
  <c r="W93" i="9"/>
  <c r="T93" i="9"/>
  <c r="U93" i="9"/>
  <c r="AB48" i="6"/>
  <c r="G48" i="6" s="1"/>
  <c r="AA48" i="6"/>
  <c r="F48" i="6" s="1"/>
  <c r="X48" i="6"/>
  <c r="Y48" i="6"/>
  <c r="Z48" i="6"/>
  <c r="V48" i="6"/>
  <c r="W48" i="6"/>
  <c r="T48" i="6"/>
  <c r="U48" i="6"/>
  <c r="AB54" i="3"/>
  <c r="G54" i="3" s="1"/>
  <c r="AA54" i="3"/>
  <c r="F54" i="3"/>
  <c r="X54" i="3"/>
  <c r="Y54" i="3"/>
  <c r="Z54" i="3"/>
  <c r="V54" i="3"/>
  <c r="W54" i="3"/>
  <c r="T54" i="3"/>
  <c r="U54" i="3"/>
  <c r="AB55" i="2"/>
  <c r="G55" i="2" s="1"/>
  <c r="AA55" i="2"/>
  <c r="F55" i="2" s="1"/>
  <c r="X55" i="2"/>
  <c r="E55" i="2" s="1"/>
  <c r="Y55" i="2"/>
  <c r="Z55" i="2"/>
  <c r="V55" i="2"/>
  <c r="W55" i="2"/>
  <c r="D55" i="2" s="1"/>
  <c r="T55" i="2"/>
  <c r="C55" i="2" s="1"/>
  <c r="U55" i="2"/>
  <c r="AB55" i="1"/>
  <c r="G55" i="1" s="1"/>
  <c r="AA55" i="1"/>
  <c r="F55" i="1" s="1"/>
  <c r="X55" i="1"/>
  <c r="Y55" i="1"/>
  <c r="Z55" i="1"/>
  <c r="V55" i="1"/>
  <c r="W55" i="1"/>
  <c r="T55" i="1"/>
  <c r="U55" i="1"/>
  <c r="AB47" i="12"/>
  <c r="G47" i="12" s="1"/>
  <c r="AA47" i="12"/>
  <c r="F47" i="12" s="1"/>
  <c r="X47" i="12"/>
  <c r="Y47" i="12"/>
  <c r="Z47" i="12"/>
  <c r="V47" i="12"/>
  <c r="W47" i="12"/>
  <c r="T47" i="12"/>
  <c r="U47" i="12"/>
  <c r="AB56" i="13"/>
  <c r="G56" i="13" s="1"/>
  <c r="AA56" i="13"/>
  <c r="F56" i="13" s="1"/>
  <c r="X56" i="13"/>
  <c r="Y56" i="13"/>
  <c r="Z56" i="13"/>
  <c r="V56" i="13"/>
  <c r="W56" i="13"/>
  <c r="T56" i="13"/>
  <c r="U56" i="13"/>
  <c r="C56" i="13" s="1"/>
  <c r="AB56" i="14"/>
  <c r="G56" i="14"/>
  <c r="AA56" i="14"/>
  <c r="F56" i="14" s="1"/>
  <c r="X56" i="14"/>
  <c r="E56" i="14" s="1"/>
  <c r="Y56" i="14"/>
  <c r="Z56" i="14"/>
  <c r="V56" i="14"/>
  <c r="W56" i="14"/>
  <c r="D56" i="14"/>
  <c r="T56" i="14"/>
  <c r="U56" i="14"/>
  <c r="AB61" i="15"/>
  <c r="G61" i="15" s="1"/>
  <c r="AA61" i="15"/>
  <c r="F61" i="15" s="1"/>
  <c r="X61" i="15"/>
  <c r="Y61" i="15"/>
  <c r="Z61" i="15"/>
  <c r="V61" i="15"/>
  <c r="W61" i="15"/>
  <c r="T61" i="15"/>
  <c r="U61" i="15"/>
  <c r="AB41" i="10"/>
  <c r="G41" i="10" s="1"/>
  <c r="AA41" i="10"/>
  <c r="F41" i="10" s="1"/>
  <c r="X41" i="10"/>
  <c r="Y41" i="10"/>
  <c r="Z41" i="10"/>
  <c r="V41" i="10"/>
  <c r="W41" i="10"/>
  <c r="T41" i="10"/>
  <c r="U41" i="10"/>
  <c r="AB113" i="9"/>
  <c r="G113" i="9"/>
  <c r="AA113" i="9"/>
  <c r="F113" i="9" s="1"/>
  <c r="X113" i="9"/>
  <c r="Y113" i="9"/>
  <c r="Z113" i="9"/>
  <c r="V113" i="9"/>
  <c r="W113" i="9"/>
  <c r="T113" i="9"/>
  <c r="U113" i="9"/>
  <c r="C113" i="9" s="1"/>
  <c r="AB63" i="10"/>
  <c r="G63" i="10" s="1"/>
  <c r="AA63" i="10"/>
  <c r="F63" i="10" s="1"/>
  <c r="X63" i="10"/>
  <c r="Y63" i="10"/>
  <c r="Z63" i="10"/>
  <c r="V63" i="10"/>
  <c r="W63" i="10"/>
  <c r="T63" i="10"/>
  <c r="U63" i="10"/>
  <c r="AB94" i="9"/>
  <c r="G94" i="9" s="1"/>
  <c r="AA94" i="9"/>
  <c r="F94" i="9" s="1"/>
  <c r="X94" i="9"/>
  <c r="Y94" i="9"/>
  <c r="Z94" i="9"/>
  <c r="V94" i="9"/>
  <c r="W94" i="9"/>
  <c r="T94" i="9"/>
  <c r="U94" i="9"/>
  <c r="AB50" i="8"/>
  <c r="G50" i="8" s="1"/>
  <c r="AA50" i="8"/>
  <c r="F50" i="8" s="1"/>
  <c r="X50" i="8"/>
  <c r="Y50" i="8"/>
  <c r="Z50" i="8"/>
  <c r="V50" i="8"/>
  <c r="W50" i="8"/>
  <c r="T50" i="8"/>
  <c r="U50" i="8"/>
  <c r="C50" i="8"/>
  <c r="AB47" i="7"/>
  <c r="G47" i="7" s="1"/>
  <c r="AA47" i="7"/>
  <c r="F47" i="7" s="1"/>
  <c r="X47" i="7"/>
  <c r="Y47" i="7"/>
  <c r="Z47" i="7"/>
  <c r="V47" i="7"/>
  <c r="W47" i="7"/>
  <c r="T47" i="7"/>
  <c r="U47" i="7"/>
  <c r="AB49" i="6"/>
  <c r="G49" i="6" s="1"/>
  <c r="AA49" i="6"/>
  <c r="F49" i="6" s="1"/>
  <c r="X49" i="6"/>
  <c r="Y49" i="6"/>
  <c r="Z49" i="6"/>
  <c r="V49" i="6"/>
  <c r="W49" i="6"/>
  <c r="T49" i="6"/>
  <c r="U49" i="6"/>
  <c r="AB55" i="3"/>
  <c r="G55" i="3" s="1"/>
  <c r="AA55" i="3"/>
  <c r="F55" i="3" s="1"/>
  <c r="X55" i="3"/>
  <c r="Y55" i="3"/>
  <c r="Z55" i="3"/>
  <c r="V55" i="3"/>
  <c r="W55" i="3"/>
  <c r="T55" i="3"/>
  <c r="U55" i="3"/>
  <c r="AB56" i="2"/>
  <c r="G56" i="2" s="1"/>
  <c r="AA56" i="2"/>
  <c r="F56" i="2"/>
  <c r="X56" i="2"/>
  <c r="Y56" i="2"/>
  <c r="Z56" i="2"/>
  <c r="V56" i="2"/>
  <c r="W56" i="2"/>
  <c r="T56" i="2"/>
  <c r="U56" i="2"/>
  <c r="AB56" i="1"/>
  <c r="G56" i="1" s="1"/>
  <c r="AA56" i="1"/>
  <c r="F56" i="1" s="1"/>
  <c r="X56" i="1"/>
  <c r="Y56" i="1"/>
  <c r="Z56" i="1"/>
  <c r="V56" i="1"/>
  <c r="W56" i="1"/>
  <c r="T56" i="1"/>
  <c r="U56" i="1"/>
  <c r="AB48" i="12"/>
  <c r="G48" i="12" s="1"/>
  <c r="AA48" i="12"/>
  <c r="F48" i="12" s="1"/>
  <c r="X48" i="12"/>
  <c r="Y48" i="12"/>
  <c r="Z48" i="12"/>
  <c r="V48" i="12"/>
  <c r="W48" i="12"/>
  <c r="T48" i="12"/>
  <c r="U48" i="12"/>
  <c r="AB57" i="13"/>
  <c r="G57" i="13" s="1"/>
  <c r="AA57" i="13"/>
  <c r="F57" i="13" s="1"/>
  <c r="X57" i="13"/>
  <c r="Y57" i="13"/>
  <c r="Z57" i="13"/>
  <c r="V57" i="13"/>
  <c r="W57" i="13"/>
  <c r="T57" i="13"/>
  <c r="U57" i="13"/>
  <c r="AB57" i="14"/>
  <c r="G57" i="14" s="1"/>
  <c r="AA57" i="14"/>
  <c r="F57" i="14" s="1"/>
  <c r="X57" i="14"/>
  <c r="Y57" i="14"/>
  <c r="E57" i="14" s="1"/>
  <c r="Z57" i="14"/>
  <c r="V57" i="14"/>
  <c r="W57" i="14"/>
  <c r="T57" i="14"/>
  <c r="C57" i="14" s="1"/>
  <c r="U57" i="14"/>
  <c r="AB62" i="15"/>
  <c r="G62" i="15"/>
  <c r="AA62" i="15"/>
  <c r="F62" i="15" s="1"/>
  <c r="X62" i="15"/>
  <c r="Y62" i="15"/>
  <c r="Z62" i="15"/>
  <c r="V62" i="15"/>
  <c r="W62" i="15"/>
  <c r="T62" i="15"/>
  <c r="U62" i="15"/>
  <c r="AB61" i="10"/>
  <c r="G61" i="10" s="1"/>
  <c r="AA61" i="10"/>
  <c r="F61" i="10"/>
  <c r="X61" i="10"/>
  <c r="Y61" i="10"/>
  <c r="Z61" i="10"/>
  <c r="V61" i="10"/>
  <c r="W61" i="10"/>
  <c r="T61" i="10"/>
  <c r="U61" i="10"/>
  <c r="AB92" i="9"/>
  <c r="G92" i="9" s="1"/>
  <c r="AA92" i="9"/>
  <c r="F92" i="9" s="1"/>
  <c r="X92" i="9"/>
  <c r="Y92" i="9"/>
  <c r="Z92" i="9"/>
  <c r="V92" i="9"/>
  <c r="W92" i="9"/>
  <c r="T92" i="9"/>
  <c r="U92" i="9"/>
  <c r="AB49" i="8"/>
  <c r="G49" i="8" s="1"/>
  <c r="AA49" i="8"/>
  <c r="F49" i="8" s="1"/>
  <c r="X49" i="8"/>
  <c r="Y49" i="8"/>
  <c r="Z49" i="8"/>
  <c r="V49" i="8"/>
  <c r="W49" i="8"/>
  <c r="T49" i="8"/>
  <c r="U49" i="8"/>
  <c r="AB46" i="7"/>
  <c r="G46" i="7" s="1"/>
  <c r="AA46" i="7"/>
  <c r="F46" i="7" s="1"/>
  <c r="X46" i="7"/>
  <c r="Y46" i="7"/>
  <c r="Z46" i="7"/>
  <c r="V46" i="7"/>
  <c r="W46" i="7"/>
  <c r="D46" i="7" s="1"/>
  <c r="T46" i="7"/>
  <c r="U46" i="7"/>
  <c r="AB53" i="3"/>
  <c r="G53" i="3" s="1"/>
  <c r="AA53" i="3"/>
  <c r="F53" i="3" s="1"/>
  <c r="X53" i="3"/>
  <c r="Y53" i="3"/>
  <c r="Z53" i="3"/>
  <c r="V53" i="3"/>
  <c r="W53" i="3"/>
  <c r="T53" i="3"/>
  <c r="U53" i="3"/>
  <c r="AB54" i="2"/>
  <c r="G54" i="2" s="1"/>
  <c r="AA54" i="2"/>
  <c r="F54" i="2" s="1"/>
  <c r="X54" i="2"/>
  <c r="Y54" i="2"/>
  <c r="Z54" i="2"/>
  <c r="V54" i="2"/>
  <c r="W54" i="2"/>
  <c r="T54" i="2"/>
  <c r="U54" i="2"/>
  <c r="AB54" i="1"/>
  <c r="G54" i="1" s="1"/>
  <c r="AA54" i="1"/>
  <c r="F54" i="1" s="1"/>
  <c r="X54" i="1"/>
  <c r="Y54" i="1"/>
  <c r="Z54" i="1"/>
  <c r="V54" i="1"/>
  <c r="W54" i="1"/>
  <c r="T54" i="1"/>
  <c r="U54" i="1"/>
  <c r="AB46" i="12"/>
  <c r="G46" i="12" s="1"/>
  <c r="AA46" i="12"/>
  <c r="F46" i="12" s="1"/>
  <c r="X46" i="12"/>
  <c r="Y46" i="12"/>
  <c r="Z46" i="12"/>
  <c r="V46" i="12"/>
  <c r="W46" i="12"/>
  <c r="T46" i="12"/>
  <c r="U46" i="12"/>
  <c r="AB55" i="13"/>
  <c r="G55" i="13" s="1"/>
  <c r="AA55" i="13"/>
  <c r="F55" i="13" s="1"/>
  <c r="X55" i="13"/>
  <c r="Y55" i="13"/>
  <c r="Z55" i="13"/>
  <c r="V55" i="13"/>
  <c r="W55" i="13"/>
  <c r="D55" i="13" s="1"/>
  <c r="T55" i="13"/>
  <c r="U55" i="13"/>
  <c r="AB55" i="14"/>
  <c r="G55" i="14" s="1"/>
  <c r="AA55" i="14"/>
  <c r="F55" i="14" s="1"/>
  <c r="X55" i="14"/>
  <c r="Y55" i="14"/>
  <c r="Z55" i="14"/>
  <c r="V55" i="14"/>
  <c r="W55" i="14"/>
  <c r="T55" i="14"/>
  <c r="U55" i="14"/>
  <c r="AB60" i="15"/>
  <c r="G60" i="15" s="1"/>
  <c r="AA60" i="15"/>
  <c r="F60" i="15" s="1"/>
  <c r="X60" i="15"/>
  <c r="Y60" i="15"/>
  <c r="Z60" i="15"/>
  <c r="V60" i="15"/>
  <c r="W60" i="15"/>
  <c r="T60" i="15"/>
  <c r="U60" i="15"/>
  <c r="AB58" i="10"/>
  <c r="G58" i="10" s="1"/>
  <c r="AA58" i="10"/>
  <c r="F58" i="10"/>
  <c r="X58" i="10"/>
  <c r="Y58" i="10"/>
  <c r="Z58" i="10"/>
  <c r="V58" i="10"/>
  <c r="W58" i="10"/>
  <c r="T58" i="10"/>
  <c r="U58" i="10"/>
  <c r="AB91" i="9"/>
  <c r="G91" i="9" s="1"/>
  <c r="AA91" i="9"/>
  <c r="F91" i="9" s="1"/>
  <c r="X91" i="9"/>
  <c r="E91" i="9" s="1"/>
  <c r="Y91" i="9"/>
  <c r="Z91" i="9"/>
  <c r="V91" i="9"/>
  <c r="W91" i="9"/>
  <c r="T91" i="9"/>
  <c r="U91" i="9"/>
  <c r="AB46" i="8"/>
  <c r="G46" i="8" s="1"/>
  <c r="AA46" i="8"/>
  <c r="F46" i="8" s="1"/>
  <c r="X46" i="8"/>
  <c r="Y46" i="8"/>
  <c r="Z46" i="8"/>
  <c r="V46" i="8"/>
  <c r="W46" i="8"/>
  <c r="T46" i="8"/>
  <c r="U46" i="8"/>
  <c r="AB43" i="7"/>
  <c r="G43" i="7" s="1"/>
  <c r="AA43" i="7"/>
  <c r="F43" i="7" s="1"/>
  <c r="X43" i="7"/>
  <c r="Y43" i="7"/>
  <c r="Z43" i="7"/>
  <c r="V43" i="7"/>
  <c r="W43" i="7"/>
  <c r="T43" i="7"/>
  <c r="U43" i="7"/>
  <c r="AB45" i="6"/>
  <c r="G45" i="6" s="1"/>
  <c r="AA45" i="6"/>
  <c r="F45" i="6" s="1"/>
  <c r="X45" i="6"/>
  <c r="Y45" i="6"/>
  <c r="Z45" i="6"/>
  <c r="E45" i="6" s="1"/>
  <c r="V45" i="6"/>
  <c r="W45" i="6"/>
  <c r="T45" i="6"/>
  <c r="U45" i="6"/>
  <c r="AB50" i="3"/>
  <c r="G50" i="3" s="1"/>
  <c r="AA50" i="3"/>
  <c r="F50" i="3" s="1"/>
  <c r="X50" i="3"/>
  <c r="Y50" i="3"/>
  <c r="Z50" i="3"/>
  <c r="V50" i="3"/>
  <c r="D50" i="3" s="1"/>
  <c r="W50" i="3"/>
  <c r="T50" i="3"/>
  <c r="C50" i="3" s="1"/>
  <c r="U50" i="3"/>
  <c r="AB51" i="2"/>
  <c r="G51" i="2" s="1"/>
  <c r="AA51" i="2"/>
  <c r="F51" i="2" s="1"/>
  <c r="X51" i="2"/>
  <c r="Y51" i="2"/>
  <c r="Z51" i="2"/>
  <c r="V51" i="2"/>
  <c r="W51" i="2"/>
  <c r="T51" i="2"/>
  <c r="U51" i="2"/>
  <c r="AB51" i="1"/>
  <c r="G51" i="1" s="1"/>
  <c r="AA51" i="1"/>
  <c r="F51" i="1" s="1"/>
  <c r="X51" i="1"/>
  <c r="Y51" i="1"/>
  <c r="Z51" i="1"/>
  <c r="V51" i="1"/>
  <c r="W51" i="1"/>
  <c r="T51" i="1"/>
  <c r="U51" i="1"/>
  <c r="AB43" i="12"/>
  <c r="G43" i="12" s="1"/>
  <c r="AA43" i="12"/>
  <c r="F43" i="12" s="1"/>
  <c r="X43" i="12"/>
  <c r="Y43" i="12"/>
  <c r="Z43" i="12"/>
  <c r="V43" i="12"/>
  <c r="W43" i="12"/>
  <c r="T43" i="12"/>
  <c r="U43" i="12"/>
  <c r="AB54" i="13"/>
  <c r="G54" i="13" s="1"/>
  <c r="AA54" i="13"/>
  <c r="F54" i="13" s="1"/>
  <c r="X54" i="13"/>
  <c r="Y54" i="13"/>
  <c r="E54" i="13" s="1"/>
  <c r="Z54" i="13"/>
  <c r="V54" i="13"/>
  <c r="D54" i="13" s="1"/>
  <c r="W54" i="13"/>
  <c r="T54" i="13"/>
  <c r="C54" i="13" s="1"/>
  <c r="U54" i="13"/>
  <c r="AB54" i="14"/>
  <c r="G54" i="14" s="1"/>
  <c r="AA54" i="14"/>
  <c r="F54" i="14" s="1"/>
  <c r="X54" i="14"/>
  <c r="Y54" i="14"/>
  <c r="Z54" i="14"/>
  <c r="V54" i="14"/>
  <c r="W54" i="14"/>
  <c r="T54" i="14"/>
  <c r="U54" i="14"/>
  <c r="AB59" i="15"/>
  <c r="G59" i="15" s="1"/>
  <c r="AA59" i="15"/>
  <c r="F59" i="15" s="1"/>
  <c r="X59" i="15"/>
  <c r="Y59" i="15"/>
  <c r="Z59" i="15"/>
  <c r="V59" i="15"/>
  <c r="W59" i="15"/>
  <c r="T59" i="15"/>
  <c r="U59" i="15"/>
  <c r="AB57" i="10"/>
  <c r="G57" i="10" s="1"/>
  <c r="AA57" i="10"/>
  <c r="F57" i="10"/>
  <c r="X57" i="10"/>
  <c r="Y57" i="10"/>
  <c r="Z57" i="10"/>
  <c r="V57" i="10"/>
  <c r="W57" i="10"/>
  <c r="D57" i="10" s="1"/>
  <c r="T57" i="10"/>
  <c r="U57" i="10"/>
  <c r="AB90" i="9"/>
  <c r="G90" i="9" s="1"/>
  <c r="AA90" i="9"/>
  <c r="F90" i="9" s="1"/>
  <c r="X90" i="9"/>
  <c r="Y90" i="9"/>
  <c r="Z90" i="9"/>
  <c r="V90" i="9"/>
  <c r="W90" i="9"/>
  <c r="T90" i="9"/>
  <c r="U90" i="9"/>
  <c r="AB45" i="8"/>
  <c r="G45" i="8" s="1"/>
  <c r="AA45" i="8"/>
  <c r="F45" i="8" s="1"/>
  <c r="X45" i="8"/>
  <c r="Y45" i="8"/>
  <c r="Z45" i="8"/>
  <c r="V45" i="8"/>
  <c r="W45" i="8"/>
  <c r="T45" i="8"/>
  <c r="U45" i="8"/>
  <c r="AB49" i="3"/>
  <c r="G49" i="3" s="1"/>
  <c r="AA49" i="3"/>
  <c r="F49" i="3" s="1"/>
  <c r="X49" i="3"/>
  <c r="Y49" i="3"/>
  <c r="Z49" i="3"/>
  <c r="V49" i="3"/>
  <c r="W49" i="3"/>
  <c r="D49" i="3" s="1"/>
  <c r="T49" i="3"/>
  <c r="U49" i="3"/>
  <c r="C49" i="3"/>
  <c r="AB50" i="2"/>
  <c r="G50" i="2" s="1"/>
  <c r="AA50" i="2"/>
  <c r="F50" i="2" s="1"/>
  <c r="X50" i="2"/>
  <c r="Y50" i="2"/>
  <c r="Z50" i="2"/>
  <c r="V50" i="2"/>
  <c r="W50" i="2"/>
  <c r="T50" i="2"/>
  <c r="U50" i="2"/>
  <c r="AB50" i="1"/>
  <c r="G50" i="1" s="1"/>
  <c r="AA50" i="1"/>
  <c r="F50" i="1" s="1"/>
  <c r="X50" i="1"/>
  <c r="Y50" i="1"/>
  <c r="Z50" i="1"/>
  <c r="V50" i="1"/>
  <c r="W50" i="1"/>
  <c r="T50" i="1"/>
  <c r="U50" i="1"/>
  <c r="AB58" i="15"/>
  <c r="G58" i="15" s="1"/>
  <c r="AA58" i="15"/>
  <c r="F58" i="15" s="1"/>
  <c r="X58" i="15"/>
  <c r="Y58" i="15"/>
  <c r="Z58" i="15"/>
  <c r="V58" i="15"/>
  <c r="D58" i="15" s="1"/>
  <c r="W58" i="15"/>
  <c r="T58" i="15"/>
  <c r="C58" i="15" s="1"/>
  <c r="U58" i="15"/>
  <c r="AB49" i="10"/>
  <c r="G49" i="10" s="1"/>
  <c r="AA49" i="10"/>
  <c r="F49" i="10" s="1"/>
  <c r="X49" i="10"/>
  <c r="Y49" i="10"/>
  <c r="Z49" i="10"/>
  <c r="V49" i="10"/>
  <c r="W49" i="10"/>
  <c r="T49" i="10"/>
  <c r="U49" i="10"/>
  <c r="AB42" i="2"/>
  <c r="G42" i="2" s="1"/>
  <c r="AA42" i="2"/>
  <c r="F42" i="2" s="1"/>
  <c r="X42" i="2"/>
  <c r="Y42" i="2"/>
  <c r="Z42" i="2"/>
  <c r="V42" i="2"/>
  <c r="W42" i="2"/>
  <c r="T42" i="2"/>
  <c r="U42" i="2"/>
  <c r="AB42" i="1"/>
  <c r="G42" i="1" s="1"/>
  <c r="AA42" i="1"/>
  <c r="F42" i="1" s="1"/>
  <c r="X42" i="1"/>
  <c r="Y42" i="1"/>
  <c r="Z42" i="1"/>
  <c r="V42" i="1"/>
  <c r="W42" i="1"/>
  <c r="T42" i="1"/>
  <c r="U42" i="1"/>
  <c r="AB60" i="10"/>
  <c r="G60" i="10" s="1"/>
  <c r="AA60" i="10"/>
  <c r="F60" i="10" s="1"/>
  <c r="X60" i="10"/>
  <c r="Y60" i="10"/>
  <c r="Z60" i="10"/>
  <c r="V60" i="10"/>
  <c r="W60" i="10"/>
  <c r="T60" i="10"/>
  <c r="U60" i="10"/>
  <c r="C60" i="10" s="1"/>
  <c r="AB21" i="9"/>
  <c r="G21" i="9"/>
  <c r="AA21" i="9"/>
  <c r="F21" i="9" s="1"/>
  <c r="X21" i="9"/>
  <c r="E21" i="9" s="1"/>
  <c r="Y21" i="9"/>
  <c r="Z21" i="9"/>
  <c r="V21" i="9"/>
  <c r="W21" i="9"/>
  <c r="D21" i="9"/>
  <c r="T21" i="9"/>
  <c r="U21" i="9"/>
  <c r="AB48" i="8"/>
  <c r="G48" i="8" s="1"/>
  <c r="AA48" i="8"/>
  <c r="F48" i="8" s="1"/>
  <c r="X48" i="8"/>
  <c r="Y48" i="8"/>
  <c r="Z48" i="8"/>
  <c r="V48" i="8"/>
  <c r="W48" i="8"/>
  <c r="T48" i="8"/>
  <c r="U48" i="8"/>
  <c r="AB45" i="7"/>
  <c r="G45" i="7" s="1"/>
  <c r="AA45" i="7"/>
  <c r="F45" i="7" s="1"/>
  <c r="X45" i="7"/>
  <c r="Y45" i="7"/>
  <c r="Z45" i="7"/>
  <c r="V45" i="7"/>
  <c r="W45" i="7"/>
  <c r="T45" i="7"/>
  <c r="U45" i="7"/>
  <c r="AB47" i="6"/>
  <c r="G47" i="6" s="1"/>
  <c r="AA47" i="6"/>
  <c r="F47" i="6" s="1"/>
  <c r="X47" i="6"/>
  <c r="Y47" i="6"/>
  <c r="Z47" i="6"/>
  <c r="V47" i="6"/>
  <c r="W47" i="6"/>
  <c r="T47" i="6"/>
  <c r="U47" i="6"/>
  <c r="AB52" i="3"/>
  <c r="G52" i="3" s="1"/>
  <c r="AA52" i="3"/>
  <c r="F52" i="3"/>
  <c r="X52" i="3"/>
  <c r="Y52" i="3"/>
  <c r="Z52" i="3"/>
  <c r="E52" i="3" s="1"/>
  <c r="V52" i="3"/>
  <c r="W52" i="3"/>
  <c r="D52" i="3"/>
  <c r="T52" i="3"/>
  <c r="U52" i="3"/>
  <c r="AB53" i="2"/>
  <c r="G53" i="2" s="1"/>
  <c r="AA53" i="2"/>
  <c r="F53" i="2" s="1"/>
  <c r="X53" i="2"/>
  <c r="Y53" i="2"/>
  <c r="Z53" i="2"/>
  <c r="V53" i="2"/>
  <c r="W53" i="2"/>
  <c r="T53" i="2"/>
  <c r="U53" i="2"/>
  <c r="AB53" i="1"/>
  <c r="G53" i="1" s="1"/>
  <c r="AA53" i="1"/>
  <c r="F53" i="1" s="1"/>
  <c r="X53" i="1"/>
  <c r="Y53" i="1"/>
  <c r="Z53" i="1"/>
  <c r="V53" i="1"/>
  <c r="W53" i="1"/>
  <c r="T53" i="1"/>
  <c r="U53" i="1"/>
  <c r="AB45" i="12"/>
  <c r="G45" i="12" s="1"/>
  <c r="AA45" i="12"/>
  <c r="F45" i="12" s="1"/>
  <c r="X45" i="12"/>
  <c r="Y45" i="12"/>
  <c r="Z45" i="12"/>
  <c r="V45" i="12"/>
  <c r="W45" i="12"/>
  <c r="T45" i="12"/>
  <c r="U45" i="12"/>
  <c r="C45" i="12" s="1"/>
  <c r="AB97" i="13"/>
  <c r="G97" i="13" s="1"/>
  <c r="AA97" i="13"/>
  <c r="F97" i="13" s="1"/>
  <c r="X97" i="13"/>
  <c r="E97" i="13" s="1"/>
  <c r="Y97" i="13"/>
  <c r="Z97" i="13"/>
  <c r="V97" i="13"/>
  <c r="W97" i="13"/>
  <c r="T97" i="13"/>
  <c r="U97" i="13"/>
  <c r="C97" i="13" s="1"/>
  <c r="AB98" i="14"/>
  <c r="G98" i="14" s="1"/>
  <c r="AA98" i="14"/>
  <c r="F98" i="14" s="1"/>
  <c r="X98" i="14"/>
  <c r="Y98" i="14"/>
  <c r="Z98" i="14"/>
  <c r="V98" i="14"/>
  <c r="W98" i="14"/>
  <c r="T98" i="14"/>
  <c r="U98" i="14"/>
  <c r="AB101" i="15"/>
  <c r="G101" i="15" s="1"/>
  <c r="AA101" i="15"/>
  <c r="F101" i="15" s="1"/>
  <c r="X101" i="15"/>
  <c r="Y101" i="15"/>
  <c r="Z101" i="15"/>
  <c r="V101" i="15"/>
  <c r="W101" i="15"/>
  <c r="T101" i="15"/>
  <c r="U101" i="15"/>
  <c r="AB53" i="10"/>
  <c r="G53" i="10"/>
  <c r="AA53" i="10"/>
  <c r="F53" i="10" s="1"/>
  <c r="X53" i="10"/>
  <c r="Y53" i="10"/>
  <c r="Z53" i="10"/>
  <c r="V53" i="10"/>
  <c r="W53" i="10"/>
  <c r="T53" i="10"/>
  <c r="C53" i="10" s="1"/>
  <c r="U53" i="10"/>
  <c r="AB18" i="9"/>
  <c r="G18" i="9" s="1"/>
  <c r="AA18" i="9"/>
  <c r="F18" i="9" s="1"/>
  <c r="X18" i="9"/>
  <c r="Y18" i="9"/>
  <c r="Z18" i="9"/>
  <c r="V18" i="9"/>
  <c r="W18" i="9"/>
  <c r="T18" i="9"/>
  <c r="U18" i="9"/>
  <c r="AB42" i="8"/>
  <c r="G42" i="8" s="1"/>
  <c r="AA42" i="8"/>
  <c r="F42" i="8" s="1"/>
  <c r="X42" i="8"/>
  <c r="Y42" i="8"/>
  <c r="Z42" i="8"/>
  <c r="V42" i="8"/>
  <c r="W42" i="8"/>
  <c r="T42" i="8"/>
  <c r="U42" i="8"/>
  <c r="AB40" i="7"/>
  <c r="G40" i="7" s="1"/>
  <c r="AA40" i="7"/>
  <c r="F40" i="7" s="1"/>
  <c r="X40" i="7"/>
  <c r="Y40" i="7"/>
  <c r="Z40" i="7"/>
  <c r="V40" i="7"/>
  <c r="W40" i="7"/>
  <c r="T40" i="7"/>
  <c r="U40" i="7"/>
  <c r="AB42" i="6"/>
  <c r="G42" i="6"/>
  <c r="AA42" i="6"/>
  <c r="F42" i="6" s="1"/>
  <c r="X42" i="6"/>
  <c r="Y42" i="6"/>
  <c r="Z42" i="6"/>
  <c r="E42" i="6"/>
  <c r="V42" i="6"/>
  <c r="W42" i="6"/>
  <c r="T42" i="6"/>
  <c r="C42" i="6" s="1"/>
  <c r="U42" i="6"/>
  <c r="AB46" i="3"/>
  <c r="G46" i="3"/>
  <c r="AA46" i="3"/>
  <c r="F46" i="3" s="1"/>
  <c r="X46" i="3"/>
  <c r="Y46" i="3"/>
  <c r="Z46" i="3"/>
  <c r="V46" i="3"/>
  <c r="W46" i="3"/>
  <c r="T46" i="3"/>
  <c r="U46" i="3"/>
  <c r="AB47" i="2"/>
  <c r="G47" i="2" s="1"/>
  <c r="AA47" i="2"/>
  <c r="F47" i="2" s="1"/>
  <c r="X47" i="2"/>
  <c r="Y47" i="2"/>
  <c r="Z47" i="2"/>
  <c r="V47" i="2"/>
  <c r="W47" i="2"/>
  <c r="T47" i="2"/>
  <c r="U47" i="2"/>
  <c r="AB47" i="1"/>
  <c r="G47" i="1" s="1"/>
  <c r="AA47" i="1"/>
  <c r="F47" i="1" s="1"/>
  <c r="X47" i="1"/>
  <c r="Y47" i="1"/>
  <c r="Z47" i="1"/>
  <c r="V47" i="1"/>
  <c r="W47" i="1"/>
  <c r="T47" i="1"/>
  <c r="U47" i="1"/>
  <c r="C47" i="1" s="1"/>
  <c r="AB40" i="12"/>
  <c r="G40" i="12" s="1"/>
  <c r="AA40" i="12"/>
  <c r="F40" i="12"/>
  <c r="X40" i="12"/>
  <c r="Y40" i="12"/>
  <c r="Z40" i="12"/>
  <c r="E40" i="12" s="1"/>
  <c r="V40" i="12"/>
  <c r="W40" i="12"/>
  <c r="D40" i="12" s="1"/>
  <c r="T40" i="12"/>
  <c r="U40" i="12"/>
  <c r="AB94" i="13"/>
  <c r="G94" i="13" s="1"/>
  <c r="AA94" i="13"/>
  <c r="F94" i="13" s="1"/>
  <c r="X94" i="13"/>
  <c r="Y94" i="13"/>
  <c r="Z94" i="13"/>
  <c r="V94" i="13"/>
  <c r="W94" i="13"/>
  <c r="T94" i="13"/>
  <c r="U94" i="13"/>
  <c r="AB95" i="14"/>
  <c r="G95" i="14" s="1"/>
  <c r="AA95" i="14"/>
  <c r="F95" i="14" s="1"/>
  <c r="X95" i="14"/>
  <c r="Y95" i="14"/>
  <c r="Z95" i="14"/>
  <c r="V95" i="14"/>
  <c r="W95" i="14"/>
  <c r="T95" i="14"/>
  <c r="U95" i="14"/>
  <c r="AB98" i="15"/>
  <c r="G98" i="15" s="1"/>
  <c r="AA98" i="15"/>
  <c r="F98" i="15" s="1"/>
  <c r="X98" i="15"/>
  <c r="Y98" i="15"/>
  <c r="Z98" i="15"/>
  <c r="V98" i="15"/>
  <c r="W98" i="15"/>
  <c r="T98" i="15"/>
  <c r="U98" i="15"/>
  <c r="AB59" i="10"/>
  <c r="G59" i="10" s="1"/>
  <c r="AA59" i="10"/>
  <c r="F59" i="10" s="1"/>
  <c r="X59" i="10"/>
  <c r="Y59" i="10"/>
  <c r="Z59" i="10"/>
  <c r="V59" i="10"/>
  <c r="W59" i="10"/>
  <c r="T59" i="10"/>
  <c r="U59" i="10"/>
  <c r="AB20" i="9"/>
  <c r="G20" i="9" s="1"/>
  <c r="AA20" i="9"/>
  <c r="F20" i="9" s="1"/>
  <c r="X20" i="9"/>
  <c r="Y20" i="9"/>
  <c r="Z20" i="9"/>
  <c r="V20" i="9"/>
  <c r="W20" i="9"/>
  <c r="T20" i="9"/>
  <c r="U20" i="9"/>
  <c r="AB47" i="8"/>
  <c r="G47" i="8" s="1"/>
  <c r="AA47" i="8"/>
  <c r="F47" i="8"/>
  <c r="X47" i="8"/>
  <c r="Y47" i="8"/>
  <c r="Z47" i="8"/>
  <c r="V47" i="8"/>
  <c r="W47" i="8"/>
  <c r="T47" i="8"/>
  <c r="U47" i="8"/>
  <c r="AB44" i="7"/>
  <c r="G44" i="7" s="1"/>
  <c r="AA44" i="7"/>
  <c r="F44" i="7" s="1"/>
  <c r="X44" i="7"/>
  <c r="Y44" i="7"/>
  <c r="Z44" i="7"/>
  <c r="V44" i="7"/>
  <c r="W44" i="7"/>
  <c r="T44" i="7"/>
  <c r="U44" i="7"/>
  <c r="AB46" i="6"/>
  <c r="G46" i="6" s="1"/>
  <c r="AA46" i="6"/>
  <c r="F46" i="6" s="1"/>
  <c r="X46" i="6"/>
  <c r="Y46" i="6"/>
  <c r="Z46" i="6"/>
  <c r="V46" i="6"/>
  <c r="W46" i="6"/>
  <c r="T46" i="6"/>
  <c r="U46" i="6"/>
  <c r="AB51" i="3"/>
  <c r="G51" i="3" s="1"/>
  <c r="AA51" i="3"/>
  <c r="F51" i="3" s="1"/>
  <c r="X51" i="3"/>
  <c r="Y51" i="3"/>
  <c r="Z51" i="3"/>
  <c r="V51" i="3"/>
  <c r="W51" i="3"/>
  <c r="T51" i="3"/>
  <c r="U51" i="3"/>
  <c r="AB52" i="2"/>
  <c r="G52" i="2" s="1"/>
  <c r="AA52" i="2"/>
  <c r="F52" i="2"/>
  <c r="X52" i="2"/>
  <c r="Y52" i="2"/>
  <c r="Z52" i="2"/>
  <c r="V52" i="2"/>
  <c r="W52" i="2"/>
  <c r="T52" i="2"/>
  <c r="U52" i="2"/>
  <c r="AB52" i="1"/>
  <c r="G52" i="1" s="1"/>
  <c r="AA52" i="1"/>
  <c r="F52" i="1" s="1"/>
  <c r="X52" i="1"/>
  <c r="Y52" i="1"/>
  <c r="Z52" i="1"/>
  <c r="V52" i="1"/>
  <c r="W52" i="1"/>
  <c r="T52" i="1"/>
  <c r="U52" i="1"/>
  <c r="AB44" i="12"/>
  <c r="G44" i="12" s="1"/>
  <c r="AA44" i="12"/>
  <c r="F44" i="12" s="1"/>
  <c r="X44" i="12"/>
  <c r="Y44" i="12"/>
  <c r="Z44" i="12"/>
  <c r="V44" i="12"/>
  <c r="W44" i="12"/>
  <c r="T44" i="12"/>
  <c r="U44" i="12"/>
  <c r="AB96" i="13"/>
  <c r="G96" i="13" s="1"/>
  <c r="AA96" i="13"/>
  <c r="F96" i="13" s="1"/>
  <c r="X96" i="13"/>
  <c r="Y96" i="13"/>
  <c r="Z96" i="13"/>
  <c r="V96" i="13"/>
  <c r="W96" i="13"/>
  <c r="T96" i="13"/>
  <c r="U96" i="13"/>
  <c r="AB97" i="14"/>
  <c r="G97" i="14" s="1"/>
  <c r="AA97" i="14"/>
  <c r="F97" i="14" s="1"/>
  <c r="X97" i="14"/>
  <c r="Y97" i="14"/>
  <c r="Z97" i="14"/>
  <c r="V97" i="14"/>
  <c r="W97" i="14"/>
  <c r="T97" i="14"/>
  <c r="U97" i="14"/>
  <c r="AB100" i="15"/>
  <c r="G100" i="15" s="1"/>
  <c r="AA100" i="15"/>
  <c r="F100" i="15" s="1"/>
  <c r="X100" i="15"/>
  <c r="Y100" i="15"/>
  <c r="Z100" i="15"/>
  <c r="V100" i="15"/>
  <c r="W100" i="15"/>
  <c r="T100" i="15"/>
  <c r="U100" i="15"/>
  <c r="AB56" i="10"/>
  <c r="G56" i="10" s="1"/>
  <c r="AA56" i="10"/>
  <c r="F56" i="10" s="1"/>
  <c r="X56" i="10"/>
  <c r="Y56" i="10"/>
  <c r="Z56" i="10"/>
  <c r="V56" i="10"/>
  <c r="W56" i="10"/>
  <c r="T56" i="10"/>
  <c r="U56" i="10"/>
  <c r="AB19" i="9"/>
  <c r="G19" i="9" s="1"/>
  <c r="AA19" i="9"/>
  <c r="F19" i="9" s="1"/>
  <c r="X19" i="9"/>
  <c r="Y19" i="9"/>
  <c r="Z19" i="9"/>
  <c r="V19" i="9"/>
  <c r="W19" i="9"/>
  <c r="T19" i="9"/>
  <c r="U19" i="9"/>
  <c r="AB44" i="8"/>
  <c r="G44" i="8" s="1"/>
  <c r="AA44" i="8"/>
  <c r="F44" i="8" s="1"/>
  <c r="X44" i="8"/>
  <c r="Y44" i="8"/>
  <c r="Z44" i="8"/>
  <c r="V44" i="8"/>
  <c r="W44" i="8"/>
  <c r="T44" i="8"/>
  <c r="U44" i="8"/>
  <c r="AB42" i="7"/>
  <c r="G42" i="7" s="1"/>
  <c r="AA42" i="7"/>
  <c r="F42" i="7" s="1"/>
  <c r="X42" i="7"/>
  <c r="Y42" i="7"/>
  <c r="Z42" i="7"/>
  <c r="V42" i="7"/>
  <c r="W42" i="7"/>
  <c r="T42" i="7"/>
  <c r="U42" i="7"/>
  <c r="AB44" i="6"/>
  <c r="G44" i="6" s="1"/>
  <c r="AA44" i="6"/>
  <c r="F44" i="6" s="1"/>
  <c r="X44" i="6"/>
  <c r="Y44" i="6"/>
  <c r="Z44" i="6"/>
  <c r="V44" i="6"/>
  <c r="W44" i="6"/>
  <c r="T44" i="6"/>
  <c r="U44" i="6"/>
  <c r="AB48" i="3"/>
  <c r="G48" i="3" s="1"/>
  <c r="AA48" i="3"/>
  <c r="F48" i="3" s="1"/>
  <c r="X48" i="3"/>
  <c r="Y48" i="3"/>
  <c r="Z48" i="3"/>
  <c r="V48" i="3"/>
  <c r="W48" i="3"/>
  <c r="T48" i="3"/>
  <c r="U48" i="3"/>
  <c r="AB49" i="2"/>
  <c r="G49" i="2" s="1"/>
  <c r="AA49" i="2"/>
  <c r="F49" i="2" s="1"/>
  <c r="X49" i="2"/>
  <c r="Y49" i="2"/>
  <c r="Z49" i="2"/>
  <c r="V49" i="2"/>
  <c r="W49" i="2"/>
  <c r="T49" i="2"/>
  <c r="U49" i="2"/>
  <c r="AB49" i="1"/>
  <c r="G49" i="1" s="1"/>
  <c r="AA49" i="1"/>
  <c r="F49" i="1" s="1"/>
  <c r="X49" i="1"/>
  <c r="Y49" i="1"/>
  <c r="Z49" i="1"/>
  <c r="V49" i="1"/>
  <c r="W49" i="1"/>
  <c r="T49" i="1"/>
  <c r="U49" i="1"/>
  <c r="AB42" i="12"/>
  <c r="G42" i="12" s="1"/>
  <c r="AA42" i="12"/>
  <c r="F42" i="12" s="1"/>
  <c r="X42" i="12"/>
  <c r="Y42" i="12"/>
  <c r="Z42" i="12"/>
  <c r="V42" i="12"/>
  <c r="W42" i="12"/>
  <c r="T42" i="12"/>
  <c r="U42" i="12"/>
  <c r="AB95" i="13"/>
  <c r="G95" i="13" s="1"/>
  <c r="AA95" i="13"/>
  <c r="F95" i="13" s="1"/>
  <c r="X95" i="13"/>
  <c r="Y95" i="13"/>
  <c r="Z95" i="13"/>
  <c r="V95" i="13"/>
  <c r="W95" i="13"/>
  <c r="T95" i="13"/>
  <c r="U95" i="13"/>
  <c r="AB96" i="14"/>
  <c r="G96" i="14" s="1"/>
  <c r="AA96" i="14"/>
  <c r="F96" i="14" s="1"/>
  <c r="X96" i="14"/>
  <c r="Y96" i="14"/>
  <c r="Z96" i="14"/>
  <c r="V96" i="14"/>
  <c r="W96" i="14"/>
  <c r="T96" i="14"/>
  <c r="U96" i="14"/>
  <c r="AB99" i="15"/>
  <c r="G99" i="15" s="1"/>
  <c r="AA99" i="15"/>
  <c r="F99" i="15"/>
  <c r="X99" i="15"/>
  <c r="Y99" i="15"/>
  <c r="Z99" i="15"/>
  <c r="V99" i="15"/>
  <c r="W99" i="15"/>
  <c r="T99" i="15"/>
  <c r="U99" i="15"/>
  <c r="AB55" i="10"/>
  <c r="G55" i="10" s="1"/>
  <c r="AA55" i="10"/>
  <c r="F55" i="10" s="1"/>
  <c r="X55" i="10"/>
  <c r="Y55" i="10"/>
  <c r="Z55" i="10"/>
  <c r="V55" i="10"/>
  <c r="W55" i="10"/>
  <c r="T55" i="10"/>
  <c r="U55" i="10"/>
  <c r="AB116" i="9"/>
  <c r="G116" i="9" s="1"/>
  <c r="AA116" i="9"/>
  <c r="F116" i="9" s="1"/>
  <c r="X116" i="9"/>
  <c r="Y116" i="9"/>
  <c r="Z116" i="9"/>
  <c r="V116" i="9"/>
  <c r="W116" i="9"/>
  <c r="T116" i="9"/>
  <c r="U116" i="9"/>
  <c r="AB43" i="8"/>
  <c r="G43" i="8" s="1"/>
  <c r="AA43" i="8"/>
  <c r="F43" i="8" s="1"/>
  <c r="X43" i="8"/>
  <c r="Y43" i="8"/>
  <c r="Z43" i="8"/>
  <c r="V43" i="8"/>
  <c r="W43" i="8"/>
  <c r="T43" i="8"/>
  <c r="U43" i="8"/>
  <c r="AB41" i="7"/>
  <c r="G41" i="7" s="1"/>
  <c r="AA41" i="7"/>
  <c r="F41" i="7" s="1"/>
  <c r="X41" i="7"/>
  <c r="Y41" i="7"/>
  <c r="Z41" i="7"/>
  <c r="V41" i="7"/>
  <c r="W41" i="7"/>
  <c r="T41" i="7"/>
  <c r="U41" i="7"/>
  <c r="AB43" i="6"/>
  <c r="G43" i="6" s="1"/>
  <c r="AA43" i="6"/>
  <c r="F43" i="6" s="1"/>
  <c r="X43" i="6"/>
  <c r="Y43" i="6"/>
  <c r="Z43" i="6"/>
  <c r="V43" i="6"/>
  <c r="W43" i="6"/>
  <c r="T43" i="6"/>
  <c r="U43" i="6"/>
  <c r="AB47" i="3"/>
  <c r="G47" i="3" s="1"/>
  <c r="AA47" i="3"/>
  <c r="F47" i="3" s="1"/>
  <c r="X47" i="3"/>
  <c r="Y47" i="3"/>
  <c r="Z47" i="3"/>
  <c r="V47" i="3"/>
  <c r="D47" i="3" s="1"/>
  <c r="W47" i="3"/>
  <c r="T47" i="3"/>
  <c r="C47" i="3" s="1"/>
  <c r="U47" i="3"/>
  <c r="AB48" i="2"/>
  <c r="G48" i="2" s="1"/>
  <c r="AA48" i="2"/>
  <c r="F48" i="2" s="1"/>
  <c r="X48" i="2"/>
  <c r="Y48" i="2"/>
  <c r="Z48" i="2"/>
  <c r="V48" i="2"/>
  <c r="W48" i="2"/>
  <c r="T48" i="2"/>
  <c r="U48" i="2"/>
  <c r="AB48" i="1"/>
  <c r="G48" i="1" s="1"/>
  <c r="AA48" i="1"/>
  <c r="F48" i="1" s="1"/>
  <c r="X48" i="1"/>
  <c r="Y48" i="1"/>
  <c r="Z48" i="1"/>
  <c r="V48" i="1"/>
  <c r="W48" i="1"/>
  <c r="T48" i="1"/>
  <c r="U48" i="1"/>
  <c r="AB41" i="12"/>
  <c r="G41" i="12" s="1"/>
  <c r="AA41" i="12"/>
  <c r="F41" i="12" s="1"/>
  <c r="X41" i="12"/>
  <c r="Y41" i="12"/>
  <c r="Z41" i="12"/>
  <c r="V41" i="12"/>
  <c r="W41" i="12"/>
  <c r="T41" i="12"/>
  <c r="U41" i="12"/>
  <c r="C41" i="12" s="1"/>
  <c r="AB71" i="13"/>
  <c r="G71" i="13" s="1"/>
  <c r="AA71" i="13"/>
  <c r="F71" i="13"/>
  <c r="X71" i="13"/>
  <c r="E71" i="13" s="1"/>
  <c r="Y71" i="13"/>
  <c r="Z71" i="13"/>
  <c r="V71" i="13"/>
  <c r="D71" i="13" s="1"/>
  <c r="W71" i="13"/>
  <c r="T71" i="13"/>
  <c r="U71" i="13"/>
  <c r="AB72" i="14"/>
  <c r="G72" i="14" s="1"/>
  <c r="AA72" i="14"/>
  <c r="F72" i="14" s="1"/>
  <c r="X72" i="14"/>
  <c r="Y72" i="14"/>
  <c r="Z72" i="14"/>
  <c r="V72" i="14"/>
  <c r="W72" i="14"/>
  <c r="T72" i="14"/>
  <c r="U72" i="14"/>
  <c r="AB74" i="15"/>
  <c r="G74" i="15" s="1"/>
  <c r="AA74" i="15"/>
  <c r="F74" i="15" s="1"/>
  <c r="X74" i="15"/>
  <c r="Y74" i="15"/>
  <c r="Z74" i="15"/>
  <c r="V74" i="15"/>
  <c r="W74" i="15"/>
  <c r="T74" i="15"/>
  <c r="U74" i="15"/>
  <c r="AB52" i="10"/>
  <c r="G52" i="10" s="1"/>
  <c r="AA52" i="10"/>
  <c r="F52" i="10" s="1"/>
  <c r="X52" i="10"/>
  <c r="Y52" i="10"/>
  <c r="Z52" i="10"/>
  <c r="V52" i="10"/>
  <c r="W52" i="10"/>
  <c r="T52" i="10"/>
  <c r="U52" i="10"/>
  <c r="AB17" i="9"/>
  <c r="G17" i="9" s="1"/>
  <c r="AA17" i="9"/>
  <c r="F17" i="9" s="1"/>
  <c r="X17" i="9"/>
  <c r="Y17" i="9"/>
  <c r="Z17" i="9"/>
  <c r="V17" i="9"/>
  <c r="W17" i="9"/>
  <c r="T17" i="9"/>
  <c r="U17" i="9"/>
  <c r="AB41" i="8"/>
  <c r="G41" i="8" s="1"/>
  <c r="AA41" i="8"/>
  <c r="F41" i="8" s="1"/>
  <c r="X41" i="8"/>
  <c r="Y41" i="8"/>
  <c r="Z41" i="8"/>
  <c r="V41" i="8"/>
  <c r="W41" i="8"/>
  <c r="T41" i="8"/>
  <c r="U41" i="8"/>
  <c r="AB39" i="7"/>
  <c r="G39" i="7" s="1"/>
  <c r="AA39" i="7"/>
  <c r="F39" i="7" s="1"/>
  <c r="X39" i="7"/>
  <c r="Y39" i="7"/>
  <c r="Z39" i="7"/>
  <c r="V39" i="7"/>
  <c r="W39" i="7"/>
  <c r="T39" i="7"/>
  <c r="U39" i="7"/>
  <c r="AB41" i="6"/>
  <c r="G41" i="6"/>
  <c r="AA41" i="6"/>
  <c r="F41" i="6" s="1"/>
  <c r="X41" i="6"/>
  <c r="Y41" i="6"/>
  <c r="Z41" i="6"/>
  <c r="V41" i="6"/>
  <c r="W41" i="6"/>
  <c r="D41" i="6" s="1"/>
  <c r="T41" i="6"/>
  <c r="U41" i="6"/>
  <c r="AB45" i="3"/>
  <c r="G45" i="3" s="1"/>
  <c r="AA45" i="3"/>
  <c r="F45" i="3" s="1"/>
  <c r="X45" i="3"/>
  <c r="Y45" i="3"/>
  <c r="Z45" i="3"/>
  <c r="V45" i="3"/>
  <c r="W45" i="3"/>
  <c r="T45" i="3"/>
  <c r="U45" i="3"/>
  <c r="AB46" i="2"/>
  <c r="G46" i="2" s="1"/>
  <c r="AA46" i="2"/>
  <c r="F46" i="2" s="1"/>
  <c r="X46" i="2"/>
  <c r="Y46" i="2"/>
  <c r="Z46" i="2"/>
  <c r="V46" i="2"/>
  <c r="W46" i="2"/>
  <c r="T46" i="2"/>
  <c r="U46" i="2"/>
  <c r="AB46" i="1"/>
  <c r="G46" i="1" s="1"/>
  <c r="AA46" i="1"/>
  <c r="F46" i="1" s="1"/>
  <c r="X46" i="1"/>
  <c r="Y46" i="1"/>
  <c r="Z46" i="1"/>
  <c r="V46" i="1"/>
  <c r="W46" i="1"/>
  <c r="T46" i="1"/>
  <c r="U46" i="1"/>
  <c r="C46" i="1" s="1"/>
  <c r="AB97" i="15"/>
  <c r="G97" i="15" s="1"/>
  <c r="AA97" i="15"/>
  <c r="F97" i="15" s="1"/>
  <c r="X97" i="15"/>
  <c r="Y97" i="15"/>
  <c r="Z97" i="15"/>
  <c r="V97" i="15"/>
  <c r="W97" i="15"/>
  <c r="T97" i="15"/>
  <c r="U97" i="15"/>
  <c r="AB44" i="3"/>
  <c r="G44" i="3" s="1"/>
  <c r="AA44" i="3"/>
  <c r="F44" i="3" s="1"/>
  <c r="X44" i="3"/>
  <c r="Y44" i="3"/>
  <c r="Z44" i="3"/>
  <c r="V44" i="3"/>
  <c r="W44" i="3"/>
  <c r="D44" i="3" s="1"/>
  <c r="T44" i="3"/>
  <c r="U44" i="3"/>
  <c r="AB45" i="2"/>
  <c r="G45" i="2" s="1"/>
  <c r="AA45" i="2"/>
  <c r="F45" i="2" s="1"/>
  <c r="X45" i="2"/>
  <c r="Y45" i="2"/>
  <c r="Z45" i="2"/>
  <c r="V45" i="2"/>
  <c r="W45" i="2"/>
  <c r="D45" i="2" s="1"/>
  <c r="T45" i="2"/>
  <c r="U45" i="2"/>
  <c r="AB45" i="1"/>
  <c r="G45" i="1" s="1"/>
  <c r="AA45" i="1"/>
  <c r="F45" i="1" s="1"/>
  <c r="X45" i="1"/>
  <c r="Y45" i="1"/>
  <c r="Z45" i="1"/>
  <c r="V45" i="1"/>
  <c r="W45" i="1"/>
  <c r="T45" i="1"/>
  <c r="U45" i="1"/>
  <c r="AB39" i="12"/>
  <c r="G39" i="12" s="1"/>
  <c r="AA39" i="12"/>
  <c r="F39" i="12" s="1"/>
  <c r="X39" i="12"/>
  <c r="Y39" i="12"/>
  <c r="Z39" i="12"/>
  <c r="V39" i="12"/>
  <c r="W39" i="12"/>
  <c r="T39" i="12"/>
  <c r="U39" i="12"/>
  <c r="AB14" i="13"/>
  <c r="G14" i="13" s="1"/>
  <c r="AA14" i="13"/>
  <c r="F14" i="13" s="1"/>
  <c r="X14" i="13"/>
  <c r="Y14" i="13"/>
  <c r="Z14" i="13"/>
  <c r="V14" i="13"/>
  <c r="W14" i="13"/>
  <c r="T14" i="13"/>
  <c r="U14" i="13"/>
  <c r="C14" i="13" s="1"/>
  <c r="AB14" i="14"/>
  <c r="G14" i="14"/>
  <c r="AA14" i="14"/>
  <c r="F14" i="14" s="1"/>
  <c r="X14" i="14"/>
  <c r="Y14" i="14"/>
  <c r="Z14" i="14"/>
  <c r="V14" i="14"/>
  <c r="W14" i="14"/>
  <c r="T14" i="14"/>
  <c r="C14" i="14" s="1"/>
  <c r="U14" i="14"/>
  <c r="AB51" i="10"/>
  <c r="G51" i="10" s="1"/>
  <c r="AA51" i="10"/>
  <c r="F51" i="10" s="1"/>
  <c r="X51" i="10"/>
  <c r="Y51" i="10"/>
  <c r="Z51" i="10"/>
  <c r="V51" i="10"/>
  <c r="W51" i="10"/>
  <c r="T51" i="10"/>
  <c r="U51" i="10"/>
  <c r="C51" i="10" s="1"/>
  <c r="AB35" i="9"/>
  <c r="G35" i="9"/>
  <c r="AA35" i="9"/>
  <c r="F35" i="9" s="1"/>
  <c r="X35" i="9"/>
  <c r="Y35" i="9"/>
  <c r="Z35" i="9"/>
  <c r="V35" i="9"/>
  <c r="W35" i="9"/>
  <c r="T35" i="9"/>
  <c r="U35" i="9"/>
  <c r="AB40" i="8"/>
  <c r="G40" i="8"/>
  <c r="AA40" i="8"/>
  <c r="F40" i="8" s="1"/>
  <c r="X40" i="8"/>
  <c r="Y40" i="8"/>
  <c r="Z40" i="8"/>
  <c r="V40" i="8"/>
  <c r="W40" i="8"/>
  <c r="T40" i="8"/>
  <c r="U40" i="8"/>
  <c r="AB38" i="7"/>
  <c r="G38" i="7" s="1"/>
  <c r="AA38" i="7"/>
  <c r="F38" i="7" s="1"/>
  <c r="X38" i="7"/>
  <c r="Y38" i="7"/>
  <c r="Z38" i="7"/>
  <c r="V38" i="7"/>
  <c r="W38" i="7"/>
  <c r="T38" i="7"/>
  <c r="U38" i="7"/>
  <c r="AB40" i="6"/>
  <c r="G40" i="6" s="1"/>
  <c r="AA40" i="6"/>
  <c r="F40" i="6" s="1"/>
  <c r="X40" i="6"/>
  <c r="Y40" i="6"/>
  <c r="Z40" i="6"/>
  <c r="V40" i="6"/>
  <c r="W40" i="6"/>
  <c r="D40" i="6" s="1"/>
  <c r="T40" i="6"/>
  <c r="U40" i="6"/>
  <c r="AB43" i="3"/>
  <c r="G43" i="3" s="1"/>
  <c r="AA43" i="3"/>
  <c r="F43" i="3" s="1"/>
  <c r="X43" i="3"/>
  <c r="Y43" i="3"/>
  <c r="Z43" i="3"/>
  <c r="V43" i="3"/>
  <c r="W43" i="3"/>
  <c r="T43" i="3"/>
  <c r="U43" i="3"/>
  <c r="AB44" i="2"/>
  <c r="G44" i="2" s="1"/>
  <c r="AA44" i="2"/>
  <c r="F44" i="2" s="1"/>
  <c r="X44" i="2"/>
  <c r="Y44" i="2"/>
  <c r="Z44" i="2"/>
  <c r="V44" i="2"/>
  <c r="W44" i="2"/>
  <c r="T44" i="2"/>
  <c r="U44" i="2"/>
  <c r="AB44" i="1"/>
  <c r="G44" i="1" s="1"/>
  <c r="AA44" i="1"/>
  <c r="F44" i="1" s="1"/>
  <c r="X44" i="1"/>
  <c r="Y44" i="1"/>
  <c r="Z44" i="1"/>
  <c r="V44" i="1"/>
  <c r="W44" i="1"/>
  <c r="T44" i="1"/>
  <c r="U44" i="1"/>
  <c r="AB38" i="12"/>
  <c r="G38" i="12" s="1"/>
  <c r="AA38" i="12"/>
  <c r="F38" i="12"/>
  <c r="X38" i="12"/>
  <c r="Y38" i="12"/>
  <c r="Z38" i="12"/>
  <c r="V38" i="12"/>
  <c r="W38" i="12"/>
  <c r="D38" i="12" s="1"/>
  <c r="T38" i="12"/>
  <c r="U38" i="12"/>
  <c r="AB32" i="13"/>
  <c r="G32" i="13" s="1"/>
  <c r="AA32" i="13"/>
  <c r="F32" i="13" s="1"/>
  <c r="X32" i="13"/>
  <c r="Y32" i="13"/>
  <c r="Z32" i="13"/>
  <c r="V32" i="13"/>
  <c r="W32" i="13"/>
  <c r="T32" i="13"/>
  <c r="U32" i="13"/>
  <c r="AB32" i="14"/>
  <c r="G32" i="14"/>
  <c r="AA32" i="14"/>
  <c r="F32" i="14" s="1"/>
  <c r="X32" i="14"/>
  <c r="Y32" i="14"/>
  <c r="Z32" i="14"/>
  <c r="V32" i="14"/>
  <c r="W32" i="14"/>
  <c r="T32" i="14"/>
  <c r="U32" i="14"/>
  <c r="AB34" i="15"/>
  <c r="G34" i="15" s="1"/>
  <c r="AA34" i="15"/>
  <c r="F34" i="15"/>
  <c r="X34" i="15"/>
  <c r="Y34" i="15"/>
  <c r="Z34" i="15"/>
  <c r="V34" i="15"/>
  <c r="W34" i="15"/>
  <c r="D34" i="15" s="1"/>
  <c r="T34" i="15"/>
  <c r="U34" i="15"/>
  <c r="AB50" i="10"/>
  <c r="G50" i="10" s="1"/>
  <c r="AA50" i="10"/>
  <c r="F50" i="10" s="1"/>
  <c r="X50" i="10"/>
  <c r="Y50" i="10"/>
  <c r="Z50" i="10"/>
  <c r="V50" i="10"/>
  <c r="W50" i="10"/>
  <c r="T50" i="10"/>
  <c r="U50" i="10"/>
  <c r="C50" i="10" s="1"/>
  <c r="AB34" i="9"/>
  <c r="G34" i="9" s="1"/>
  <c r="AA34" i="9"/>
  <c r="F34" i="9" s="1"/>
  <c r="X34" i="9"/>
  <c r="Y34" i="9"/>
  <c r="Z34" i="9"/>
  <c r="V34" i="9"/>
  <c r="W34" i="9"/>
  <c r="D34" i="9" s="1"/>
  <c r="T34" i="9"/>
  <c r="U34" i="9"/>
  <c r="C34" i="9" s="1"/>
  <c r="AB39" i="8"/>
  <c r="G39" i="8"/>
  <c r="AA39" i="8"/>
  <c r="F39" i="8" s="1"/>
  <c r="X39" i="8"/>
  <c r="Y39" i="8"/>
  <c r="Z39" i="8"/>
  <c r="V39" i="8"/>
  <c r="W39" i="8"/>
  <c r="D39" i="8" s="1"/>
  <c r="T39" i="8"/>
  <c r="U39" i="8"/>
  <c r="AB39" i="6"/>
  <c r="G39" i="6" s="1"/>
  <c r="AA39" i="6"/>
  <c r="F39" i="6" s="1"/>
  <c r="X39" i="6"/>
  <c r="Y39" i="6"/>
  <c r="Z39" i="6"/>
  <c r="V39" i="6"/>
  <c r="W39" i="6"/>
  <c r="T39" i="6"/>
  <c r="U39" i="6"/>
  <c r="AB42" i="3"/>
  <c r="G42" i="3"/>
  <c r="AA42" i="3"/>
  <c r="F42" i="3" s="1"/>
  <c r="X42" i="3"/>
  <c r="Y42" i="3"/>
  <c r="Z42" i="3"/>
  <c r="V42" i="3"/>
  <c r="W42" i="3"/>
  <c r="D42" i="3"/>
  <c r="T42" i="3"/>
  <c r="U42" i="3"/>
  <c r="AB43" i="2"/>
  <c r="G43" i="2" s="1"/>
  <c r="AA43" i="2"/>
  <c r="F43" i="2" s="1"/>
  <c r="X43" i="2"/>
  <c r="Y43" i="2"/>
  <c r="Z43" i="2"/>
  <c r="V43" i="2"/>
  <c r="W43" i="2"/>
  <c r="T43" i="2"/>
  <c r="U43" i="2"/>
  <c r="AB43" i="1"/>
  <c r="G43" i="1" s="1"/>
  <c r="AA43" i="1"/>
  <c r="F43" i="1" s="1"/>
  <c r="X43" i="1"/>
  <c r="Y43" i="1"/>
  <c r="Z43" i="1"/>
  <c r="V43" i="1"/>
  <c r="W43" i="1"/>
  <c r="T43" i="1"/>
  <c r="U43" i="1"/>
  <c r="AB33" i="15"/>
  <c r="G33" i="15" s="1"/>
  <c r="AA33" i="15"/>
  <c r="F33" i="15" s="1"/>
  <c r="X33" i="15"/>
  <c r="Y33" i="15"/>
  <c r="Z33" i="15"/>
  <c r="V33" i="15"/>
  <c r="W33" i="15"/>
  <c r="T33" i="15"/>
  <c r="U33" i="15"/>
  <c r="AB47" i="10"/>
  <c r="G47" i="10" s="1"/>
  <c r="AA47" i="10"/>
  <c r="F47" i="10" s="1"/>
  <c r="X47" i="10"/>
  <c r="Y47" i="10"/>
  <c r="Z47" i="10"/>
  <c r="E47" i="10" s="1"/>
  <c r="V47" i="10"/>
  <c r="W47" i="10"/>
  <c r="D47" i="10" s="1"/>
  <c r="T47" i="10"/>
  <c r="C47" i="10" s="1"/>
  <c r="U47" i="10"/>
  <c r="AB115" i="9"/>
  <c r="G115" i="9" s="1"/>
  <c r="AA115" i="9"/>
  <c r="F115" i="9" s="1"/>
  <c r="X115" i="9"/>
  <c r="Y115" i="9"/>
  <c r="Z115" i="9"/>
  <c r="V115" i="9"/>
  <c r="W115" i="9"/>
  <c r="T115" i="9"/>
  <c r="U115" i="9"/>
  <c r="AB37" i="8"/>
  <c r="G37" i="8" s="1"/>
  <c r="AA37" i="8"/>
  <c r="F37" i="8" s="1"/>
  <c r="X37" i="8"/>
  <c r="Y37" i="8"/>
  <c r="Z37" i="8"/>
  <c r="V37" i="8"/>
  <c r="W37" i="8"/>
  <c r="T37" i="8"/>
  <c r="U37" i="8"/>
  <c r="AB36" i="7"/>
  <c r="G36" i="7" s="1"/>
  <c r="AA36" i="7"/>
  <c r="F36" i="7" s="1"/>
  <c r="X36" i="7"/>
  <c r="Y36" i="7"/>
  <c r="Z36" i="7"/>
  <c r="V36" i="7"/>
  <c r="W36" i="7"/>
  <c r="T36" i="7"/>
  <c r="U36" i="7"/>
  <c r="C36" i="7" s="1"/>
  <c r="AB37" i="6"/>
  <c r="G37" i="6"/>
  <c r="AA37" i="6"/>
  <c r="F37" i="6"/>
  <c r="X37" i="6"/>
  <c r="Y37" i="6"/>
  <c r="Z37" i="6"/>
  <c r="V37" i="6"/>
  <c r="W37" i="6"/>
  <c r="T37" i="6"/>
  <c r="U37" i="6"/>
  <c r="C37" i="6"/>
  <c r="AB40" i="3"/>
  <c r="G40" i="3" s="1"/>
  <c r="AA40" i="3"/>
  <c r="F40" i="3" s="1"/>
  <c r="X40" i="3"/>
  <c r="Y40" i="3"/>
  <c r="Z40" i="3"/>
  <c r="V40" i="3"/>
  <c r="W40" i="3"/>
  <c r="T40" i="3"/>
  <c r="U40" i="3"/>
  <c r="AB40" i="2"/>
  <c r="G40" i="2" s="1"/>
  <c r="AA40" i="2"/>
  <c r="F40" i="2" s="1"/>
  <c r="X40" i="2"/>
  <c r="Y40" i="2"/>
  <c r="Z40" i="2"/>
  <c r="V40" i="2"/>
  <c r="W40" i="2"/>
  <c r="T40" i="2"/>
  <c r="U40" i="2"/>
  <c r="AB40" i="1"/>
  <c r="G40" i="1" s="1"/>
  <c r="AA40" i="1"/>
  <c r="F40" i="1" s="1"/>
  <c r="X40" i="1"/>
  <c r="Y40" i="1"/>
  <c r="Z40" i="1"/>
  <c r="V40" i="1"/>
  <c r="W40" i="1"/>
  <c r="T40" i="1"/>
  <c r="U40" i="1"/>
  <c r="AB36" i="12"/>
  <c r="G36" i="12"/>
  <c r="AA36" i="12"/>
  <c r="F36" i="12" s="1"/>
  <c r="X36" i="12"/>
  <c r="E36" i="12" s="1"/>
  <c r="Y36" i="12"/>
  <c r="Z36" i="12"/>
  <c r="V36" i="12"/>
  <c r="W36" i="12"/>
  <c r="T36" i="12"/>
  <c r="C36" i="12" s="1"/>
  <c r="U36" i="12"/>
  <c r="AB70" i="13"/>
  <c r="G70" i="13" s="1"/>
  <c r="AA70" i="13"/>
  <c r="F70" i="13" s="1"/>
  <c r="X70" i="13"/>
  <c r="Y70" i="13"/>
  <c r="Z70" i="13"/>
  <c r="V70" i="13"/>
  <c r="W70" i="13"/>
  <c r="T70" i="13"/>
  <c r="U70" i="13"/>
  <c r="AB71" i="14"/>
  <c r="G71" i="14" s="1"/>
  <c r="AA71" i="14"/>
  <c r="F71" i="14" s="1"/>
  <c r="X71" i="14"/>
  <c r="Y71" i="14"/>
  <c r="Z71" i="14"/>
  <c r="V71" i="14"/>
  <c r="W71" i="14"/>
  <c r="T71" i="14"/>
  <c r="U71" i="14"/>
  <c r="AB73" i="15"/>
  <c r="G73" i="15" s="1"/>
  <c r="AA73" i="15"/>
  <c r="F73" i="15" s="1"/>
  <c r="X73" i="15"/>
  <c r="Y73" i="15"/>
  <c r="E73" i="15" s="1"/>
  <c r="Z73" i="15"/>
  <c r="V73" i="15"/>
  <c r="W73" i="15"/>
  <c r="T73" i="15"/>
  <c r="U73" i="15"/>
  <c r="AB46" i="10"/>
  <c r="G46" i="10" s="1"/>
  <c r="AA46" i="10"/>
  <c r="F46" i="10" s="1"/>
  <c r="X46" i="10"/>
  <c r="Y46" i="10"/>
  <c r="Z46" i="10"/>
  <c r="V46" i="10"/>
  <c r="W46" i="10"/>
  <c r="D46" i="10" s="1"/>
  <c r="T46" i="10"/>
  <c r="U46" i="10"/>
  <c r="C46" i="10" s="1"/>
  <c r="AB88" i="9"/>
  <c r="G88" i="9" s="1"/>
  <c r="AA88" i="9"/>
  <c r="F88" i="9" s="1"/>
  <c r="X88" i="9"/>
  <c r="Y88" i="9"/>
  <c r="Z88" i="9"/>
  <c r="V88" i="9"/>
  <c r="W88" i="9"/>
  <c r="T88" i="9"/>
  <c r="U88" i="9"/>
  <c r="AB36" i="8"/>
  <c r="G36" i="8" s="1"/>
  <c r="AA36" i="8"/>
  <c r="F36" i="8" s="1"/>
  <c r="X36" i="8"/>
  <c r="Y36" i="8"/>
  <c r="Z36" i="8"/>
  <c r="V36" i="8"/>
  <c r="W36" i="8"/>
  <c r="T36" i="8"/>
  <c r="U36" i="8"/>
  <c r="AB35" i="7"/>
  <c r="G35" i="7" s="1"/>
  <c r="AA35" i="7"/>
  <c r="F35" i="7" s="1"/>
  <c r="X35" i="7"/>
  <c r="Y35" i="7"/>
  <c r="Z35" i="7"/>
  <c r="V35" i="7"/>
  <c r="W35" i="7"/>
  <c r="T35" i="7"/>
  <c r="U35" i="7"/>
  <c r="AB36" i="6"/>
  <c r="G36" i="6" s="1"/>
  <c r="AA36" i="6"/>
  <c r="F36" i="6" s="1"/>
  <c r="X36" i="6"/>
  <c r="E36" i="6" s="1"/>
  <c r="Y36" i="6"/>
  <c r="Z36" i="6"/>
  <c r="V36" i="6"/>
  <c r="D36" i="6" s="1"/>
  <c r="W36" i="6"/>
  <c r="T36" i="6"/>
  <c r="U36" i="6"/>
  <c r="C36" i="6" s="1"/>
  <c r="AB39" i="3"/>
  <c r="G39" i="3"/>
  <c r="AA39" i="3"/>
  <c r="F39" i="3" s="1"/>
  <c r="X39" i="3"/>
  <c r="Y39" i="3"/>
  <c r="Z39" i="3"/>
  <c r="V39" i="3"/>
  <c r="W39" i="3"/>
  <c r="T39" i="3"/>
  <c r="U39" i="3"/>
  <c r="AB39" i="2"/>
  <c r="G39" i="2" s="1"/>
  <c r="AA39" i="2"/>
  <c r="F39" i="2" s="1"/>
  <c r="X39" i="2"/>
  <c r="Y39" i="2"/>
  <c r="Z39" i="2"/>
  <c r="V39" i="2"/>
  <c r="W39" i="2"/>
  <c r="T39" i="2"/>
  <c r="U39" i="2"/>
  <c r="AB39" i="1"/>
  <c r="G39" i="1" s="1"/>
  <c r="AA39" i="1"/>
  <c r="F39" i="1" s="1"/>
  <c r="X39" i="1"/>
  <c r="Y39" i="1"/>
  <c r="Z39" i="1"/>
  <c r="V39" i="1"/>
  <c r="W39" i="1"/>
  <c r="T39" i="1"/>
  <c r="U39" i="1"/>
  <c r="AB35" i="12"/>
  <c r="G35" i="12" s="1"/>
  <c r="AA35" i="12"/>
  <c r="F35" i="12" s="1"/>
  <c r="X35" i="12"/>
  <c r="Y35" i="12"/>
  <c r="Z35" i="12"/>
  <c r="E35" i="12" s="1"/>
  <c r="V35" i="12"/>
  <c r="W35" i="12"/>
  <c r="T35" i="12"/>
  <c r="U35" i="12"/>
  <c r="AB52" i="13"/>
  <c r="G52" i="13" s="1"/>
  <c r="AA52" i="13"/>
  <c r="F52" i="13" s="1"/>
  <c r="X52" i="13"/>
  <c r="Y52" i="13"/>
  <c r="Z52" i="13"/>
  <c r="V52" i="13"/>
  <c r="W52" i="13"/>
  <c r="T52" i="13"/>
  <c r="U52" i="13"/>
  <c r="AB52" i="14"/>
  <c r="G52" i="14" s="1"/>
  <c r="AA52" i="14"/>
  <c r="F52" i="14" s="1"/>
  <c r="X52" i="14"/>
  <c r="Y52" i="14"/>
  <c r="Z52" i="14"/>
  <c r="V52" i="14"/>
  <c r="W52" i="14"/>
  <c r="T52" i="14"/>
  <c r="U52" i="14"/>
  <c r="AB56" i="15"/>
  <c r="G56" i="15" s="1"/>
  <c r="AA56" i="15"/>
  <c r="F56" i="15" s="1"/>
  <c r="X56" i="15"/>
  <c r="E56" i="15" s="1"/>
  <c r="Y56" i="15"/>
  <c r="Z56" i="15"/>
  <c r="V56" i="15"/>
  <c r="W56" i="15"/>
  <c r="T56" i="15"/>
  <c r="U56" i="15"/>
  <c r="AB11" i="10"/>
  <c r="G11" i="10" s="1"/>
  <c r="AA11" i="10"/>
  <c r="F11" i="10" s="1"/>
  <c r="X11" i="10"/>
  <c r="Y11" i="10"/>
  <c r="Z11" i="10"/>
  <c r="V11" i="10"/>
  <c r="W11" i="10"/>
  <c r="T11" i="10"/>
  <c r="U11" i="10"/>
  <c r="C11" i="10" s="1"/>
  <c r="AB109" i="9"/>
  <c r="G109" i="9"/>
  <c r="AA109" i="9"/>
  <c r="F109" i="9" s="1"/>
  <c r="X109" i="9"/>
  <c r="Y109" i="9"/>
  <c r="Z109" i="9"/>
  <c r="V109" i="9"/>
  <c r="W109" i="9"/>
  <c r="T109" i="9"/>
  <c r="U109" i="9"/>
  <c r="AB45" i="10"/>
  <c r="G45" i="10" s="1"/>
  <c r="AA45" i="10"/>
  <c r="F45" i="10" s="1"/>
  <c r="X45" i="10"/>
  <c r="Y45" i="10"/>
  <c r="Z45" i="10"/>
  <c r="V45" i="10"/>
  <c r="W45" i="10"/>
  <c r="T45" i="10"/>
  <c r="U45" i="10"/>
  <c r="AB87" i="9"/>
  <c r="G87" i="9"/>
  <c r="AA87" i="9"/>
  <c r="F87" i="9"/>
  <c r="X87" i="9"/>
  <c r="Y87" i="9"/>
  <c r="Z87" i="9"/>
  <c r="V87" i="9"/>
  <c r="W87" i="9"/>
  <c r="T87" i="9"/>
  <c r="U87" i="9"/>
  <c r="AB35" i="8"/>
  <c r="G35" i="8" s="1"/>
  <c r="AA35" i="8"/>
  <c r="F35" i="8" s="1"/>
  <c r="X35" i="8"/>
  <c r="Y35" i="8"/>
  <c r="Z35" i="8"/>
  <c r="V35" i="8"/>
  <c r="W35" i="8"/>
  <c r="T35" i="8"/>
  <c r="U35" i="8"/>
  <c r="AB34" i="7"/>
  <c r="G34" i="7" s="1"/>
  <c r="AA34" i="7"/>
  <c r="F34" i="7" s="1"/>
  <c r="X34" i="7"/>
  <c r="Y34" i="7"/>
  <c r="Z34" i="7"/>
  <c r="V34" i="7"/>
  <c r="W34" i="7"/>
  <c r="T34" i="7"/>
  <c r="U34" i="7"/>
  <c r="AB35" i="6"/>
  <c r="G35" i="6" s="1"/>
  <c r="AA35" i="6"/>
  <c r="F35" i="6" s="1"/>
  <c r="X35" i="6"/>
  <c r="Y35" i="6"/>
  <c r="Z35" i="6"/>
  <c r="V35" i="6"/>
  <c r="W35" i="6"/>
  <c r="T35" i="6"/>
  <c r="U35" i="6"/>
  <c r="AB38" i="3"/>
  <c r="G38" i="3" s="1"/>
  <c r="AA38" i="3"/>
  <c r="F38" i="3"/>
  <c r="X38" i="3"/>
  <c r="Y38" i="3"/>
  <c r="Z38" i="3"/>
  <c r="V38" i="3"/>
  <c r="W38" i="3"/>
  <c r="T38" i="3"/>
  <c r="U38" i="3"/>
  <c r="AB38" i="2"/>
  <c r="G38" i="2" s="1"/>
  <c r="AA38" i="2"/>
  <c r="F38" i="2" s="1"/>
  <c r="X38" i="2"/>
  <c r="Y38" i="2"/>
  <c r="Z38" i="2"/>
  <c r="V38" i="2"/>
  <c r="W38" i="2"/>
  <c r="T38" i="2"/>
  <c r="U38" i="2"/>
  <c r="AB38" i="1"/>
  <c r="G38" i="1" s="1"/>
  <c r="AA38" i="1"/>
  <c r="F38" i="1" s="1"/>
  <c r="X38" i="1"/>
  <c r="Y38" i="1"/>
  <c r="Z38" i="1"/>
  <c r="V38" i="1"/>
  <c r="D38" i="1" s="1"/>
  <c r="W38" i="1"/>
  <c r="T38" i="1"/>
  <c r="C38" i="1" s="1"/>
  <c r="U38" i="1"/>
  <c r="AB55" i="15"/>
  <c r="G55" i="15" s="1"/>
  <c r="AA55" i="15"/>
  <c r="F55" i="15" s="1"/>
  <c r="X55" i="15"/>
  <c r="Y55" i="15"/>
  <c r="Z55" i="15"/>
  <c r="V55" i="15"/>
  <c r="W55" i="15"/>
  <c r="T55" i="15"/>
  <c r="U55" i="15"/>
  <c r="AB44" i="10"/>
  <c r="G44" i="10" s="1"/>
  <c r="AA44" i="10"/>
  <c r="F44" i="10"/>
  <c r="X44" i="10"/>
  <c r="Y44" i="10"/>
  <c r="Z44" i="10"/>
  <c r="V44" i="10"/>
  <c r="W44" i="10"/>
  <c r="T44" i="10"/>
  <c r="U44" i="10"/>
  <c r="AB86" i="9"/>
  <c r="G86" i="9" s="1"/>
  <c r="AA86" i="9"/>
  <c r="F86" i="9" s="1"/>
  <c r="X86" i="9"/>
  <c r="Y86" i="9"/>
  <c r="Z86" i="9"/>
  <c r="V86" i="9"/>
  <c r="W86" i="9"/>
  <c r="T86" i="9"/>
  <c r="U86" i="9"/>
  <c r="AB43" i="10"/>
  <c r="G43" i="10" s="1"/>
  <c r="AA43" i="10"/>
  <c r="F43" i="10" s="1"/>
  <c r="X43" i="10"/>
  <c r="Y43" i="10"/>
  <c r="Z43" i="10"/>
  <c r="V43" i="10"/>
  <c r="W43" i="10"/>
  <c r="D43" i="10" s="1"/>
  <c r="T43" i="10"/>
  <c r="U43" i="10"/>
  <c r="AB114" i="9"/>
  <c r="G114" i="9" s="1"/>
  <c r="AA114" i="9"/>
  <c r="F114" i="9" s="1"/>
  <c r="X114" i="9"/>
  <c r="Y114" i="9"/>
  <c r="Z114" i="9"/>
  <c r="V114" i="9"/>
  <c r="W114" i="9"/>
  <c r="T114" i="9"/>
  <c r="U114" i="9"/>
  <c r="C114" i="9" s="1"/>
  <c r="AB34" i="8"/>
  <c r="G34" i="8" s="1"/>
  <c r="AA34" i="8"/>
  <c r="F34" i="8" s="1"/>
  <c r="X34" i="8"/>
  <c r="Y34" i="8"/>
  <c r="Z34" i="8"/>
  <c r="V34" i="8"/>
  <c r="W34" i="8"/>
  <c r="T34" i="8"/>
  <c r="U34" i="8"/>
  <c r="AB33" i="7"/>
  <c r="G33" i="7" s="1"/>
  <c r="AA33" i="7"/>
  <c r="F33" i="7" s="1"/>
  <c r="X33" i="7"/>
  <c r="Y33" i="7"/>
  <c r="Z33" i="7"/>
  <c r="V33" i="7"/>
  <c r="W33" i="7"/>
  <c r="T33" i="7"/>
  <c r="U33" i="7"/>
  <c r="AB34" i="6"/>
  <c r="G34" i="6" s="1"/>
  <c r="AA34" i="6"/>
  <c r="F34" i="6" s="1"/>
  <c r="X34" i="6"/>
  <c r="Y34" i="6"/>
  <c r="Z34" i="6"/>
  <c r="V34" i="6"/>
  <c r="W34" i="6"/>
  <c r="T34" i="6"/>
  <c r="U34" i="6"/>
  <c r="AB37" i="3"/>
  <c r="G37" i="3" s="1"/>
  <c r="AA37" i="3"/>
  <c r="F37" i="3" s="1"/>
  <c r="X37" i="3"/>
  <c r="Y37" i="3"/>
  <c r="Z37" i="3"/>
  <c r="V37" i="3"/>
  <c r="W37" i="3"/>
  <c r="T37" i="3"/>
  <c r="C37" i="3" s="1"/>
  <c r="U37" i="3"/>
  <c r="AB37" i="2"/>
  <c r="G37" i="2" s="1"/>
  <c r="AA37" i="2"/>
  <c r="F37" i="2" s="1"/>
  <c r="X37" i="2"/>
  <c r="Y37" i="2"/>
  <c r="Z37" i="2"/>
  <c r="V37" i="2"/>
  <c r="W37" i="2"/>
  <c r="T37" i="2"/>
  <c r="U37" i="2"/>
  <c r="AB37" i="1"/>
  <c r="G37" i="1" s="1"/>
  <c r="AA37" i="1"/>
  <c r="F37" i="1" s="1"/>
  <c r="X37" i="1"/>
  <c r="Y37" i="1"/>
  <c r="Z37" i="1"/>
  <c r="V37" i="1"/>
  <c r="W37" i="1"/>
  <c r="T37" i="1"/>
  <c r="U37" i="1"/>
  <c r="AB34" i="12"/>
  <c r="G34" i="12" s="1"/>
  <c r="AA34" i="12"/>
  <c r="F34" i="12" s="1"/>
  <c r="X34" i="12"/>
  <c r="Y34" i="12"/>
  <c r="Z34" i="12"/>
  <c r="V34" i="12"/>
  <c r="W34" i="12"/>
  <c r="D34" i="12" s="1"/>
  <c r="T34" i="12"/>
  <c r="U34" i="12"/>
  <c r="AB69" i="13"/>
  <c r="G69" i="13"/>
  <c r="AA69" i="13"/>
  <c r="F69" i="13" s="1"/>
  <c r="X69" i="13"/>
  <c r="Y69" i="13"/>
  <c r="Z69" i="13"/>
  <c r="V69" i="13"/>
  <c r="W69" i="13"/>
  <c r="D69" i="13" s="1"/>
  <c r="T69" i="13"/>
  <c r="C69" i="13" s="1"/>
  <c r="U69" i="13"/>
  <c r="AB70" i="14"/>
  <c r="G70" i="14" s="1"/>
  <c r="AA70" i="14"/>
  <c r="F70" i="14" s="1"/>
  <c r="X70" i="14"/>
  <c r="Y70" i="14"/>
  <c r="Z70" i="14"/>
  <c r="V70" i="14"/>
  <c r="W70" i="14"/>
  <c r="T70" i="14"/>
  <c r="U70" i="14"/>
  <c r="AB72" i="15"/>
  <c r="G72" i="15" s="1"/>
  <c r="AA72" i="15"/>
  <c r="F72" i="15" s="1"/>
  <c r="X72" i="15"/>
  <c r="Y72" i="15"/>
  <c r="Z72" i="15"/>
  <c r="V72" i="15"/>
  <c r="W72" i="15"/>
  <c r="T72" i="15"/>
  <c r="U72" i="15"/>
  <c r="AB42" i="10"/>
  <c r="G42" i="10" s="1"/>
  <c r="AA42" i="10"/>
  <c r="F42" i="10" s="1"/>
  <c r="X42" i="10"/>
  <c r="Y42" i="10"/>
  <c r="Z42" i="10"/>
  <c r="V42" i="10"/>
  <c r="W42" i="10"/>
  <c r="T42" i="10"/>
  <c r="U42" i="10"/>
  <c r="AB85" i="9"/>
  <c r="G85" i="9" s="1"/>
  <c r="AA85" i="9"/>
  <c r="F85" i="9" s="1"/>
  <c r="X85" i="9"/>
  <c r="Y85" i="9"/>
  <c r="Z85" i="9"/>
  <c r="V85" i="9"/>
  <c r="D85" i="9" s="1"/>
  <c r="W85" i="9"/>
  <c r="T85" i="9"/>
  <c r="C85" i="9" s="1"/>
  <c r="U85" i="9"/>
  <c r="AB33" i="12"/>
  <c r="G33" i="12" s="1"/>
  <c r="AA33" i="12"/>
  <c r="F33" i="12" s="1"/>
  <c r="X33" i="12"/>
  <c r="Y33" i="12"/>
  <c r="Z33" i="12"/>
  <c r="V33" i="12"/>
  <c r="W33" i="12"/>
  <c r="T33" i="12"/>
  <c r="U33" i="12"/>
  <c r="AB51" i="13"/>
  <c r="G51" i="13" s="1"/>
  <c r="AA51" i="13"/>
  <c r="F51" i="13" s="1"/>
  <c r="X51" i="13"/>
  <c r="Y51" i="13"/>
  <c r="Z51" i="13"/>
  <c r="V51" i="13"/>
  <c r="W51" i="13"/>
  <c r="T51" i="13"/>
  <c r="U51" i="13"/>
  <c r="AB51" i="14"/>
  <c r="G51" i="14"/>
  <c r="AA51" i="14"/>
  <c r="F51" i="14" s="1"/>
  <c r="X51" i="14"/>
  <c r="Y51" i="14"/>
  <c r="Z51" i="14"/>
  <c r="V51" i="14"/>
  <c r="W51" i="14"/>
  <c r="T51" i="14"/>
  <c r="U51" i="14"/>
  <c r="C51" i="14" s="1"/>
  <c r="AB54" i="15"/>
  <c r="G54" i="15" s="1"/>
  <c r="AA54" i="15"/>
  <c r="F54" i="15" s="1"/>
  <c r="X54" i="15"/>
  <c r="Y54" i="15"/>
  <c r="Z54" i="15"/>
  <c r="V54" i="15"/>
  <c r="W54" i="15"/>
  <c r="T54" i="15"/>
  <c r="U54" i="15"/>
  <c r="AB39" i="10"/>
  <c r="G39" i="10" s="1"/>
  <c r="AA39" i="10"/>
  <c r="F39" i="10" s="1"/>
  <c r="X39" i="10"/>
  <c r="Y39" i="10"/>
  <c r="Z39" i="10"/>
  <c r="V39" i="10"/>
  <c r="W39" i="10"/>
  <c r="D39" i="10" s="1"/>
  <c r="T39" i="10"/>
  <c r="U39" i="10"/>
  <c r="AB84" i="9"/>
  <c r="G84" i="9" s="1"/>
  <c r="AA84" i="9"/>
  <c r="F84" i="9" s="1"/>
  <c r="X84" i="9"/>
  <c r="Y84" i="9"/>
  <c r="Z84" i="9"/>
  <c r="V84" i="9"/>
  <c r="W84" i="9"/>
  <c r="D84" i="9" s="1"/>
  <c r="T84" i="9"/>
  <c r="C84" i="9" s="1"/>
  <c r="U84" i="9"/>
  <c r="AB33" i="8"/>
  <c r="G33" i="8" s="1"/>
  <c r="AA33" i="8"/>
  <c r="F33" i="8" s="1"/>
  <c r="X33" i="8"/>
  <c r="Y33" i="8"/>
  <c r="Z33" i="8"/>
  <c r="V33" i="8"/>
  <c r="D33" i="8" s="1"/>
  <c r="W33" i="8"/>
  <c r="T33" i="8"/>
  <c r="C33" i="8" s="1"/>
  <c r="U33" i="8"/>
  <c r="AB32" i="7"/>
  <c r="G32" i="7" s="1"/>
  <c r="AA32" i="7"/>
  <c r="F32" i="7" s="1"/>
  <c r="X32" i="7"/>
  <c r="Y32" i="7"/>
  <c r="Z32" i="7"/>
  <c r="V32" i="7"/>
  <c r="W32" i="7"/>
  <c r="T32" i="7"/>
  <c r="U32" i="7"/>
  <c r="AB32" i="6"/>
  <c r="G32" i="6" s="1"/>
  <c r="AA32" i="6"/>
  <c r="F32" i="6"/>
  <c r="X32" i="6"/>
  <c r="Y32" i="6"/>
  <c r="Z32" i="6"/>
  <c r="V32" i="6"/>
  <c r="W32" i="6"/>
  <c r="T32" i="6"/>
  <c r="U32" i="6"/>
  <c r="AB30" i="10"/>
  <c r="G30" i="10" s="1"/>
  <c r="AA30" i="10"/>
  <c r="F30" i="10"/>
  <c r="X30" i="10"/>
  <c r="E30" i="10" s="1"/>
  <c r="Y30" i="10"/>
  <c r="Z30" i="10"/>
  <c r="V30" i="10"/>
  <c r="D30" i="10" s="1"/>
  <c r="W30" i="10"/>
  <c r="T30" i="10"/>
  <c r="U30" i="10"/>
  <c r="AB12" i="9"/>
  <c r="G12" i="9" s="1"/>
  <c r="AA12" i="9"/>
  <c r="F12" i="9" s="1"/>
  <c r="X12" i="9"/>
  <c r="Y12" i="9"/>
  <c r="Z12" i="9"/>
  <c r="V12" i="9"/>
  <c r="W12" i="9"/>
  <c r="T12" i="9"/>
  <c r="U12" i="9"/>
  <c r="AB26" i="8"/>
  <c r="G26" i="8" s="1"/>
  <c r="AA26" i="8"/>
  <c r="F26" i="8" s="1"/>
  <c r="X26" i="8"/>
  <c r="Y26" i="8"/>
  <c r="Z26" i="8"/>
  <c r="V26" i="8"/>
  <c r="W26" i="8"/>
  <c r="T26" i="8"/>
  <c r="U26" i="8"/>
  <c r="AB25" i="7"/>
  <c r="G25" i="7" s="1"/>
  <c r="AA25" i="7"/>
  <c r="F25" i="7" s="1"/>
  <c r="X25" i="7"/>
  <c r="Y25" i="7"/>
  <c r="Z25" i="7"/>
  <c r="V25" i="7"/>
  <c r="W25" i="7"/>
  <c r="T25" i="7"/>
  <c r="U25" i="7"/>
  <c r="AB25" i="6"/>
  <c r="G25" i="6" s="1"/>
  <c r="AA25" i="6"/>
  <c r="F25" i="6" s="1"/>
  <c r="X25" i="6"/>
  <c r="Y25" i="6"/>
  <c r="E25" i="6" s="1"/>
  <c r="Z25" i="6"/>
  <c r="V25" i="6"/>
  <c r="D25" i="6" s="1"/>
  <c r="W25" i="6"/>
  <c r="T25" i="6"/>
  <c r="U25" i="6"/>
  <c r="C25" i="6"/>
  <c r="AB27" i="3"/>
  <c r="G27" i="3" s="1"/>
  <c r="AA27" i="3"/>
  <c r="F27" i="3" s="1"/>
  <c r="X27" i="3"/>
  <c r="Y27" i="3"/>
  <c r="Z27" i="3"/>
  <c r="V27" i="3"/>
  <c r="W27" i="3"/>
  <c r="T27" i="3"/>
  <c r="U27" i="3"/>
  <c r="AB27" i="2"/>
  <c r="G27" i="2" s="1"/>
  <c r="AA27" i="2"/>
  <c r="F27" i="2" s="1"/>
  <c r="X27" i="2"/>
  <c r="Y27" i="2"/>
  <c r="Z27" i="2"/>
  <c r="V27" i="2"/>
  <c r="W27" i="2"/>
  <c r="T27" i="2"/>
  <c r="U27" i="2"/>
  <c r="AB27" i="1"/>
  <c r="G27" i="1" s="1"/>
  <c r="AA27" i="1"/>
  <c r="F27" i="1" s="1"/>
  <c r="X27" i="1"/>
  <c r="Y27" i="1"/>
  <c r="Z27" i="1"/>
  <c r="V27" i="1"/>
  <c r="W27" i="1"/>
  <c r="T27" i="1"/>
  <c r="U27" i="1"/>
  <c r="AB24" i="12"/>
  <c r="G24" i="12" s="1"/>
  <c r="AA24" i="12"/>
  <c r="F24" i="12" s="1"/>
  <c r="X24" i="12"/>
  <c r="Y24" i="12"/>
  <c r="Z24" i="12"/>
  <c r="V24" i="12"/>
  <c r="W24" i="12"/>
  <c r="T24" i="12"/>
  <c r="C24" i="12" s="1"/>
  <c r="U24" i="12"/>
  <c r="AB88" i="13"/>
  <c r="G88" i="13" s="1"/>
  <c r="AA88" i="13"/>
  <c r="F88" i="13" s="1"/>
  <c r="X88" i="13"/>
  <c r="Y88" i="13"/>
  <c r="Z88" i="13"/>
  <c r="V88" i="13"/>
  <c r="W88" i="13"/>
  <c r="T88" i="13"/>
  <c r="U88" i="13"/>
  <c r="AB88" i="14"/>
  <c r="G88" i="14" s="1"/>
  <c r="AA88" i="14"/>
  <c r="F88" i="14" s="1"/>
  <c r="X88" i="14"/>
  <c r="Y88" i="14"/>
  <c r="Z88" i="14"/>
  <c r="V88" i="14"/>
  <c r="W88" i="14"/>
  <c r="T88" i="14"/>
  <c r="U88" i="14"/>
  <c r="AB91" i="15"/>
  <c r="G91" i="15" s="1"/>
  <c r="AA91" i="15"/>
  <c r="F91" i="15"/>
  <c r="X91" i="15"/>
  <c r="Y91" i="15"/>
  <c r="Z91" i="15"/>
  <c r="E91" i="15"/>
  <c r="V91" i="15"/>
  <c r="D91" i="15" s="1"/>
  <c r="W91" i="15"/>
  <c r="T91" i="15"/>
  <c r="U91" i="15"/>
  <c r="AB36" i="10"/>
  <c r="G36" i="10" s="1"/>
  <c r="AA36" i="10"/>
  <c r="F36" i="10" s="1"/>
  <c r="X36" i="10"/>
  <c r="E36" i="10" s="1"/>
  <c r="Y36" i="10"/>
  <c r="Z36" i="10"/>
  <c r="V36" i="10"/>
  <c r="D36" i="10" s="1"/>
  <c r="W36" i="10"/>
  <c r="T36" i="10"/>
  <c r="U36" i="10"/>
  <c r="C36" i="10"/>
  <c r="AB33" i="9"/>
  <c r="G33" i="9" s="1"/>
  <c r="AA33" i="9"/>
  <c r="F33" i="9" s="1"/>
  <c r="X33" i="9"/>
  <c r="Y33" i="9"/>
  <c r="Z33" i="9"/>
  <c r="V33" i="9"/>
  <c r="W33" i="9"/>
  <c r="T33" i="9"/>
  <c r="U33" i="9"/>
  <c r="AB30" i="8"/>
  <c r="G30" i="8" s="1"/>
  <c r="AA30" i="8"/>
  <c r="F30" i="8" s="1"/>
  <c r="X30" i="8"/>
  <c r="Y30" i="8"/>
  <c r="Z30" i="8"/>
  <c r="V30" i="8"/>
  <c r="W30" i="8"/>
  <c r="T30" i="8"/>
  <c r="U30" i="8"/>
  <c r="AB29" i="7"/>
  <c r="G29" i="7" s="1"/>
  <c r="AA29" i="7"/>
  <c r="F29" i="7" s="1"/>
  <c r="X29" i="7"/>
  <c r="Y29" i="7"/>
  <c r="Z29" i="7"/>
  <c r="V29" i="7"/>
  <c r="W29" i="7"/>
  <c r="T29" i="7"/>
  <c r="U29" i="7"/>
  <c r="AB29" i="6"/>
  <c r="G29" i="6"/>
  <c r="AA29" i="6"/>
  <c r="F29" i="6" s="1"/>
  <c r="X29" i="6"/>
  <c r="Y29" i="6"/>
  <c r="Z29" i="6"/>
  <c r="V29" i="6"/>
  <c r="D29" i="6" s="1"/>
  <c r="W29" i="6"/>
  <c r="T29" i="6"/>
  <c r="U29" i="6"/>
  <c r="AB32" i="3"/>
  <c r="G32" i="3"/>
  <c r="AA32" i="3"/>
  <c r="F32" i="3" s="1"/>
  <c r="X32" i="3"/>
  <c r="Y32" i="3"/>
  <c r="Z32" i="3"/>
  <c r="V32" i="3"/>
  <c r="W32" i="3"/>
  <c r="T32" i="3"/>
  <c r="U32" i="3"/>
  <c r="AB32" i="2"/>
  <c r="G32" i="2" s="1"/>
  <c r="AA32" i="2"/>
  <c r="F32" i="2" s="1"/>
  <c r="X32" i="2"/>
  <c r="Y32" i="2"/>
  <c r="Z32" i="2"/>
  <c r="V32" i="2"/>
  <c r="W32" i="2"/>
  <c r="T32" i="2"/>
  <c r="U32" i="2"/>
  <c r="AB32" i="1"/>
  <c r="G32" i="1" s="1"/>
  <c r="AA32" i="1"/>
  <c r="F32" i="1" s="1"/>
  <c r="X32" i="1"/>
  <c r="Y32" i="1"/>
  <c r="Z32" i="1"/>
  <c r="V32" i="1"/>
  <c r="W32" i="1"/>
  <c r="T32" i="1"/>
  <c r="U32" i="1"/>
  <c r="AB29" i="12"/>
  <c r="G29" i="12" s="1"/>
  <c r="AA29" i="12"/>
  <c r="F29" i="12" s="1"/>
  <c r="X29" i="12"/>
  <c r="E29" i="12" s="1"/>
  <c r="Y29" i="12"/>
  <c r="Z29" i="12"/>
  <c r="V29" i="12"/>
  <c r="W29" i="12"/>
  <c r="D29" i="12" s="1"/>
  <c r="T29" i="12"/>
  <c r="U29" i="12"/>
  <c r="AB31" i="13"/>
  <c r="G31" i="13"/>
  <c r="AA31" i="13"/>
  <c r="F31" i="13" s="1"/>
  <c r="X31" i="13"/>
  <c r="Y31" i="13"/>
  <c r="Z31" i="13"/>
  <c r="V31" i="13"/>
  <c r="W31" i="13"/>
  <c r="T31" i="13"/>
  <c r="U31" i="13"/>
  <c r="AB31" i="14"/>
  <c r="G31" i="14" s="1"/>
  <c r="AA31" i="14"/>
  <c r="F31" i="14" s="1"/>
  <c r="X31" i="14"/>
  <c r="Y31" i="14"/>
  <c r="Z31" i="14"/>
  <c r="V31" i="14"/>
  <c r="W31" i="14"/>
  <c r="T31" i="14"/>
  <c r="U31" i="14"/>
  <c r="AB32" i="15"/>
  <c r="G32" i="15" s="1"/>
  <c r="AA32" i="15"/>
  <c r="F32" i="15" s="1"/>
  <c r="X32" i="15"/>
  <c r="Y32" i="15"/>
  <c r="Z32" i="15"/>
  <c r="V32" i="15"/>
  <c r="W32" i="15"/>
  <c r="T32" i="15"/>
  <c r="U32" i="15"/>
  <c r="AB35" i="10"/>
  <c r="G35" i="10" s="1"/>
  <c r="AA35" i="10"/>
  <c r="F35" i="10"/>
  <c r="X35" i="10"/>
  <c r="E35" i="10" s="1"/>
  <c r="Y35" i="10"/>
  <c r="Z35" i="10"/>
  <c r="V35" i="10"/>
  <c r="W35" i="10"/>
  <c r="D35" i="10"/>
  <c r="T35" i="10"/>
  <c r="C35" i="10" s="1"/>
  <c r="U35" i="10"/>
  <c r="AB83" i="9"/>
  <c r="G83" i="9" s="1"/>
  <c r="AA83" i="9"/>
  <c r="F83" i="9" s="1"/>
  <c r="X83" i="9"/>
  <c r="Y83" i="9"/>
  <c r="Z83" i="9"/>
  <c r="V83" i="9"/>
  <c r="W83" i="9"/>
  <c r="T83" i="9"/>
  <c r="U83" i="9"/>
  <c r="AB29" i="8"/>
  <c r="G29" i="8" s="1"/>
  <c r="AA29" i="8"/>
  <c r="F29" i="8" s="1"/>
  <c r="X29" i="8"/>
  <c r="Y29" i="8"/>
  <c r="Z29" i="8"/>
  <c r="V29" i="8"/>
  <c r="W29" i="8"/>
  <c r="T29" i="8"/>
  <c r="U29" i="8"/>
  <c r="AB28" i="7"/>
  <c r="G28" i="7" s="1"/>
  <c r="AA28" i="7"/>
  <c r="F28" i="7" s="1"/>
  <c r="X28" i="7"/>
  <c r="Y28" i="7"/>
  <c r="Z28" i="7"/>
  <c r="V28" i="7"/>
  <c r="W28" i="7"/>
  <c r="T28" i="7"/>
  <c r="U28" i="7"/>
  <c r="AB28" i="6"/>
  <c r="G28" i="6" s="1"/>
  <c r="AA28" i="6"/>
  <c r="F28" i="6"/>
  <c r="X28" i="6"/>
  <c r="Y28" i="6"/>
  <c r="E28" i="6" s="1"/>
  <c r="Z28" i="6"/>
  <c r="V28" i="6"/>
  <c r="W28" i="6"/>
  <c r="D28" i="6" s="1"/>
  <c r="T28" i="6"/>
  <c r="C28" i="6" s="1"/>
  <c r="U28" i="6"/>
  <c r="AB31" i="3"/>
  <c r="G31" i="3" s="1"/>
  <c r="AA31" i="3"/>
  <c r="F31" i="3" s="1"/>
  <c r="X31" i="3"/>
  <c r="Y31" i="3"/>
  <c r="Z31" i="3"/>
  <c r="V31" i="3"/>
  <c r="W31" i="3"/>
  <c r="T31" i="3"/>
  <c r="U31" i="3"/>
  <c r="AB31" i="2"/>
  <c r="G31" i="2" s="1"/>
  <c r="AA31" i="2"/>
  <c r="F31" i="2" s="1"/>
  <c r="X31" i="2"/>
  <c r="Y31" i="2"/>
  <c r="Z31" i="2"/>
  <c r="V31" i="2"/>
  <c r="W31" i="2"/>
  <c r="T31" i="2"/>
  <c r="U31" i="2"/>
  <c r="AB31" i="1"/>
  <c r="G31" i="1" s="1"/>
  <c r="AA31" i="1"/>
  <c r="F31" i="1" s="1"/>
  <c r="X31" i="1"/>
  <c r="Y31" i="1"/>
  <c r="Z31" i="1"/>
  <c r="V31" i="1"/>
  <c r="W31" i="1"/>
  <c r="T31" i="1"/>
  <c r="U31" i="1"/>
  <c r="AB28" i="12"/>
  <c r="G28" i="12" s="1"/>
  <c r="AA28" i="12"/>
  <c r="F28" i="12" s="1"/>
  <c r="X28" i="12"/>
  <c r="E28" i="12" s="1"/>
  <c r="Y28" i="12"/>
  <c r="Z28" i="12"/>
  <c r="V28" i="12"/>
  <c r="D28" i="12" s="1"/>
  <c r="W28" i="12"/>
  <c r="T28" i="12"/>
  <c r="U28" i="12"/>
  <c r="C28" i="12"/>
  <c r="AB50" i="13"/>
  <c r="G50" i="13" s="1"/>
  <c r="AA50" i="13"/>
  <c r="F50" i="13" s="1"/>
  <c r="X50" i="13"/>
  <c r="Y50" i="13"/>
  <c r="Z50" i="13"/>
  <c r="V50" i="13"/>
  <c r="W50" i="13"/>
  <c r="T50" i="13"/>
  <c r="U50" i="13"/>
  <c r="AB50" i="14"/>
  <c r="G50" i="14" s="1"/>
  <c r="AA50" i="14"/>
  <c r="F50" i="14" s="1"/>
  <c r="X50" i="14"/>
  <c r="Y50" i="14"/>
  <c r="Z50" i="14"/>
  <c r="V50" i="14"/>
  <c r="W50" i="14"/>
  <c r="T50" i="14"/>
  <c r="U50" i="14"/>
  <c r="AB53" i="15"/>
  <c r="G53" i="15" s="1"/>
  <c r="AA53" i="15"/>
  <c r="F53" i="15" s="1"/>
  <c r="X53" i="15"/>
  <c r="E53" i="15" s="1"/>
  <c r="Y53" i="15"/>
  <c r="Z53" i="15"/>
  <c r="V53" i="15"/>
  <c r="D53" i="15" s="1"/>
  <c r="W53" i="15"/>
  <c r="T53" i="15"/>
  <c r="U53" i="15"/>
  <c r="AB35" i="3"/>
  <c r="G35" i="3" s="1"/>
  <c r="AA35" i="3"/>
  <c r="F35" i="3" s="1"/>
  <c r="X35" i="3"/>
  <c r="Y35" i="3"/>
  <c r="Z35" i="3"/>
  <c r="V35" i="3"/>
  <c r="W35" i="3"/>
  <c r="T35" i="3"/>
  <c r="U35" i="3"/>
  <c r="AB35" i="2"/>
  <c r="G35" i="2" s="1"/>
  <c r="AA35" i="2"/>
  <c r="F35" i="2" s="1"/>
  <c r="X35" i="2"/>
  <c r="Y35" i="2"/>
  <c r="E35" i="2" s="1"/>
  <c r="Z35" i="2"/>
  <c r="V35" i="2"/>
  <c r="D35" i="2" s="1"/>
  <c r="W35" i="2"/>
  <c r="T35" i="2"/>
  <c r="C35" i="2" s="1"/>
  <c r="U35" i="2"/>
  <c r="AB35" i="1"/>
  <c r="G35" i="1" s="1"/>
  <c r="AA35" i="1"/>
  <c r="F35" i="1" s="1"/>
  <c r="X35" i="1"/>
  <c r="Y35" i="1"/>
  <c r="Z35" i="1"/>
  <c r="V35" i="1"/>
  <c r="W35" i="1"/>
  <c r="T35" i="1"/>
  <c r="U35" i="1"/>
  <c r="AB38" i="10"/>
  <c r="G38" i="10" s="1"/>
  <c r="AA38" i="10"/>
  <c r="F38" i="10" s="1"/>
  <c r="X38" i="10"/>
  <c r="Y38" i="10"/>
  <c r="Z38" i="10"/>
  <c r="V38" i="10"/>
  <c r="W38" i="10"/>
  <c r="T38" i="10"/>
  <c r="U38" i="10"/>
  <c r="AB15" i="9"/>
  <c r="G15" i="9" s="1"/>
  <c r="AA15" i="9"/>
  <c r="F15" i="9" s="1"/>
  <c r="X15" i="9"/>
  <c r="Y15" i="9"/>
  <c r="Z15" i="9"/>
  <c r="V15" i="9"/>
  <c r="W15" i="9"/>
  <c r="T15" i="9"/>
  <c r="U15" i="9"/>
  <c r="AB31" i="8"/>
  <c r="G31" i="8" s="1"/>
  <c r="AA31" i="8"/>
  <c r="F31" i="8" s="1"/>
  <c r="X31" i="8"/>
  <c r="Y31" i="8"/>
  <c r="Z31" i="8"/>
  <c r="V31" i="8"/>
  <c r="W31" i="8"/>
  <c r="T31" i="8"/>
  <c r="U31" i="8"/>
  <c r="AB31" i="7"/>
  <c r="G31" i="7" s="1"/>
  <c r="AA31" i="7"/>
  <c r="F31" i="7" s="1"/>
  <c r="X31" i="7"/>
  <c r="Y31" i="7"/>
  <c r="Z31" i="7"/>
  <c r="V31" i="7"/>
  <c r="W31" i="7"/>
  <c r="D31" i="7" s="1"/>
  <c r="T31" i="7"/>
  <c r="U31" i="7"/>
  <c r="AB31" i="6"/>
  <c r="G31" i="6" s="1"/>
  <c r="AA31" i="6"/>
  <c r="F31" i="6" s="1"/>
  <c r="X31" i="6"/>
  <c r="Y31" i="6"/>
  <c r="Z31" i="6"/>
  <c r="V31" i="6"/>
  <c r="W31" i="6"/>
  <c r="T31" i="6"/>
  <c r="U31" i="6"/>
  <c r="AB34" i="3"/>
  <c r="G34" i="3" s="1"/>
  <c r="AA34" i="3"/>
  <c r="F34" i="3" s="1"/>
  <c r="X34" i="3"/>
  <c r="Y34" i="3"/>
  <c r="Z34" i="3"/>
  <c r="V34" i="3"/>
  <c r="W34" i="3"/>
  <c r="T34" i="3"/>
  <c r="U34" i="3"/>
  <c r="AB34" i="2"/>
  <c r="G34" i="2" s="1"/>
  <c r="AA34" i="2"/>
  <c r="F34" i="2" s="1"/>
  <c r="X34" i="2"/>
  <c r="Y34" i="2"/>
  <c r="Z34" i="2"/>
  <c r="V34" i="2"/>
  <c r="W34" i="2"/>
  <c r="T34" i="2"/>
  <c r="U34" i="2"/>
  <c r="AB34" i="1"/>
  <c r="G34" i="1" s="1"/>
  <c r="AA34" i="1"/>
  <c r="F34" i="1"/>
  <c r="X34" i="1"/>
  <c r="Y34" i="1"/>
  <c r="Z34" i="1"/>
  <c r="V34" i="1"/>
  <c r="W34" i="1"/>
  <c r="T34" i="1"/>
  <c r="U34" i="1"/>
  <c r="C34" i="1" s="1"/>
  <c r="AB31" i="12"/>
  <c r="G31" i="12" s="1"/>
  <c r="AA31" i="12"/>
  <c r="F31" i="12" s="1"/>
  <c r="X31" i="12"/>
  <c r="Y31" i="12"/>
  <c r="Z31" i="12"/>
  <c r="V31" i="12"/>
  <c r="W31" i="12"/>
  <c r="T31" i="12"/>
  <c r="U31" i="12"/>
  <c r="AB91" i="13"/>
  <c r="G91" i="13" s="1"/>
  <c r="AA91" i="13"/>
  <c r="F91" i="13" s="1"/>
  <c r="X91" i="13"/>
  <c r="Y91" i="13"/>
  <c r="Z91" i="13"/>
  <c r="V91" i="13"/>
  <c r="W91" i="13"/>
  <c r="T91" i="13"/>
  <c r="U91" i="13"/>
  <c r="AB92" i="14"/>
  <c r="G92" i="14" s="1"/>
  <c r="AA92" i="14"/>
  <c r="F92" i="14" s="1"/>
  <c r="X92" i="14"/>
  <c r="Y92" i="14"/>
  <c r="Z92" i="14"/>
  <c r="V92" i="14"/>
  <c r="W92" i="14"/>
  <c r="T92" i="14"/>
  <c r="U92" i="14"/>
  <c r="AB95" i="15"/>
  <c r="G95" i="15"/>
  <c r="AA95" i="15"/>
  <c r="F95" i="15" s="1"/>
  <c r="X95" i="15"/>
  <c r="Y95" i="15"/>
  <c r="Z95" i="15"/>
  <c r="V95" i="15"/>
  <c r="W95" i="15"/>
  <c r="T95" i="15"/>
  <c r="U95" i="15"/>
  <c r="C95" i="15" s="1"/>
  <c r="AB29" i="10"/>
  <c r="G29" i="10" s="1"/>
  <c r="AA29" i="10"/>
  <c r="F29" i="10" s="1"/>
  <c r="X29" i="10"/>
  <c r="Y29" i="10"/>
  <c r="Z29" i="10"/>
  <c r="V29" i="10"/>
  <c r="W29" i="10"/>
  <c r="T29" i="10"/>
  <c r="U29" i="10"/>
  <c r="AB11" i="9"/>
  <c r="G11" i="9" s="1"/>
  <c r="AA11" i="9"/>
  <c r="F11" i="9" s="1"/>
  <c r="X11" i="9"/>
  <c r="Y11" i="9"/>
  <c r="Z11" i="9"/>
  <c r="V11" i="9"/>
  <c r="W11" i="9"/>
  <c r="T11" i="9"/>
  <c r="U11" i="9"/>
  <c r="AB25" i="8"/>
  <c r="G25" i="8"/>
  <c r="AA25" i="8"/>
  <c r="F25" i="8" s="1"/>
  <c r="X25" i="8"/>
  <c r="Y25" i="8"/>
  <c r="Z25" i="8"/>
  <c r="V25" i="8"/>
  <c r="W25" i="8"/>
  <c r="T25" i="8"/>
  <c r="U25" i="8"/>
  <c r="AB24" i="7"/>
  <c r="G24" i="7" s="1"/>
  <c r="AA24" i="7"/>
  <c r="F24" i="7" s="1"/>
  <c r="X24" i="7"/>
  <c r="Y24" i="7"/>
  <c r="Z24" i="7"/>
  <c r="V24" i="7"/>
  <c r="W24" i="7"/>
  <c r="T24" i="7"/>
  <c r="U24" i="7"/>
  <c r="AB24" i="6"/>
  <c r="G24" i="6" s="1"/>
  <c r="AA24" i="6"/>
  <c r="F24" i="6" s="1"/>
  <c r="X24" i="6"/>
  <c r="Y24" i="6"/>
  <c r="Z24" i="6"/>
  <c r="V24" i="6"/>
  <c r="W24" i="6"/>
  <c r="T24" i="6"/>
  <c r="U24" i="6"/>
  <c r="AB26" i="3"/>
  <c r="G26" i="3" s="1"/>
  <c r="AA26" i="3"/>
  <c r="F26" i="3" s="1"/>
  <c r="X26" i="3"/>
  <c r="Y26" i="3"/>
  <c r="Z26" i="3"/>
  <c r="V26" i="3"/>
  <c r="W26" i="3"/>
  <c r="T26" i="3"/>
  <c r="U26" i="3"/>
  <c r="AB26" i="2"/>
  <c r="G26" i="2" s="1"/>
  <c r="AA26" i="2"/>
  <c r="F26" i="2"/>
  <c r="X26" i="2"/>
  <c r="E26" i="2" s="1"/>
  <c r="Y26" i="2"/>
  <c r="Z26" i="2"/>
  <c r="V26" i="2"/>
  <c r="W26" i="2"/>
  <c r="D26" i="2"/>
  <c r="T26" i="2"/>
  <c r="U26" i="2"/>
  <c r="AB26" i="1"/>
  <c r="G26" i="1" s="1"/>
  <c r="AA26" i="1"/>
  <c r="F26" i="1" s="1"/>
  <c r="X26" i="1"/>
  <c r="Y26" i="1"/>
  <c r="Z26" i="1"/>
  <c r="V26" i="1"/>
  <c r="W26" i="1"/>
  <c r="T26" i="1"/>
  <c r="U26" i="1"/>
  <c r="AB23" i="12"/>
  <c r="G23" i="12" s="1"/>
  <c r="AA23" i="12"/>
  <c r="F23" i="12" s="1"/>
  <c r="X23" i="12"/>
  <c r="Y23" i="12"/>
  <c r="Z23" i="12"/>
  <c r="V23" i="12"/>
  <c r="W23" i="12"/>
  <c r="T23" i="12"/>
  <c r="U23" i="12"/>
  <c r="AB87" i="13"/>
  <c r="G87" i="13" s="1"/>
  <c r="AA87" i="13"/>
  <c r="F87" i="13" s="1"/>
  <c r="X87" i="13"/>
  <c r="Y87" i="13"/>
  <c r="Z87" i="13"/>
  <c r="V87" i="13"/>
  <c r="W87" i="13"/>
  <c r="T87" i="13"/>
  <c r="U87" i="13"/>
  <c r="AB89" i="14"/>
  <c r="G89" i="14" s="1"/>
  <c r="AA89" i="14"/>
  <c r="F89" i="14" s="1"/>
  <c r="X89" i="14"/>
  <c r="Y89" i="14"/>
  <c r="Z89" i="14"/>
  <c r="V89" i="14"/>
  <c r="W89" i="14"/>
  <c r="D89" i="14"/>
  <c r="T89" i="14"/>
  <c r="C89" i="14" s="1"/>
  <c r="U89" i="14"/>
  <c r="AB90" i="15"/>
  <c r="G90" i="15" s="1"/>
  <c r="AA90" i="15"/>
  <c r="F90" i="15" s="1"/>
  <c r="X90" i="15"/>
  <c r="Y90" i="15"/>
  <c r="Z90" i="15"/>
  <c r="V90" i="15"/>
  <c r="W90" i="15"/>
  <c r="T90" i="15"/>
  <c r="U90" i="15"/>
  <c r="AB40" i="10"/>
  <c r="G40" i="10" s="1"/>
  <c r="AA40" i="10"/>
  <c r="F40" i="10" s="1"/>
  <c r="X40" i="10"/>
  <c r="Y40" i="10"/>
  <c r="Z40" i="10"/>
  <c r="V40" i="10"/>
  <c r="W40" i="10"/>
  <c r="T40" i="10"/>
  <c r="U40" i="10"/>
  <c r="C40" i="10" s="1"/>
  <c r="AB33" i="6"/>
  <c r="G33" i="6" s="1"/>
  <c r="AA33" i="6"/>
  <c r="F33" i="6"/>
  <c r="X33" i="6"/>
  <c r="Y33" i="6"/>
  <c r="Z33" i="6"/>
  <c r="V33" i="6"/>
  <c r="W33" i="6"/>
  <c r="D33" i="6" s="1"/>
  <c r="T33" i="6"/>
  <c r="U33" i="6"/>
  <c r="C33" i="6" s="1"/>
  <c r="AB36" i="3"/>
  <c r="G36" i="3" s="1"/>
  <c r="AA36" i="3"/>
  <c r="F36" i="3" s="1"/>
  <c r="X36" i="3"/>
  <c r="Y36" i="3"/>
  <c r="Z36" i="3"/>
  <c r="V36" i="3"/>
  <c r="W36" i="3"/>
  <c r="T36" i="3"/>
  <c r="U36" i="3"/>
  <c r="AB36" i="2"/>
  <c r="G36" i="2" s="1"/>
  <c r="AA36" i="2"/>
  <c r="F36" i="2" s="1"/>
  <c r="X36" i="2"/>
  <c r="Y36" i="2"/>
  <c r="Z36" i="2"/>
  <c r="V36" i="2"/>
  <c r="W36" i="2"/>
  <c r="T36" i="2"/>
  <c r="U36" i="2"/>
  <c r="AB36" i="1"/>
  <c r="G36" i="1" s="1"/>
  <c r="AA36" i="1"/>
  <c r="F36" i="1" s="1"/>
  <c r="X36" i="1"/>
  <c r="Y36" i="1"/>
  <c r="Z36" i="1"/>
  <c r="V36" i="1"/>
  <c r="W36" i="1"/>
  <c r="T36" i="1"/>
  <c r="U36" i="1"/>
  <c r="AB32" i="12"/>
  <c r="G32" i="12" s="1"/>
  <c r="AA32" i="12"/>
  <c r="F32" i="12" s="1"/>
  <c r="X32" i="12"/>
  <c r="Y32" i="12"/>
  <c r="Z32" i="12"/>
  <c r="V32" i="12"/>
  <c r="D32" i="12" s="1"/>
  <c r="W32" i="12"/>
  <c r="T32" i="12"/>
  <c r="C32" i="12" s="1"/>
  <c r="U32" i="12"/>
  <c r="AB92" i="13"/>
  <c r="G92" i="13" s="1"/>
  <c r="AA92" i="13"/>
  <c r="F92" i="13" s="1"/>
  <c r="X92" i="13"/>
  <c r="Y92" i="13"/>
  <c r="Z92" i="13"/>
  <c r="V92" i="13"/>
  <c r="W92" i="13"/>
  <c r="T92" i="13"/>
  <c r="U92" i="13"/>
  <c r="AB93" i="14"/>
  <c r="G93" i="14" s="1"/>
  <c r="AA93" i="14"/>
  <c r="F93" i="14" s="1"/>
  <c r="X93" i="14"/>
  <c r="Y93" i="14"/>
  <c r="Z93" i="14"/>
  <c r="V93" i="14"/>
  <c r="W93" i="14"/>
  <c r="T93" i="14"/>
  <c r="U93" i="14"/>
  <c r="AB96" i="15"/>
  <c r="G96" i="15" s="1"/>
  <c r="AA96" i="15"/>
  <c r="F96" i="15" s="1"/>
  <c r="X96" i="15"/>
  <c r="E96" i="15" s="1"/>
  <c r="Y96" i="15"/>
  <c r="Z96" i="15"/>
  <c r="V96" i="15"/>
  <c r="D96" i="15" s="1"/>
  <c r="W96" i="15"/>
  <c r="T96" i="15"/>
  <c r="U96" i="15"/>
  <c r="AB34" i="10"/>
  <c r="G34" i="10"/>
  <c r="AA34" i="10"/>
  <c r="F34" i="10" s="1"/>
  <c r="X34" i="10"/>
  <c r="Y34" i="10"/>
  <c r="Z34" i="10"/>
  <c r="V34" i="10"/>
  <c r="D34" i="10" s="1"/>
  <c r="W34" i="10"/>
  <c r="T34" i="10"/>
  <c r="U34" i="10"/>
  <c r="C34" i="10" s="1"/>
  <c r="AB55" i="9"/>
  <c r="G55" i="9" s="1"/>
  <c r="AA55" i="9"/>
  <c r="F55" i="9" s="1"/>
  <c r="X55" i="9"/>
  <c r="Y55" i="9"/>
  <c r="Z55" i="9"/>
  <c r="V55" i="9"/>
  <c r="W55" i="9"/>
  <c r="T55" i="9"/>
  <c r="U55" i="9"/>
  <c r="AB28" i="8"/>
  <c r="G28" i="8" s="1"/>
  <c r="AA28" i="8"/>
  <c r="F28" i="8" s="1"/>
  <c r="X28" i="8"/>
  <c r="Y28" i="8"/>
  <c r="Z28" i="8"/>
  <c r="V28" i="8"/>
  <c r="W28" i="8"/>
  <c r="T28" i="8"/>
  <c r="U28" i="8"/>
  <c r="AB27" i="7"/>
  <c r="G27" i="7" s="1"/>
  <c r="AA27" i="7"/>
  <c r="F27" i="7" s="1"/>
  <c r="X27" i="7"/>
  <c r="Y27" i="7"/>
  <c r="Z27" i="7"/>
  <c r="V27" i="7"/>
  <c r="W27" i="7"/>
  <c r="T27" i="7"/>
  <c r="U27" i="7"/>
  <c r="AB27" i="6"/>
  <c r="G27" i="6" s="1"/>
  <c r="AA27" i="6"/>
  <c r="F27" i="6" s="1"/>
  <c r="X27" i="6"/>
  <c r="Y27" i="6"/>
  <c r="Z27" i="6"/>
  <c r="V27" i="6"/>
  <c r="W27" i="6"/>
  <c r="T27" i="6"/>
  <c r="C27" i="6" s="1"/>
  <c r="U27" i="6"/>
  <c r="AB30" i="3"/>
  <c r="G30" i="3" s="1"/>
  <c r="AA30" i="3"/>
  <c r="F30" i="3" s="1"/>
  <c r="X30" i="3"/>
  <c r="Y30" i="3"/>
  <c r="Z30" i="3"/>
  <c r="V30" i="3"/>
  <c r="W30" i="3"/>
  <c r="T30" i="3"/>
  <c r="U30" i="3"/>
  <c r="AB30" i="2"/>
  <c r="G30" i="2" s="1"/>
  <c r="AA30" i="2"/>
  <c r="F30" i="2" s="1"/>
  <c r="X30" i="2"/>
  <c r="Y30" i="2"/>
  <c r="Z30" i="2"/>
  <c r="V30" i="2"/>
  <c r="W30" i="2"/>
  <c r="T30" i="2"/>
  <c r="U30" i="2"/>
  <c r="AB30" i="1"/>
  <c r="G30" i="1" s="1"/>
  <c r="AA30" i="1"/>
  <c r="F30" i="1" s="1"/>
  <c r="X30" i="1"/>
  <c r="Y30" i="1"/>
  <c r="Z30" i="1"/>
  <c r="V30" i="1"/>
  <c r="W30" i="1"/>
  <c r="T30" i="1"/>
  <c r="U30" i="1"/>
  <c r="AB27" i="12"/>
  <c r="G27" i="12" s="1"/>
  <c r="AA27" i="12"/>
  <c r="F27" i="12"/>
  <c r="X27" i="12"/>
  <c r="Y27" i="12"/>
  <c r="Z27" i="12"/>
  <c r="V27" i="12"/>
  <c r="D27" i="12" s="1"/>
  <c r="W27" i="12"/>
  <c r="T27" i="12"/>
  <c r="U27" i="12"/>
  <c r="AB13" i="13"/>
  <c r="G13" i="13" s="1"/>
  <c r="AA13" i="13"/>
  <c r="F13" i="13" s="1"/>
  <c r="X13" i="13"/>
  <c r="Y13" i="13"/>
  <c r="Z13" i="13"/>
  <c r="V13" i="13"/>
  <c r="W13" i="13"/>
  <c r="T13" i="13"/>
  <c r="U13" i="13"/>
  <c r="AB13" i="14"/>
  <c r="G13" i="14" s="1"/>
  <c r="AA13" i="14"/>
  <c r="F13" i="14" s="1"/>
  <c r="X13" i="14"/>
  <c r="Y13" i="14"/>
  <c r="Z13" i="14"/>
  <c r="V13" i="14"/>
  <c r="W13" i="14"/>
  <c r="T13" i="14"/>
  <c r="U13" i="14"/>
  <c r="AB12" i="15"/>
  <c r="G12" i="15" s="1"/>
  <c r="AA12" i="15"/>
  <c r="F12" i="15" s="1"/>
  <c r="X12" i="15"/>
  <c r="Y12" i="15"/>
  <c r="Z12" i="15"/>
  <c r="V12" i="15"/>
  <c r="D12" i="15" s="1"/>
  <c r="W12" i="15"/>
  <c r="T12" i="15"/>
  <c r="U12" i="15"/>
  <c r="AB33" i="10"/>
  <c r="G33" i="10" s="1"/>
  <c r="AA33" i="10"/>
  <c r="F33" i="10" s="1"/>
  <c r="X33" i="10"/>
  <c r="E33" i="10" s="1"/>
  <c r="Y33" i="10"/>
  <c r="Z33" i="10"/>
  <c r="V33" i="10"/>
  <c r="W33" i="10"/>
  <c r="D33" i="10" s="1"/>
  <c r="T33" i="10"/>
  <c r="U33" i="10"/>
  <c r="AB82" i="9"/>
  <c r="G82" i="9"/>
  <c r="AA82" i="9"/>
  <c r="F82" i="9" s="1"/>
  <c r="X82" i="9"/>
  <c r="Y82" i="9"/>
  <c r="Z82" i="9"/>
  <c r="V82" i="9"/>
  <c r="W82" i="9"/>
  <c r="T82" i="9"/>
  <c r="U82" i="9"/>
  <c r="AB31" i="10"/>
  <c r="G31" i="10" s="1"/>
  <c r="AA31" i="10"/>
  <c r="F31" i="10"/>
  <c r="X31" i="10"/>
  <c r="Y31" i="10"/>
  <c r="Z31" i="10"/>
  <c r="V31" i="10"/>
  <c r="W31" i="10"/>
  <c r="T31" i="10"/>
  <c r="U31" i="10"/>
  <c r="AB13" i="9"/>
  <c r="G13" i="9" s="1"/>
  <c r="AA13" i="9"/>
  <c r="F13" i="9" s="1"/>
  <c r="X13" i="9"/>
  <c r="Y13" i="9"/>
  <c r="Z13" i="9"/>
  <c r="V13" i="9"/>
  <c r="W13" i="9"/>
  <c r="T13" i="9"/>
  <c r="U13" i="9"/>
  <c r="AB28" i="3"/>
  <c r="G28" i="3" s="1"/>
  <c r="AA28" i="3"/>
  <c r="F28" i="3" s="1"/>
  <c r="X28" i="3"/>
  <c r="Y28" i="3"/>
  <c r="Z28" i="3"/>
  <c r="V28" i="3"/>
  <c r="W28" i="3"/>
  <c r="T28" i="3"/>
  <c r="U28" i="3"/>
  <c r="AB28" i="2"/>
  <c r="G28" i="2" s="1"/>
  <c r="AA28" i="2"/>
  <c r="F28" i="2"/>
  <c r="X28" i="2"/>
  <c r="Y28" i="2"/>
  <c r="Z28" i="2"/>
  <c r="V28" i="2"/>
  <c r="W28" i="2"/>
  <c r="T28" i="2"/>
  <c r="U28" i="2"/>
  <c r="AB28" i="1"/>
  <c r="G28" i="1"/>
  <c r="AA28" i="1"/>
  <c r="F28" i="1" s="1"/>
  <c r="X28" i="1"/>
  <c r="Y28" i="1"/>
  <c r="Z28" i="1"/>
  <c r="V28" i="1"/>
  <c r="W28" i="1"/>
  <c r="T28" i="1"/>
  <c r="U28" i="1"/>
  <c r="AB25" i="12"/>
  <c r="G25" i="12"/>
  <c r="AA25" i="12"/>
  <c r="F25" i="12" s="1"/>
  <c r="X25" i="12"/>
  <c r="Y25" i="12"/>
  <c r="Z25" i="12"/>
  <c r="V25" i="12"/>
  <c r="W25" i="12"/>
  <c r="T25" i="12"/>
  <c r="U25" i="12"/>
  <c r="AB89" i="13"/>
  <c r="G89" i="13" s="1"/>
  <c r="AA89" i="13"/>
  <c r="F89" i="13" s="1"/>
  <c r="X89" i="13"/>
  <c r="Y89" i="13"/>
  <c r="Z89" i="13"/>
  <c r="V89" i="13"/>
  <c r="W89" i="13"/>
  <c r="T89" i="13"/>
  <c r="U89" i="13"/>
  <c r="AB90" i="14"/>
  <c r="G90" i="14" s="1"/>
  <c r="AA90" i="14"/>
  <c r="F90" i="14" s="1"/>
  <c r="X90" i="14"/>
  <c r="Y90" i="14"/>
  <c r="Z90" i="14"/>
  <c r="V90" i="14"/>
  <c r="W90" i="14"/>
  <c r="T90" i="14"/>
  <c r="U90" i="14"/>
  <c r="AB92" i="15"/>
  <c r="G92" i="15" s="1"/>
  <c r="AA92" i="15"/>
  <c r="F92" i="15"/>
  <c r="X92" i="15"/>
  <c r="Y92" i="15"/>
  <c r="Z92" i="15"/>
  <c r="V92" i="15"/>
  <c r="W92" i="15"/>
  <c r="T92" i="15"/>
  <c r="U92" i="15"/>
  <c r="AB24" i="10"/>
  <c r="G24" i="10" s="1"/>
  <c r="AA24" i="10"/>
  <c r="F24" i="10" s="1"/>
  <c r="X24" i="10"/>
  <c r="Y24" i="10"/>
  <c r="Z24" i="10"/>
  <c r="V24" i="10"/>
  <c r="W24" i="10"/>
  <c r="T24" i="10"/>
  <c r="U24" i="10"/>
  <c r="C24" i="10" s="1"/>
  <c r="AB31" i="9"/>
  <c r="G31" i="9" s="1"/>
  <c r="AA31" i="9"/>
  <c r="F31" i="9" s="1"/>
  <c r="X31" i="9"/>
  <c r="Y31" i="9"/>
  <c r="Z31" i="9"/>
  <c r="V31" i="9"/>
  <c r="W31" i="9"/>
  <c r="T31" i="9"/>
  <c r="C31" i="9" s="1"/>
  <c r="U31" i="9"/>
  <c r="AB20" i="8"/>
  <c r="G20" i="8" s="1"/>
  <c r="AA20" i="8"/>
  <c r="F20" i="8" s="1"/>
  <c r="X20" i="8"/>
  <c r="Y20" i="8"/>
  <c r="Z20" i="8"/>
  <c r="V20" i="8"/>
  <c r="W20" i="8"/>
  <c r="T20" i="8"/>
  <c r="U20" i="8"/>
  <c r="AB19" i="7"/>
  <c r="G19" i="7" s="1"/>
  <c r="AA19" i="7"/>
  <c r="F19" i="7"/>
  <c r="X19" i="7"/>
  <c r="Y19" i="7"/>
  <c r="Z19" i="7"/>
  <c r="V19" i="7"/>
  <c r="W19" i="7"/>
  <c r="D19" i="7" s="1"/>
  <c r="T19" i="7"/>
  <c r="U19" i="7"/>
  <c r="AB19" i="6"/>
  <c r="G19" i="6" s="1"/>
  <c r="AA19" i="6"/>
  <c r="F19" i="6" s="1"/>
  <c r="X19" i="6"/>
  <c r="Y19" i="6"/>
  <c r="Z19" i="6"/>
  <c r="V19" i="6"/>
  <c r="W19" i="6"/>
  <c r="T19" i="6"/>
  <c r="U19" i="6"/>
  <c r="AB21" i="3"/>
  <c r="G21" i="3"/>
  <c r="AA21" i="3"/>
  <c r="F21" i="3" s="1"/>
  <c r="X21" i="3"/>
  <c r="Y21" i="3"/>
  <c r="Z21" i="3"/>
  <c r="V21" i="3"/>
  <c r="D21" i="3" s="1"/>
  <c r="W21" i="3"/>
  <c r="T21" i="3"/>
  <c r="C21" i="3" s="1"/>
  <c r="U21" i="3"/>
  <c r="AB21" i="2"/>
  <c r="G21" i="2" s="1"/>
  <c r="AA21" i="2"/>
  <c r="F21" i="2" s="1"/>
  <c r="X21" i="2"/>
  <c r="Y21" i="2"/>
  <c r="Z21" i="2"/>
  <c r="V21" i="2"/>
  <c r="W21" i="2"/>
  <c r="T21" i="2"/>
  <c r="U21" i="2"/>
  <c r="AB21" i="1"/>
  <c r="G21" i="1" s="1"/>
  <c r="AA21" i="1"/>
  <c r="F21" i="1" s="1"/>
  <c r="X21" i="1"/>
  <c r="Y21" i="1"/>
  <c r="Z21" i="1"/>
  <c r="V21" i="1"/>
  <c r="W21" i="1"/>
  <c r="D21" i="1" s="1"/>
  <c r="T21" i="1"/>
  <c r="U21" i="1"/>
  <c r="AB30" i="15"/>
  <c r="G30" i="15" s="1"/>
  <c r="AA30" i="15"/>
  <c r="F30" i="15" s="1"/>
  <c r="X30" i="15"/>
  <c r="Y30" i="15"/>
  <c r="Z30" i="15"/>
  <c r="V30" i="15"/>
  <c r="W30" i="15"/>
  <c r="T30" i="15"/>
  <c r="U30" i="15"/>
  <c r="AB87" i="12"/>
  <c r="G87" i="12" s="1"/>
  <c r="AA87" i="12"/>
  <c r="F87" i="12" s="1"/>
  <c r="X87" i="12"/>
  <c r="Y87" i="12"/>
  <c r="Z87" i="12"/>
  <c r="V87" i="12"/>
  <c r="W87" i="12"/>
  <c r="T87" i="12"/>
  <c r="U87" i="12"/>
  <c r="AB42" i="13"/>
  <c r="G42" i="13" s="1"/>
  <c r="AA42" i="13"/>
  <c r="F42" i="13" s="1"/>
  <c r="X42" i="13"/>
  <c r="Y42" i="13"/>
  <c r="Z42" i="13"/>
  <c r="E42" i="13" s="1"/>
  <c r="V42" i="13"/>
  <c r="W42" i="13"/>
  <c r="T42" i="13"/>
  <c r="U42" i="13"/>
  <c r="AB42" i="14"/>
  <c r="G42" i="14" s="1"/>
  <c r="AA42" i="14"/>
  <c r="F42" i="14"/>
  <c r="X42" i="14"/>
  <c r="Y42" i="14"/>
  <c r="Z42" i="14"/>
  <c r="V42" i="14"/>
  <c r="W42" i="14"/>
  <c r="T42" i="14"/>
  <c r="U42" i="14"/>
  <c r="AB44" i="15"/>
  <c r="G44" i="15"/>
  <c r="AA44" i="15"/>
  <c r="F44" i="15" s="1"/>
  <c r="X44" i="15"/>
  <c r="Y44" i="15"/>
  <c r="Z44" i="15"/>
  <c r="V44" i="15"/>
  <c r="W44" i="15"/>
  <c r="T44" i="15"/>
  <c r="U44" i="15"/>
  <c r="AB21" i="10"/>
  <c r="G21" i="10" s="1"/>
  <c r="AA21" i="10"/>
  <c r="F21" i="10" s="1"/>
  <c r="X21" i="10"/>
  <c r="Y21" i="10"/>
  <c r="Z21" i="10"/>
  <c r="V21" i="10"/>
  <c r="W21" i="10"/>
  <c r="T21" i="10"/>
  <c r="U21" i="10"/>
  <c r="AB53" i="9"/>
  <c r="G53" i="9" s="1"/>
  <c r="AA53" i="9"/>
  <c r="F53" i="9" s="1"/>
  <c r="X53" i="9"/>
  <c r="Y53" i="9"/>
  <c r="Z53" i="9"/>
  <c r="V53" i="9"/>
  <c r="D53" i="9" s="1"/>
  <c r="W53" i="9"/>
  <c r="T53" i="9"/>
  <c r="U53" i="9"/>
  <c r="AB17" i="8"/>
  <c r="G17" i="8" s="1"/>
  <c r="AA17" i="8"/>
  <c r="F17" i="8" s="1"/>
  <c r="X17" i="8"/>
  <c r="Y17" i="8"/>
  <c r="Z17" i="8"/>
  <c r="V17" i="8"/>
  <c r="W17" i="8"/>
  <c r="T17" i="8"/>
  <c r="U17" i="8"/>
  <c r="AB18" i="3"/>
  <c r="G18" i="3" s="1"/>
  <c r="AA18" i="3"/>
  <c r="F18" i="3" s="1"/>
  <c r="X18" i="3"/>
  <c r="Y18" i="3"/>
  <c r="Z18" i="3"/>
  <c r="V18" i="3"/>
  <c r="W18" i="3"/>
  <c r="T18" i="3"/>
  <c r="U18" i="3"/>
  <c r="AB18" i="2"/>
  <c r="G18" i="2" s="1"/>
  <c r="AA18" i="2"/>
  <c r="F18" i="2"/>
  <c r="X18" i="2"/>
  <c r="Y18" i="2"/>
  <c r="Z18" i="2"/>
  <c r="V18" i="2"/>
  <c r="D18" i="2" s="1"/>
  <c r="W18" i="2"/>
  <c r="T18" i="2"/>
  <c r="U18" i="2"/>
  <c r="AB18" i="1"/>
  <c r="G18" i="1"/>
  <c r="AA18" i="1"/>
  <c r="F18" i="1" s="1"/>
  <c r="X18" i="1"/>
  <c r="Y18" i="1"/>
  <c r="Z18" i="1"/>
  <c r="V18" i="1"/>
  <c r="W18" i="1"/>
  <c r="D18" i="1"/>
  <c r="T18" i="1"/>
  <c r="C18" i="1" s="1"/>
  <c r="U18" i="1"/>
  <c r="AB16" i="12"/>
  <c r="G16" i="12" s="1"/>
  <c r="AA16" i="12"/>
  <c r="F16" i="12" s="1"/>
  <c r="X16" i="12"/>
  <c r="Y16" i="12"/>
  <c r="Z16" i="12"/>
  <c r="V16" i="12"/>
  <c r="W16" i="12"/>
  <c r="T16" i="12"/>
  <c r="U16" i="12"/>
  <c r="AB11" i="13"/>
  <c r="G11" i="13" s="1"/>
  <c r="AA11" i="13"/>
  <c r="F11" i="13" s="1"/>
  <c r="X11" i="13"/>
  <c r="Y11" i="13"/>
  <c r="Z11" i="13"/>
  <c r="V11" i="13"/>
  <c r="W11" i="13"/>
  <c r="T11" i="13"/>
  <c r="U11" i="13"/>
  <c r="AB11" i="14"/>
  <c r="G11" i="14" s="1"/>
  <c r="AA11" i="14"/>
  <c r="F11" i="14" s="1"/>
  <c r="X11" i="14"/>
  <c r="Y11" i="14"/>
  <c r="Z11" i="14"/>
  <c r="V11" i="14"/>
  <c r="W11" i="14"/>
  <c r="D11" i="14"/>
  <c r="T11" i="14"/>
  <c r="U11" i="14"/>
  <c r="C11" i="14"/>
  <c r="AB18" i="10"/>
  <c r="G18" i="10" s="1"/>
  <c r="AA18" i="10"/>
  <c r="F18" i="10" s="1"/>
  <c r="X18" i="10"/>
  <c r="Y18" i="10"/>
  <c r="Z18" i="10"/>
  <c r="V18" i="10"/>
  <c r="W18" i="10"/>
  <c r="T18" i="10"/>
  <c r="U18" i="10"/>
  <c r="AB78" i="9"/>
  <c r="G78" i="9" s="1"/>
  <c r="AA78" i="9"/>
  <c r="F78" i="9" s="1"/>
  <c r="X78" i="9"/>
  <c r="Y78" i="9"/>
  <c r="Z78" i="9"/>
  <c r="V78" i="9"/>
  <c r="W78" i="9"/>
  <c r="D78" i="9"/>
  <c r="T78" i="9"/>
  <c r="U78" i="9"/>
  <c r="AB25" i="10"/>
  <c r="G25" i="10" s="1"/>
  <c r="AA25" i="10"/>
  <c r="F25" i="10" s="1"/>
  <c r="X25" i="10"/>
  <c r="Y25" i="10"/>
  <c r="Z25" i="10"/>
  <c r="V25" i="10"/>
  <c r="W25" i="10"/>
  <c r="T25" i="10"/>
  <c r="U25" i="10"/>
  <c r="AB81" i="9"/>
  <c r="G81" i="9" s="1"/>
  <c r="AA81" i="9"/>
  <c r="F81" i="9"/>
  <c r="X81" i="9"/>
  <c r="Y81" i="9"/>
  <c r="E81" i="9" s="1"/>
  <c r="Z81" i="9"/>
  <c r="V81" i="9"/>
  <c r="D81" i="9" s="1"/>
  <c r="W81" i="9"/>
  <c r="T81" i="9"/>
  <c r="U81" i="9"/>
  <c r="C81" i="9"/>
  <c r="AB21" i="8"/>
  <c r="G21" i="8" s="1"/>
  <c r="AA21" i="8"/>
  <c r="F21" i="8" s="1"/>
  <c r="X21" i="8"/>
  <c r="Y21" i="8"/>
  <c r="Z21" i="8"/>
  <c r="V21" i="8"/>
  <c r="W21" i="8"/>
  <c r="T21" i="8"/>
  <c r="U21" i="8"/>
  <c r="AB20" i="7"/>
  <c r="G20" i="7" s="1"/>
  <c r="AA20" i="7"/>
  <c r="F20" i="7" s="1"/>
  <c r="X20" i="7"/>
  <c r="Y20" i="7"/>
  <c r="Z20" i="7"/>
  <c r="V20" i="7"/>
  <c r="W20" i="7"/>
  <c r="T20" i="7"/>
  <c r="U20" i="7"/>
  <c r="AB20" i="6"/>
  <c r="G20" i="6" s="1"/>
  <c r="AA20" i="6"/>
  <c r="F20" i="6" s="1"/>
  <c r="X20" i="6"/>
  <c r="Y20" i="6"/>
  <c r="Z20" i="6"/>
  <c r="V20" i="6"/>
  <c r="W20" i="6"/>
  <c r="T20" i="6"/>
  <c r="U20" i="6"/>
  <c r="C20" i="6"/>
  <c r="AB22" i="3"/>
  <c r="G22" i="3" s="1"/>
  <c r="AA22" i="3"/>
  <c r="F22" i="3" s="1"/>
  <c r="X22" i="3"/>
  <c r="Y22" i="3"/>
  <c r="Z22" i="3"/>
  <c r="V22" i="3"/>
  <c r="W22" i="3"/>
  <c r="T22" i="3"/>
  <c r="U22" i="3"/>
  <c r="AB22" i="2"/>
  <c r="G22" i="2" s="1"/>
  <c r="AA22" i="2"/>
  <c r="F22" i="2"/>
  <c r="X22" i="2"/>
  <c r="Y22" i="2"/>
  <c r="Z22" i="2"/>
  <c r="V22" i="2"/>
  <c r="W22" i="2"/>
  <c r="T22" i="2"/>
  <c r="U22" i="2"/>
  <c r="AB22" i="1"/>
  <c r="G22" i="1" s="1"/>
  <c r="AA22" i="1"/>
  <c r="F22" i="1"/>
  <c r="X22" i="1"/>
  <c r="Y22" i="1"/>
  <c r="Z22" i="1"/>
  <c r="V22" i="1"/>
  <c r="W22" i="1"/>
  <c r="D22" i="1" s="1"/>
  <c r="T22" i="1"/>
  <c r="U22" i="1"/>
  <c r="AB19" i="12"/>
  <c r="G19" i="12" s="1"/>
  <c r="AA19" i="12"/>
  <c r="F19" i="12" s="1"/>
  <c r="X19" i="12"/>
  <c r="Y19" i="12"/>
  <c r="Z19" i="12"/>
  <c r="V19" i="12"/>
  <c r="D19" i="12" s="1"/>
  <c r="W19" i="12"/>
  <c r="T19" i="12"/>
  <c r="U19" i="12"/>
  <c r="AB49" i="13"/>
  <c r="G49" i="13" s="1"/>
  <c r="AA49" i="13"/>
  <c r="F49" i="13" s="1"/>
  <c r="X49" i="13"/>
  <c r="Y49" i="13"/>
  <c r="Z49" i="13"/>
  <c r="V49" i="13"/>
  <c r="W49" i="13"/>
  <c r="T49" i="13"/>
  <c r="C49" i="13" s="1"/>
  <c r="U49" i="13"/>
  <c r="AB49" i="14"/>
  <c r="G49" i="14" s="1"/>
  <c r="AA49" i="14"/>
  <c r="F49" i="14" s="1"/>
  <c r="X49" i="14"/>
  <c r="Y49" i="14"/>
  <c r="Z49" i="14"/>
  <c r="V49" i="14"/>
  <c r="W49" i="14"/>
  <c r="T49" i="14"/>
  <c r="U49" i="14"/>
  <c r="AB52" i="15"/>
  <c r="G52" i="15" s="1"/>
  <c r="AA52" i="15"/>
  <c r="F52" i="15"/>
  <c r="X52" i="15"/>
  <c r="Y52" i="15"/>
  <c r="Z52" i="15"/>
  <c r="V52" i="15"/>
  <c r="W52" i="15"/>
  <c r="D52" i="15" s="1"/>
  <c r="T52" i="15"/>
  <c r="U52" i="15"/>
  <c r="AB22" i="10"/>
  <c r="G22" i="10" s="1"/>
  <c r="AA22" i="10"/>
  <c r="F22" i="10" s="1"/>
  <c r="X22" i="10"/>
  <c r="Y22" i="10"/>
  <c r="Z22" i="10"/>
  <c r="V22" i="10"/>
  <c r="W22" i="10"/>
  <c r="T22" i="10"/>
  <c r="U22" i="10"/>
  <c r="AB80" i="9"/>
  <c r="G80" i="9" s="1"/>
  <c r="AA80" i="9"/>
  <c r="F80" i="9" s="1"/>
  <c r="X80" i="9"/>
  <c r="Y80" i="9"/>
  <c r="Z80" i="9"/>
  <c r="V80" i="9"/>
  <c r="D80" i="9" s="1"/>
  <c r="W80" i="9"/>
  <c r="T80" i="9"/>
  <c r="U80" i="9"/>
  <c r="AB18" i="8"/>
  <c r="G18" i="8"/>
  <c r="AA18" i="8"/>
  <c r="F18" i="8" s="1"/>
  <c r="X18" i="8"/>
  <c r="Y18" i="8"/>
  <c r="Z18" i="8"/>
  <c r="V18" i="8"/>
  <c r="W18" i="8"/>
  <c r="T18" i="8"/>
  <c r="U18" i="8"/>
  <c r="C18" i="8" s="1"/>
  <c r="AB17" i="7"/>
  <c r="G17" i="7" s="1"/>
  <c r="AA17" i="7"/>
  <c r="F17" i="7" s="1"/>
  <c r="X17" i="7"/>
  <c r="Y17" i="7"/>
  <c r="Z17" i="7"/>
  <c r="V17" i="7"/>
  <c r="W17" i="7"/>
  <c r="T17" i="7"/>
  <c r="U17" i="7"/>
  <c r="AB17" i="6"/>
  <c r="G17" i="6"/>
  <c r="AA17" i="6"/>
  <c r="F17" i="6" s="1"/>
  <c r="X17" i="6"/>
  <c r="Y17" i="6"/>
  <c r="Z17" i="6"/>
  <c r="V17" i="6"/>
  <c r="D17" i="6" s="1"/>
  <c r="W17" i="6"/>
  <c r="T17" i="6"/>
  <c r="U17" i="6"/>
  <c r="AB19" i="3"/>
  <c r="G19" i="3" s="1"/>
  <c r="AA19" i="3"/>
  <c r="F19" i="3" s="1"/>
  <c r="X19" i="3"/>
  <c r="Y19" i="3"/>
  <c r="Z19" i="3"/>
  <c r="V19" i="3"/>
  <c r="W19" i="3"/>
  <c r="T19" i="3"/>
  <c r="U19" i="3"/>
  <c r="AB19" i="2"/>
  <c r="G19" i="2" s="1"/>
  <c r="AA19" i="2"/>
  <c r="F19" i="2" s="1"/>
  <c r="X19" i="2"/>
  <c r="Y19" i="2"/>
  <c r="Z19" i="2"/>
  <c r="V19" i="2"/>
  <c r="W19" i="2"/>
  <c r="T19" i="2"/>
  <c r="U19" i="2"/>
  <c r="AB19" i="1"/>
  <c r="G19" i="1"/>
  <c r="AA19" i="1"/>
  <c r="F19" i="1" s="1"/>
  <c r="X19" i="1"/>
  <c r="Y19" i="1"/>
  <c r="Z19" i="1"/>
  <c r="V19" i="1"/>
  <c r="W19" i="1"/>
  <c r="D19" i="1" s="1"/>
  <c r="T19" i="1"/>
  <c r="U19" i="1"/>
  <c r="AB17" i="12"/>
  <c r="G17" i="12" s="1"/>
  <c r="AA17" i="12"/>
  <c r="F17" i="12" s="1"/>
  <c r="X17" i="12"/>
  <c r="Y17" i="12"/>
  <c r="Z17" i="12"/>
  <c r="V17" i="12"/>
  <c r="W17" i="12"/>
  <c r="T17" i="12"/>
  <c r="U17" i="12"/>
  <c r="AB48" i="13"/>
  <c r="G48" i="13" s="1"/>
  <c r="AA48" i="13"/>
  <c r="F48" i="13" s="1"/>
  <c r="X48" i="13"/>
  <c r="Y48" i="13"/>
  <c r="Z48" i="13"/>
  <c r="V48" i="13"/>
  <c r="W48" i="13"/>
  <c r="D48" i="13"/>
  <c r="T48" i="13"/>
  <c r="C48" i="13" s="1"/>
  <c r="U48" i="13"/>
  <c r="AB48" i="14"/>
  <c r="G48" i="14"/>
  <c r="AA48" i="14"/>
  <c r="F48" i="14" s="1"/>
  <c r="X48" i="14"/>
  <c r="Y48" i="14"/>
  <c r="Z48" i="14"/>
  <c r="V48" i="14"/>
  <c r="D48" i="14" s="1"/>
  <c r="W48" i="14"/>
  <c r="T48" i="14"/>
  <c r="C48" i="14" s="1"/>
  <c r="U48" i="14"/>
  <c r="AB51" i="15"/>
  <c r="G51" i="15" s="1"/>
  <c r="AA51" i="15"/>
  <c r="F51" i="15" s="1"/>
  <c r="X51" i="15"/>
  <c r="Y51" i="15"/>
  <c r="Z51" i="15"/>
  <c r="V51" i="15"/>
  <c r="W51" i="15"/>
  <c r="T51" i="15"/>
  <c r="U51" i="15"/>
  <c r="AB19" i="10"/>
  <c r="G19" i="10" s="1"/>
  <c r="AA19" i="10"/>
  <c r="F19" i="10" s="1"/>
  <c r="X19" i="10"/>
  <c r="Y19" i="10"/>
  <c r="Z19" i="10"/>
  <c r="V19" i="10"/>
  <c r="W19" i="10"/>
  <c r="T19" i="10"/>
  <c r="U19" i="10"/>
  <c r="AB79" i="9"/>
  <c r="G79" i="9" s="1"/>
  <c r="AA79" i="9"/>
  <c r="F79" i="9" s="1"/>
  <c r="X79" i="9"/>
  <c r="Y79" i="9"/>
  <c r="Z79" i="9"/>
  <c r="V79" i="9"/>
  <c r="W79" i="9"/>
  <c r="T79" i="9"/>
  <c r="U79" i="9"/>
  <c r="AB15" i="8"/>
  <c r="G15" i="8" s="1"/>
  <c r="AA15" i="8"/>
  <c r="F15" i="8" s="1"/>
  <c r="X15" i="8"/>
  <c r="Y15" i="8"/>
  <c r="Z15" i="8"/>
  <c r="V15" i="8"/>
  <c r="W15" i="8"/>
  <c r="D15" i="8" s="1"/>
  <c r="T15" i="8"/>
  <c r="U15" i="8"/>
  <c r="AB15" i="7"/>
  <c r="G15" i="7" s="1"/>
  <c r="AA15" i="7"/>
  <c r="F15" i="7" s="1"/>
  <c r="X15" i="7"/>
  <c r="Y15" i="7"/>
  <c r="Z15" i="7"/>
  <c r="V15" i="7"/>
  <c r="W15" i="7"/>
  <c r="T15" i="7"/>
  <c r="U15" i="7"/>
  <c r="AB15" i="6"/>
  <c r="G15" i="6" s="1"/>
  <c r="AA15" i="6"/>
  <c r="F15" i="6" s="1"/>
  <c r="X15" i="6"/>
  <c r="Y15" i="6"/>
  <c r="Z15" i="6"/>
  <c r="V15" i="6"/>
  <c r="W15" i="6"/>
  <c r="T15" i="6"/>
  <c r="U15" i="6"/>
  <c r="AB16" i="3"/>
  <c r="G16" i="3" s="1"/>
  <c r="AA16" i="3"/>
  <c r="F16" i="3"/>
  <c r="X16" i="3"/>
  <c r="Y16" i="3"/>
  <c r="Z16" i="3"/>
  <c r="V16" i="3"/>
  <c r="W16" i="3"/>
  <c r="T16" i="3"/>
  <c r="U16" i="3"/>
  <c r="AB16" i="2"/>
  <c r="G16" i="2" s="1"/>
  <c r="AA16" i="2"/>
  <c r="F16" i="2"/>
  <c r="X16" i="2"/>
  <c r="Y16" i="2"/>
  <c r="Z16" i="2"/>
  <c r="V16" i="2"/>
  <c r="W16" i="2"/>
  <c r="T16" i="2"/>
  <c r="U16" i="2"/>
  <c r="C16" i="2" s="1"/>
  <c r="AB16" i="1"/>
  <c r="G16" i="1" s="1"/>
  <c r="AA16" i="1"/>
  <c r="F16" i="1" s="1"/>
  <c r="X16" i="1"/>
  <c r="Y16" i="1"/>
  <c r="Z16" i="1"/>
  <c r="V16" i="1"/>
  <c r="W16" i="1"/>
  <c r="T16" i="1"/>
  <c r="U16" i="1"/>
  <c r="AB50" i="15"/>
  <c r="G50" i="15"/>
  <c r="AA50" i="15"/>
  <c r="F50" i="15" s="1"/>
  <c r="X50" i="15"/>
  <c r="Y50" i="15"/>
  <c r="Z50" i="15"/>
  <c r="V50" i="15"/>
  <c r="W50" i="15"/>
  <c r="T50" i="15"/>
  <c r="U50" i="15"/>
  <c r="AB23" i="10"/>
  <c r="G23" i="10" s="1"/>
  <c r="AA23" i="10"/>
  <c r="F23" i="10" s="1"/>
  <c r="X23" i="10"/>
  <c r="Y23" i="10"/>
  <c r="Z23" i="10"/>
  <c r="V23" i="10"/>
  <c r="W23" i="10"/>
  <c r="T23" i="10"/>
  <c r="U23" i="10"/>
  <c r="AB112" i="9"/>
  <c r="G112" i="9" s="1"/>
  <c r="AA112" i="9"/>
  <c r="F112" i="9" s="1"/>
  <c r="X112" i="9"/>
  <c r="Y112" i="9"/>
  <c r="Z112" i="9"/>
  <c r="V112" i="9"/>
  <c r="W112" i="9"/>
  <c r="T112" i="9"/>
  <c r="U112" i="9"/>
  <c r="AB19" i="8"/>
  <c r="G19" i="8" s="1"/>
  <c r="AA19" i="8"/>
  <c r="F19" i="8" s="1"/>
  <c r="X19" i="8"/>
  <c r="Y19" i="8"/>
  <c r="Z19" i="8"/>
  <c r="V19" i="8"/>
  <c r="W19" i="8"/>
  <c r="D19" i="8"/>
  <c r="T19" i="8"/>
  <c r="U19" i="8"/>
  <c r="C19" i="8"/>
  <c r="AB18" i="7"/>
  <c r="G18" i="7" s="1"/>
  <c r="AA18" i="7"/>
  <c r="F18" i="7" s="1"/>
  <c r="X18" i="7"/>
  <c r="Y18" i="7"/>
  <c r="Z18" i="7"/>
  <c r="V18" i="7"/>
  <c r="W18" i="7"/>
  <c r="T18" i="7"/>
  <c r="U18" i="7"/>
  <c r="AB18" i="6"/>
  <c r="G18" i="6" s="1"/>
  <c r="AA18" i="6"/>
  <c r="F18" i="6" s="1"/>
  <c r="X18" i="6"/>
  <c r="Y18" i="6"/>
  <c r="Z18" i="6"/>
  <c r="V18" i="6"/>
  <c r="W18" i="6"/>
  <c r="T18" i="6"/>
  <c r="U18" i="6"/>
  <c r="AB20" i="3"/>
  <c r="G20" i="3" s="1"/>
  <c r="AA20" i="3"/>
  <c r="F20" i="3" s="1"/>
  <c r="X20" i="3"/>
  <c r="Y20" i="3"/>
  <c r="Z20" i="3"/>
  <c r="V20" i="3"/>
  <c r="W20" i="3"/>
  <c r="T20" i="3"/>
  <c r="U20" i="3"/>
  <c r="AB20" i="2"/>
  <c r="G20" i="2"/>
  <c r="AA20" i="2"/>
  <c r="F20" i="2" s="1"/>
  <c r="X20" i="2"/>
  <c r="Y20" i="2"/>
  <c r="Z20" i="2"/>
  <c r="V20" i="2"/>
  <c r="W20" i="2"/>
  <c r="T20" i="2"/>
  <c r="U20" i="2"/>
  <c r="C20" i="2" s="1"/>
  <c r="AB20" i="1"/>
  <c r="G20" i="1" s="1"/>
  <c r="AA20" i="1"/>
  <c r="F20" i="1" s="1"/>
  <c r="X20" i="1"/>
  <c r="Y20" i="1"/>
  <c r="Z20" i="1"/>
  <c r="V20" i="1"/>
  <c r="W20" i="1"/>
  <c r="T20" i="1"/>
  <c r="C20" i="1" s="1"/>
  <c r="U20" i="1"/>
  <c r="AB18" i="12"/>
  <c r="G18" i="12" s="1"/>
  <c r="AA18" i="12"/>
  <c r="F18" i="12" s="1"/>
  <c r="X18" i="12"/>
  <c r="Y18" i="12"/>
  <c r="Z18" i="12"/>
  <c r="V18" i="12"/>
  <c r="W18" i="12"/>
  <c r="T18" i="12"/>
  <c r="U18" i="12"/>
  <c r="AB68" i="13"/>
  <c r="G68" i="13" s="1"/>
  <c r="AA68" i="13"/>
  <c r="F68" i="13" s="1"/>
  <c r="X68" i="13"/>
  <c r="Y68" i="13"/>
  <c r="Z68" i="13"/>
  <c r="V68" i="13"/>
  <c r="W68" i="13"/>
  <c r="D68" i="13" s="1"/>
  <c r="T68" i="13"/>
  <c r="U68" i="13"/>
  <c r="AB69" i="14"/>
  <c r="G69" i="14" s="1"/>
  <c r="AA69" i="14"/>
  <c r="F69" i="14" s="1"/>
  <c r="X69" i="14"/>
  <c r="E69" i="14" s="1"/>
  <c r="Y69" i="14"/>
  <c r="Z69" i="14"/>
  <c r="V69" i="14"/>
  <c r="W69" i="14"/>
  <c r="T69" i="14"/>
  <c r="U69" i="14"/>
  <c r="AB71" i="15"/>
  <c r="G71" i="15"/>
  <c r="AA71" i="15"/>
  <c r="F71" i="15" s="1"/>
  <c r="X71" i="15"/>
  <c r="Y71" i="15"/>
  <c r="Z71" i="15"/>
  <c r="V71" i="15"/>
  <c r="W71" i="15"/>
  <c r="T71" i="15"/>
  <c r="U71" i="15"/>
  <c r="AB17" i="10"/>
  <c r="G17" i="10" s="1"/>
  <c r="AA17" i="10"/>
  <c r="F17" i="10" s="1"/>
  <c r="X17" i="10"/>
  <c r="Y17" i="10"/>
  <c r="Z17" i="10"/>
  <c r="V17" i="10"/>
  <c r="W17" i="10"/>
  <c r="T17" i="10"/>
  <c r="U17" i="10"/>
  <c r="AB52" i="9"/>
  <c r="G52" i="9"/>
  <c r="AA52" i="9"/>
  <c r="F52" i="9" s="1"/>
  <c r="X52" i="9"/>
  <c r="Y52" i="9"/>
  <c r="Z52" i="9"/>
  <c r="V52" i="9"/>
  <c r="W52" i="9"/>
  <c r="T52" i="9"/>
  <c r="U52" i="9"/>
  <c r="AB14" i="8"/>
  <c r="G14" i="8" s="1"/>
  <c r="AA14" i="8"/>
  <c r="F14" i="8" s="1"/>
  <c r="X14" i="8"/>
  <c r="Y14" i="8"/>
  <c r="Z14" i="8"/>
  <c r="V14" i="8"/>
  <c r="D14" i="8" s="1"/>
  <c r="W14" i="8"/>
  <c r="T14" i="8"/>
  <c r="U14" i="8"/>
  <c r="AB14" i="7"/>
  <c r="G14" i="7" s="1"/>
  <c r="AA14" i="7"/>
  <c r="F14" i="7" s="1"/>
  <c r="X14" i="7"/>
  <c r="Y14" i="7"/>
  <c r="Z14" i="7"/>
  <c r="V14" i="7"/>
  <c r="W14" i="7"/>
  <c r="T14" i="7"/>
  <c r="U14" i="7"/>
  <c r="AB14" i="6"/>
  <c r="G14" i="6" s="1"/>
  <c r="AA14" i="6"/>
  <c r="F14" i="6" s="1"/>
  <c r="X14" i="6"/>
  <c r="Y14" i="6"/>
  <c r="Z14" i="6"/>
  <c r="V14" i="6"/>
  <c r="W14" i="6"/>
  <c r="T14" i="6"/>
  <c r="U14" i="6"/>
  <c r="AB15" i="3"/>
  <c r="G15" i="3" s="1"/>
  <c r="AA15" i="3"/>
  <c r="F15" i="3" s="1"/>
  <c r="X15" i="3"/>
  <c r="Y15" i="3"/>
  <c r="Z15" i="3"/>
  <c r="V15" i="3"/>
  <c r="W15" i="3"/>
  <c r="T15" i="3"/>
  <c r="U15" i="3"/>
  <c r="C15" i="3" s="1"/>
  <c r="AB15" i="2"/>
  <c r="G15" i="2" s="1"/>
  <c r="AA15" i="2"/>
  <c r="F15" i="2" s="1"/>
  <c r="X15" i="2"/>
  <c r="Y15" i="2"/>
  <c r="Z15" i="2"/>
  <c r="V15" i="2"/>
  <c r="D15" i="2" s="1"/>
  <c r="W15" i="2"/>
  <c r="T15" i="2"/>
  <c r="U15" i="2"/>
  <c r="AB15" i="1"/>
  <c r="G15" i="1" s="1"/>
  <c r="AA15" i="1"/>
  <c r="F15" i="1" s="1"/>
  <c r="X15" i="1"/>
  <c r="Y15" i="1"/>
  <c r="Z15" i="1"/>
  <c r="V15" i="1"/>
  <c r="W15" i="1"/>
  <c r="T15" i="1"/>
  <c r="U15" i="1"/>
  <c r="AB14" i="12"/>
  <c r="G14" i="12" s="1"/>
  <c r="AA14" i="12"/>
  <c r="F14" i="12" s="1"/>
  <c r="X14" i="12"/>
  <c r="Y14" i="12"/>
  <c r="Z14" i="12"/>
  <c r="V14" i="12"/>
  <c r="W14" i="12"/>
  <c r="T14" i="12"/>
  <c r="U14" i="12"/>
  <c r="AB10" i="13"/>
  <c r="G10" i="13"/>
  <c r="AA10" i="13"/>
  <c r="F10" i="13" s="1"/>
  <c r="X10" i="13"/>
  <c r="Y10" i="13"/>
  <c r="Z10" i="13"/>
  <c r="V10" i="13"/>
  <c r="W10" i="13"/>
  <c r="T10" i="13"/>
  <c r="U10" i="13"/>
  <c r="AB10" i="14"/>
  <c r="G10" i="14" s="1"/>
  <c r="AA10" i="14"/>
  <c r="F10" i="14"/>
  <c r="X10" i="14"/>
  <c r="E10" i="14" s="1"/>
  <c r="Y10" i="14"/>
  <c r="Z10" i="14"/>
  <c r="V10" i="14"/>
  <c r="D10" i="14" s="1"/>
  <c r="W10" i="14"/>
  <c r="T10" i="14"/>
  <c r="U10" i="14"/>
  <c r="AB10" i="15"/>
  <c r="G10" i="15" s="1"/>
  <c r="AA10" i="15"/>
  <c r="F10" i="15"/>
  <c r="X10" i="15"/>
  <c r="Y10" i="15"/>
  <c r="Z10" i="15"/>
  <c r="V10" i="15"/>
  <c r="D10" i="15" s="1"/>
  <c r="W10" i="15"/>
  <c r="T10" i="15"/>
  <c r="U10" i="15"/>
  <c r="AB26" i="10"/>
  <c r="G26" i="10" s="1"/>
  <c r="AA26" i="10"/>
  <c r="F26" i="10"/>
  <c r="X26" i="10"/>
  <c r="Y26" i="10"/>
  <c r="Z26" i="10"/>
  <c r="V26" i="10"/>
  <c r="W26" i="10"/>
  <c r="D26" i="10" s="1"/>
  <c r="T26" i="10"/>
  <c r="U26" i="10"/>
  <c r="AB10" i="9"/>
  <c r="G10" i="9" s="1"/>
  <c r="AA10" i="9"/>
  <c r="F10" i="9" s="1"/>
  <c r="X10" i="9"/>
  <c r="Y10" i="9"/>
  <c r="Z10" i="9"/>
  <c r="V10" i="9"/>
  <c r="W10" i="9"/>
  <c r="T10" i="9"/>
  <c r="U10" i="9"/>
  <c r="AB22" i="8"/>
  <c r="G22" i="8" s="1"/>
  <c r="AA22" i="8"/>
  <c r="F22" i="8" s="1"/>
  <c r="X22" i="8"/>
  <c r="Y22" i="8"/>
  <c r="Z22" i="8"/>
  <c r="V22" i="8"/>
  <c r="D22" i="8" s="1"/>
  <c r="W22" i="8"/>
  <c r="T22" i="8"/>
  <c r="U22" i="8"/>
  <c r="C22" i="8"/>
  <c r="AB21" i="7"/>
  <c r="G21" i="7" s="1"/>
  <c r="AA21" i="7"/>
  <c r="F21" i="7" s="1"/>
  <c r="X21" i="7"/>
  <c r="Y21" i="7"/>
  <c r="Z21" i="7"/>
  <c r="V21" i="7"/>
  <c r="W21" i="7"/>
  <c r="T21" i="7"/>
  <c r="U21" i="7"/>
  <c r="AB21" i="6"/>
  <c r="G21" i="6" s="1"/>
  <c r="AA21" i="6"/>
  <c r="F21" i="6" s="1"/>
  <c r="X21" i="6"/>
  <c r="Y21" i="6"/>
  <c r="Z21" i="6"/>
  <c r="V21" i="6"/>
  <c r="W21" i="6"/>
  <c r="T21" i="6"/>
  <c r="U21" i="6"/>
  <c r="AB23" i="3"/>
  <c r="G23" i="3" s="1"/>
  <c r="AA23" i="3"/>
  <c r="F23" i="3"/>
  <c r="X23" i="3"/>
  <c r="Y23" i="3"/>
  <c r="Z23" i="3"/>
  <c r="V23" i="3"/>
  <c r="W23" i="3"/>
  <c r="T23" i="3"/>
  <c r="U23" i="3"/>
  <c r="AB23" i="2"/>
  <c r="G23" i="2" s="1"/>
  <c r="AA23" i="2"/>
  <c r="F23" i="2" s="1"/>
  <c r="X23" i="2"/>
  <c r="Y23" i="2"/>
  <c r="Z23" i="2"/>
  <c r="V23" i="2"/>
  <c r="W23" i="2"/>
  <c r="T23" i="2"/>
  <c r="U23" i="2"/>
  <c r="AB23" i="1"/>
  <c r="G23" i="1" s="1"/>
  <c r="AA23" i="1"/>
  <c r="F23" i="1" s="1"/>
  <c r="X23" i="1"/>
  <c r="Y23" i="1"/>
  <c r="Z23" i="1"/>
  <c r="V23" i="1"/>
  <c r="W23" i="1"/>
  <c r="T23" i="1"/>
  <c r="U23" i="1"/>
  <c r="AB20" i="12"/>
  <c r="G20" i="12" s="1"/>
  <c r="AA20" i="12"/>
  <c r="F20" i="12" s="1"/>
  <c r="X20" i="12"/>
  <c r="Y20" i="12"/>
  <c r="Z20" i="12"/>
  <c r="V20" i="12"/>
  <c r="W20" i="12"/>
  <c r="T20" i="12"/>
  <c r="U20" i="12"/>
  <c r="AB86" i="13"/>
  <c r="G86" i="13" s="1"/>
  <c r="AA86" i="13"/>
  <c r="F86" i="13" s="1"/>
  <c r="X86" i="13"/>
  <c r="Y86" i="13"/>
  <c r="Z86" i="13"/>
  <c r="V86" i="13"/>
  <c r="W86" i="13"/>
  <c r="D86" i="13" s="1"/>
  <c r="T86" i="13"/>
  <c r="U86" i="13"/>
  <c r="AB87" i="14"/>
  <c r="G87" i="14" s="1"/>
  <c r="AA87" i="14"/>
  <c r="F87" i="14" s="1"/>
  <c r="X87" i="14"/>
  <c r="Y87" i="14"/>
  <c r="Z87" i="14"/>
  <c r="V87" i="14"/>
  <c r="W87" i="14"/>
  <c r="D87" i="14"/>
  <c r="T87" i="14"/>
  <c r="C87" i="14" s="1"/>
  <c r="U87" i="14"/>
  <c r="AB89" i="15"/>
  <c r="G89" i="15" s="1"/>
  <c r="AA89" i="15"/>
  <c r="F89" i="15" s="1"/>
  <c r="X89" i="15"/>
  <c r="Y89" i="15"/>
  <c r="Z89" i="15"/>
  <c r="V89" i="15"/>
  <c r="D89" i="15" s="1"/>
  <c r="W89" i="15"/>
  <c r="T89" i="15"/>
  <c r="U89" i="15"/>
  <c r="C89" i="15"/>
  <c r="AB20" i="10"/>
  <c r="G20" i="10" s="1"/>
  <c r="AA20" i="10"/>
  <c r="F20" i="10" s="1"/>
  <c r="X20" i="10"/>
  <c r="Y20" i="10"/>
  <c r="Z20" i="10"/>
  <c r="V20" i="10"/>
  <c r="W20" i="10"/>
  <c r="T20" i="10"/>
  <c r="U20" i="10"/>
  <c r="AB9" i="9"/>
  <c r="G9" i="9" s="1"/>
  <c r="AA9" i="9"/>
  <c r="F9" i="9" s="1"/>
  <c r="X9" i="9"/>
  <c r="Y9" i="9"/>
  <c r="Z9" i="9"/>
  <c r="V9" i="9"/>
  <c r="W9" i="9"/>
  <c r="D9" i="9" s="1"/>
  <c r="T9" i="9"/>
  <c r="U9" i="9"/>
  <c r="AB16" i="8"/>
  <c r="G16" i="8" s="1"/>
  <c r="AA16" i="8"/>
  <c r="F16" i="8" s="1"/>
  <c r="X16" i="8"/>
  <c r="Y16" i="8"/>
  <c r="Z16" i="8"/>
  <c r="V16" i="8"/>
  <c r="W16" i="8"/>
  <c r="T16" i="8"/>
  <c r="U16" i="8"/>
  <c r="AB16" i="7"/>
  <c r="G16" i="7" s="1"/>
  <c r="AA16" i="7"/>
  <c r="F16" i="7" s="1"/>
  <c r="X16" i="7"/>
  <c r="Y16" i="7"/>
  <c r="Z16" i="7"/>
  <c r="V16" i="7"/>
  <c r="W16" i="7"/>
  <c r="T16" i="7"/>
  <c r="U16" i="7"/>
  <c r="AB16" i="6"/>
  <c r="G16" i="6" s="1"/>
  <c r="AA16" i="6"/>
  <c r="F16" i="6" s="1"/>
  <c r="X16" i="6"/>
  <c r="Y16" i="6"/>
  <c r="Z16" i="6"/>
  <c r="V16" i="6"/>
  <c r="W16" i="6"/>
  <c r="T16" i="6"/>
  <c r="U16" i="6"/>
  <c r="C16" i="6" s="1"/>
  <c r="AB17" i="3"/>
  <c r="G17" i="3" s="1"/>
  <c r="AA17" i="3"/>
  <c r="F17" i="3" s="1"/>
  <c r="X17" i="3"/>
  <c r="Y17" i="3"/>
  <c r="Z17" i="3"/>
  <c r="V17" i="3"/>
  <c r="W17" i="3"/>
  <c r="T17" i="3"/>
  <c r="U17" i="3"/>
  <c r="AB17" i="2"/>
  <c r="G17" i="2" s="1"/>
  <c r="AA17" i="2"/>
  <c r="F17" i="2" s="1"/>
  <c r="X17" i="2"/>
  <c r="Y17" i="2"/>
  <c r="Z17" i="2"/>
  <c r="V17" i="2"/>
  <c r="W17" i="2"/>
  <c r="T17" i="2"/>
  <c r="U17" i="2"/>
  <c r="AB17" i="1"/>
  <c r="G17" i="1" s="1"/>
  <c r="AA17" i="1"/>
  <c r="F17" i="1"/>
  <c r="X17" i="1"/>
  <c r="Y17" i="1"/>
  <c r="Z17" i="1"/>
  <c r="V17" i="1"/>
  <c r="W17" i="1"/>
  <c r="T17" i="1"/>
  <c r="U17" i="1"/>
  <c r="AB15" i="12"/>
  <c r="G15" i="12" s="1"/>
  <c r="AA15" i="12"/>
  <c r="F15" i="12" s="1"/>
  <c r="X15" i="12"/>
  <c r="Y15" i="12"/>
  <c r="Z15" i="12"/>
  <c r="V15" i="12"/>
  <c r="W15" i="12"/>
  <c r="T15" i="12"/>
  <c r="U15" i="12"/>
  <c r="AB85" i="13"/>
  <c r="G85" i="13"/>
  <c r="AA85" i="13"/>
  <c r="F85" i="13" s="1"/>
  <c r="X85" i="13"/>
  <c r="Y85" i="13"/>
  <c r="Z85" i="13"/>
  <c r="V85" i="13"/>
  <c r="W85" i="13"/>
  <c r="T85" i="13"/>
  <c r="U85" i="13"/>
  <c r="AB86" i="14"/>
  <c r="G86" i="14" s="1"/>
  <c r="AA86" i="14"/>
  <c r="F86" i="14" s="1"/>
  <c r="X86" i="14"/>
  <c r="Y86" i="14"/>
  <c r="Z86" i="14"/>
  <c r="V86" i="14"/>
  <c r="W86" i="14"/>
  <c r="T86" i="14"/>
  <c r="U86" i="14"/>
  <c r="AB88" i="15"/>
  <c r="G88" i="15" s="1"/>
  <c r="AA88" i="15"/>
  <c r="F88" i="15" s="1"/>
  <c r="X88" i="15"/>
  <c r="Y88" i="15"/>
  <c r="Z88" i="15"/>
  <c r="V88" i="15"/>
  <c r="W88" i="15"/>
  <c r="T88" i="15"/>
  <c r="C88" i="15" s="1"/>
  <c r="U88" i="15"/>
  <c r="AB27" i="10"/>
  <c r="G27" i="10" s="1"/>
  <c r="AA27" i="10"/>
  <c r="F27" i="10" s="1"/>
  <c r="X27" i="10"/>
  <c r="Y27" i="10"/>
  <c r="Z27" i="10"/>
  <c r="V27" i="10"/>
  <c r="W27" i="10"/>
  <c r="T27" i="10"/>
  <c r="U27" i="10"/>
  <c r="AB32" i="9"/>
  <c r="G32" i="9" s="1"/>
  <c r="AA32" i="9"/>
  <c r="F32" i="9" s="1"/>
  <c r="X32" i="9"/>
  <c r="Y32" i="9"/>
  <c r="Z32" i="9"/>
  <c r="V32" i="9"/>
  <c r="W32" i="9"/>
  <c r="T32" i="9"/>
  <c r="U32" i="9"/>
  <c r="AB23" i="8"/>
  <c r="G23" i="8" s="1"/>
  <c r="AA23" i="8"/>
  <c r="F23" i="8" s="1"/>
  <c r="X23" i="8"/>
  <c r="Y23" i="8"/>
  <c r="Z23" i="8"/>
  <c r="V23" i="8"/>
  <c r="W23" i="8"/>
  <c r="T23" i="8"/>
  <c r="U23" i="8"/>
  <c r="AB22" i="7"/>
  <c r="G22" i="7" s="1"/>
  <c r="AA22" i="7"/>
  <c r="F22" i="7"/>
  <c r="X22" i="7"/>
  <c r="Y22" i="7"/>
  <c r="Z22" i="7"/>
  <c r="V22" i="7"/>
  <c r="D22" i="7" s="1"/>
  <c r="W22" i="7"/>
  <c r="T22" i="7"/>
  <c r="U22" i="7"/>
  <c r="AB22" i="6"/>
  <c r="G22" i="6"/>
  <c r="AA22" i="6"/>
  <c r="F22" i="6" s="1"/>
  <c r="X22" i="6"/>
  <c r="Y22" i="6"/>
  <c r="Z22" i="6"/>
  <c r="V22" i="6"/>
  <c r="W22" i="6"/>
  <c r="T22" i="6"/>
  <c r="U22" i="6"/>
  <c r="AB24" i="3"/>
  <c r="G24" i="3" s="1"/>
  <c r="AA24" i="3"/>
  <c r="F24" i="3" s="1"/>
  <c r="X24" i="3"/>
  <c r="Y24" i="3"/>
  <c r="Z24" i="3"/>
  <c r="V24" i="3"/>
  <c r="W24" i="3"/>
  <c r="T24" i="3"/>
  <c r="U24" i="3"/>
  <c r="AB24" i="2"/>
  <c r="G24" i="2" s="1"/>
  <c r="AA24" i="2"/>
  <c r="F24" i="2" s="1"/>
  <c r="X24" i="2"/>
  <c r="Y24" i="2"/>
  <c r="Z24" i="2"/>
  <c r="V24" i="2"/>
  <c r="W24" i="2"/>
  <c r="T24" i="2"/>
  <c r="U24" i="2"/>
  <c r="AB24" i="1"/>
  <c r="G24" i="1" s="1"/>
  <c r="AA24" i="1"/>
  <c r="F24" i="1" s="1"/>
  <c r="X24" i="1"/>
  <c r="Y24" i="1"/>
  <c r="Z24" i="1"/>
  <c r="V24" i="1"/>
  <c r="D24" i="1" s="1"/>
  <c r="W24" i="1"/>
  <c r="T24" i="1"/>
  <c r="C24" i="1" s="1"/>
  <c r="U24" i="1"/>
  <c r="AB21" i="12"/>
  <c r="G21" i="12" s="1"/>
  <c r="AA21" i="12"/>
  <c r="F21" i="12" s="1"/>
  <c r="X21" i="12"/>
  <c r="Y21" i="12"/>
  <c r="Z21" i="12"/>
  <c r="V21" i="12"/>
  <c r="W21" i="12"/>
  <c r="T21" i="12"/>
  <c r="U21" i="12"/>
  <c r="AB30" i="13"/>
  <c r="G30" i="13" s="1"/>
  <c r="AA30" i="13"/>
  <c r="F30" i="13" s="1"/>
  <c r="X30" i="13"/>
  <c r="Y30" i="13"/>
  <c r="Z30" i="13"/>
  <c r="V30" i="13"/>
  <c r="W30" i="13"/>
  <c r="T30" i="13"/>
  <c r="U30" i="13"/>
  <c r="AB30" i="14"/>
  <c r="G30" i="14" s="1"/>
  <c r="AA30" i="14"/>
  <c r="F30" i="14"/>
  <c r="X30" i="14"/>
  <c r="Y30" i="14"/>
  <c r="Z30" i="14"/>
  <c r="V30" i="14"/>
  <c r="W30" i="14"/>
  <c r="T30" i="14"/>
  <c r="U30" i="14"/>
  <c r="AB31" i="15"/>
  <c r="G31" i="15" s="1"/>
  <c r="AA31" i="15"/>
  <c r="F31" i="15"/>
  <c r="X31" i="15"/>
  <c r="Y31" i="15"/>
  <c r="Z31" i="15"/>
  <c r="V31" i="15"/>
  <c r="W31" i="15"/>
  <c r="T31" i="15"/>
  <c r="U31" i="15"/>
  <c r="AB16" i="10"/>
  <c r="G16" i="10" s="1"/>
  <c r="AA16" i="10"/>
  <c r="F16" i="10" s="1"/>
  <c r="X16" i="10"/>
  <c r="Y16" i="10"/>
  <c r="Z16" i="10"/>
  <c r="V16" i="10"/>
  <c r="W16" i="10"/>
  <c r="T16" i="10"/>
  <c r="U16" i="10"/>
  <c r="AB111" i="9"/>
  <c r="G111" i="9" s="1"/>
  <c r="AA111" i="9"/>
  <c r="F111" i="9" s="1"/>
  <c r="X111" i="9"/>
  <c r="Y111" i="9"/>
  <c r="Z111" i="9"/>
  <c r="V111" i="9"/>
  <c r="W111" i="9"/>
  <c r="T111" i="9"/>
  <c r="U111" i="9"/>
  <c r="AB13" i="8"/>
  <c r="G13" i="8"/>
  <c r="AA13" i="8"/>
  <c r="F13" i="8" s="1"/>
  <c r="X13" i="8"/>
  <c r="Y13" i="8"/>
  <c r="Z13" i="8"/>
  <c r="V13" i="8"/>
  <c r="W13" i="8"/>
  <c r="T13" i="8"/>
  <c r="U13" i="8"/>
  <c r="C13" i="8" s="1"/>
  <c r="AB13" i="7"/>
  <c r="G13" i="7" s="1"/>
  <c r="AA13" i="7"/>
  <c r="F13" i="7" s="1"/>
  <c r="X13" i="7"/>
  <c r="Y13" i="7"/>
  <c r="Z13" i="7"/>
  <c r="V13" i="7"/>
  <c r="W13" i="7"/>
  <c r="T13" i="7"/>
  <c r="C13" i="7" s="1"/>
  <c r="U13" i="7"/>
  <c r="AB13" i="6"/>
  <c r="G13" i="6" s="1"/>
  <c r="AA13" i="6"/>
  <c r="F13" i="6" s="1"/>
  <c r="X13" i="6"/>
  <c r="Y13" i="6"/>
  <c r="Z13" i="6"/>
  <c r="V13" i="6"/>
  <c r="W13" i="6"/>
  <c r="T13" i="6"/>
  <c r="U13" i="6"/>
  <c r="AB14" i="3"/>
  <c r="G14" i="3" s="1"/>
  <c r="AA14" i="3"/>
  <c r="F14" i="3" s="1"/>
  <c r="X14" i="3"/>
  <c r="Y14" i="3"/>
  <c r="Z14" i="3"/>
  <c r="V14" i="3"/>
  <c r="W14" i="3"/>
  <c r="D14" i="3" s="1"/>
  <c r="T14" i="3"/>
  <c r="U14" i="3"/>
  <c r="AB14" i="2"/>
  <c r="G14" i="2" s="1"/>
  <c r="AA14" i="2"/>
  <c r="F14" i="2" s="1"/>
  <c r="X14" i="2"/>
  <c r="Y14" i="2"/>
  <c r="Z14" i="2"/>
  <c r="V14" i="2"/>
  <c r="W14" i="2"/>
  <c r="T14" i="2"/>
  <c r="U14" i="2"/>
  <c r="AB14" i="1"/>
  <c r="G14" i="1" s="1"/>
  <c r="AA14" i="1"/>
  <c r="F14" i="1" s="1"/>
  <c r="X14" i="1"/>
  <c r="Y14" i="1"/>
  <c r="Z14" i="1"/>
  <c r="V14" i="1"/>
  <c r="W14" i="1"/>
  <c r="D14" i="1" s="1"/>
  <c r="T14" i="1"/>
  <c r="C14" i="1" s="1"/>
  <c r="U14" i="1"/>
  <c r="AB13" i="12"/>
  <c r="G13" i="12" s="1"/>
  <c r="AA13" i="12"/>
  <c r="F13" i="12" s="1"/>
  <c r="X13" i="12"/>
  <c r="Y13" i="12"/>
  <c r="Z13" i="12"/>
  <c r="V13" i="12"/>
  <c r="W13" i="12"/>
  <c r="T13" i="12"/>
  <c r="U13" i="12"/>
  <c r="AB67" i="13"/>
  <c r="G67" i="13" s="1"/>
  <c r="AA67" i="13"/>
  <c r="F67" i="13" s="1"/>
  <c r="X67" i="13"/>
  <c r="Y67" i="13"/>
  <c r="Z67" i="13"/>
  <c r="V67" i="13"/>
  <c r="W67" i="13"/>
  <c r="T67" i="13"/>
  <c r="U67" i="13"/>
  <c r="AB68" i="14"/>
  <c r="G68" i="14" s="1"/>
  <c r="AA68" i="14"/>
  <c r="F68" i="14" s="1"/>
  <c r="X68" i="14"/>
  <c r="Y68" i="14"/>
  <c r="Z68" i="14"/>
  <c r="E68" i="14" s="1"/>
  <c r="V68" i="14"/>
  <c r="D68" i="14" s="1"/>
  <c r="W68" i="14"/>
  <c r="T68" i="14"/>
  <c r="C68" i="14" s="1"/>
  <c r="U68" i="14"/>
  <c r="AB70" i="15"/>
  <c r="G70" i="15"/>
  <c r="AA70" i="15"/>
  <c r="F70" i="15" s="1"/>
  <c r="X70" i="15"/>
  <c r="Y70" i="15"/>
  <c r="Z70" i="15"/>
  <c r="V70" i="15"/>
  <c r="W70" i="15"/>
  <c r="T70" i="15"/>
  <c r="U70" i="15"/>
  <c r="AB13" i="10"/>
  <c r="G13" i="10" s="1"/>
  <c r="AA13" i="10"/>
  <c r="F13" i="10"/>
  <c r="X13" i="10"/>
  <c r="Y13" i="10"/>
  <c r="Z13" i="10"/>
  <c r="V13" i="10"/>
  <c r="W13" i="10"/>
  <c r="T13" i="10"/>
  <c r="U13" i="10"/>
  <c r="AB76" i="9"/>
  <c r="G76" i="9" s="1"/>
  <c r="AA76" i="9"/>
  <c r="F76" i="9" s="1"/>
  <c r="X76" i="9"/>
  <c r="Y76" i="9"/>
  <c r="Z76" i="9"/>
  <c r="V76" i="9"/>
  <c r="W76" i="9"/>
  <c r="T76" i="9"/>
  <c r="U76" i="9"/>
  <c r="AB15" i="10"/>
  <c r="G15" i="10" s="1"/>
  <c r="AA15" i="10"/>
  <c r="F15" i="10" s="1"/>
  <c r="X15" i="10"/>
  <c r="Y15" i="10"/>
  <c r="Z15" i="10"/>
  <c r="V15" i="10"/>
  <c r="W15" i="10"/>
  <c r="T15" i="10"/>
  <c r="U15" i="10"/>
  <c r="AB110" i="9"/>
  <c r="G110" i="9" s="1"/>
  <c r="AA110" i="9"/>
  <c r="F110" i="9" s="1"/>
  <c r="X110" i="9"/>
  <c r="Y110" i="9"/>
  <c r="Z110" i="9"/>
  <c r="V110" i="9"/>
  <c r="W110" i="9"/>
  <c r="T110" i="9"/>
  <c r="U110" i="9"/>
  <c r="C110" i="9" s="1"/>
  <c r="AB12" i="8"/>
  <c r="G12" i="8" s="1"/>
  <c r="AA12" i="8"/>
  <c r="F12" i="8" s="1"/>
  <c r="X12" i="8"/>
  <c r="Y12" i="8"/>
  <c r="Z12" i="8"/>
  <c r="V12" i="8"/>
  <c r="D12" i="8" s="1"/>
  <c r="W12" i="8"/>
  <c r="T12" i="8"/>
  <c r="C12" i="8" s="1"/>
  <c r="U12" i="8"/>
  <c r="AB12" i="7"/>
  <c r="G12" i="7" s="1"/>
  <c r="AA12" i="7"/>
  <c r="F12" i="7" s="1"/>
  <c r="X12" i="7"/>
  <c r="Y12" i="7"/>
  <c r="Z12" i="7"/>
  <c r="V12" i="7"/>
  <c r="W12" i="7"/>
  <c r="T12" i="7"/>
  <c r="U12" i="7"/>
  <c r="AB12" i="6"/>
  <c r="G12" i="6" s="1"/>
  <c r="AA12" i="6"/>
  <c r="F12" i="6" s="1"/>
  <c r="X12" i="6"/>
  <c r="Y12" i="6"/>
  <c r="Z12" i="6"/>
  <c r="V12" i="6"/>
  <c r="W12" i="6"/>
  <c r="T12" i="6"/>
  <c r="U12" i="6"/>
  <c r="C12" i="6" s="1"/>
  <c r="AB13" i="3"/>
  <c r="G13" i="3" s="1"/>
  <c r="AA13" i="3"/>
  <c r="F13" i="3" s="1"/>
  <c r="X13" i="3"/>
  <c r="Y13" i="3"/>
  <c r="Z13" i="3"/>
  <c r="V13" i="3"/>
  <c r="W13" i="3"/>
  <c r="D13" i="3" s="1"/>
  <c r="T13" i="3"/>
  <c r="U13" i="3"/>
  <c r="AB13" i="2"/>
  <c r="G13" i="2" s="1"/>
  <c r="AA13" i="2"/>
  <c r="F13" i="2" s="1"/>
  <c r="X13" i="2"/>
  <c r="Y13" i="2"/>
  <c r="Z13" i="2"/>
  <c r="V13" i="2"/>
  <c r="W13" i="2"/>
  <c r="T13" i="2"/>
  <c r="U13" i="2"/>
  <c r="AB13" i="1"/>
  <c r="G13" i="1" s="1"/>
  <c r="AA13" i="1"/>
  <c r="F13" i="1" s="1"/>
  <c r="X13" i="1"/>
  <c r="Y13" i="1"/>
  <c r="Z13" i="1"/>
  <c r="V13" i="1"/>
  <c r="W13" i="1"/>
  <c r="T13" i="1"/>
  <c r="U13" i="1"/>
  <c r="AB12" i="12"/>
  <c r="G12" i="12" s="1"/>
  <c r="AA12" i="12"/>
  <c r="F12" i="12" s="1"/>
  <c r="X12" i="12"/>
  <c r="Y12" i="12"/>
  <c r="Z12" i="12"/>
  <c r="V12" i="12"/>
  <c r="W12" i="12"/>
  <c r="T12" i="12"/>
  <c r="U12" i="12"/>
  <c r="AB66" i="13"/>
  <c r="G66" i="13" s="1"/>
  <c r="AA66" i="13"/>
  <c r="F66" i="13" s="1"/>
  <c r="X66" i="13"/>
  <c r="Y66" i="13"/>
  <c r="Z66" i="13"/>
  <c r="V66" i="13"/>
  <c r="W66" i="13"/>
  <c r="T66" i="13"/>
  <c r="U66" i="13"/>
  <c r="AB67" i="14"/>
  <c r="G67" i="14" s="1"/>
  <c r="AA67" i="14"/>
  <c r="F67" i="14" s="1"/>
  <c r="X67" i="14"/>
  <c r="Y67" i="14"/>
  <c r="Z67" i="14"/>
  <c r="V67" i="14"/>
  <c r="W67" i="14"/>
  <c r="T67" i="14"/>
  <c r="C67" i="14" s="1"/>
  <c r="U67" i="14"/>
  <c r="AB69" i="15"/>
  <c r="G69" i="15" s="1"/>
  <c r="AA69" i="15"/>
  <c r="F69" i="15"/>
  <c r="X69" i="15"/>
  <c r="Y69" i="15"/>
  <c r="Z69" i="15"/>
  <c r="V69" i="15"/>
  <c r="W69" i="15"/>
  <c r="T69" i="15"/>
  <c r="U69" i="15"/>
  <c r="AB14" i="10"/>
  <c r="G14" i="10" s="1"/>
  <c r="AA14" i="10"/>
  <c r="F14" i="10" s="1"/>
  <c r="X14" i="10"/>
  <c r="Y14" i="10"/>
  <c r="Z14" i="10"/>
  <c r="V14" i="10"/>
  <c r="W14" i="10"/>
  <c r="T14" i="10"/>
  <c r="U14" i="10"/>
  <c r="AB77" i="9"/>
  <c r="G77" i="9" s="1"/>
  <c r="AA77" i="9"/>
  <c r="F77" i="9" s="1"/>
  <c r="X77" i="9"/>
  <c r="Y77" i="9"/>
  <c r="Z77" i="9"/>
  <c r="V77" i="9"/>
  <c r="W77" i="9"/>
  <c r="T77" i="9"/>
  <c r="U77" i="9"/>
  <c r="AB12" i="3"/>
  <c r="G12" i="3" s="1"/>
  <c r="AA12" i="3"/>
  <c r="F12" i="3" s="1"/>
  <c r="X12" i="3"/>
  <c r="Y12" i="3"/>
  <c r="Z12" i="3"/>
  <c r="V12" i="3"/>
  <c r="W12" i="3"/>
  <c r="T12" i="3"/>
  <c r="U12" i="3"/>
  <c r="AB12" i="2"/>
  <c r="G12" i="2" s="1"/>
  <c r="AA12" i="2"/>
  <c r="F12" i="2" s="1"/>
  <c r="X12" i="2"/>
  <c r="Y12" i="2"/>
  <c r="Z12" i="2"/>
  <c r="V12" i="2"/>
  <c r="W12" i="2"/>
  <c r="T12" i="2"/>
  <c r="U12" i="2"/>
  <c r="C12" i="2" s="1"/>
  <c r="AB12" i="1"/>
  <c r="G12" i="1" s="1"/>
  <c r="AA12" i="1"/>
  <c r="F12" i="1" s="1"/>
  <c r="X12" i="1"/>
  <c r="Y12" i="1"/>
  <c r="Z12" i="1"/>
  <c r="V12" i="1"/>
  <c r="W12" i="1"/>
  <c r="T12" i="1"/>
  <c r="U12" i="1"/>
  <c r="AB11" i="12"/>
  <c r="G11" i="12" s="1"/>
  <c r="AA11" i="12"/>
  <c r="F11" i="12" s="1"/>
  <c r="X11" i="12"/>
  <c r="Y11" i="12"/>
  <c r="Z11" i="12"/>
  <c r="V11" i="12"/>
  <c r="W11" i="12"/>
  <c r="T11" i="12"/>
  <c r="U11" i="12"/>
  <c r="AB47" i="13"/>
  <c r="G47" i="13" s="1"/>
  <c r="AA47" i="13"/>
  <c r="F47" i="13" s="1"/>
  <c r="X47" i="13"/>
  <c r="Y47" i="13"/>
  <c r="Z47" i="13"/>
  <c r="V47" i="13"/>
  <c r="W47" i="13"/>
  <c r="T47" i="13"/>
  <c r="U47" i="13"/>
  <c r="AB47" i="14"/>
  <c r="G47" i="14" s="1"/>
  <c r="AA47" i="14"/>
  <c r="F47" i="14" s="1"/>
  <c r="X47" i="14"/>
  <c r="Y47" i="14"/>
  <c r="Z47" i="14"/>
  <c r="V47" i="14"/>
  <c r="W47" i="14"/>
  <c r="T47" i="14"/>
  <c r="U47" i="14"/>
  <c r="AB49" i="15"/>
  <c r="G49" i="15" s="1"/>
  <c r="AA49" i="15"/>
  <c r="F49" i="15" s="1"/>
  <c r="X49" i="15"/>
  <c r="Y49" i="15"/>
  <c r="Z49" i="15"/>
  <c r="V49" i="15"/>
  <c r="W49" i="15"/>
  <c r="T49" i="15"/>
  <c r="U49" i="15"/>
  <c r="AB10" i="10"/>
  <c r="G10" i="10"/>
  <c r="AA10" i="10"/>
  <c r="F10" i="10" s="1"/>
  <c r="X10" i="10"/>
  <c r="E10" i="10" s="1"/>
  <c r="Y10" i="10"/>
  <c r="Z10" i="10"/>
  <c r="V10" i="10"/>
  <c r="W10" i="10"/>
  <c r="T10" i="10"/>
  <c r="U10" i="10"/>
  <c r="AB108" i="9"/>
  <c r="G108" i="9"/>
  <c r="AA108" i="9"/>
  <c r="F108" i="9" s="1"/>
  <c r="X108" i="9"/>
  <c r="Y108" i="9"/>
  <c r="Z108" i="9"/>
  <c r="V108" i="9"/>
  <c r="D108" i="9" s="1"/>
  <c r="W108" i="9"/>
  <c r="T108" i="9"/>
  <c r="U108" i="9"/>
  <c r="C108" i="9"/>
  <c r="AB10" i="8"/>
  <c r="G10" i="8" s="1"/>
  <c r="AA10" i="8"/>
  <c r="F10" i="8" s="1"/>
  <c r="X10" i="8"/>
  <c r="Y10" i="8"/>
  <c r="Z10" i="8"/>
  <c r="V10" i="8"/>
  <c r="W10" i="8"/>
  <c r="T10" i="8"/>
  <c r="U10" i="8"/>
  <c r="AB10" i="7"/>
  <c r="G10" i="7" s="1"/>
  <c r="AA10" i="7"/>
  <c r="F10" i="7" s="1"/>
  <c r="X10" i="7"/>
  <c r="Y10" i="7"/>
  <c r="Z10" i="7"/>
  <c r="V10" i="7"/>
  <c r="W10" i="7"/>
  <c r="T10" i="7"/>
  <c r="U10" i="7"/>
  <c r="C10" i="7" s="1"/>
  <c r="AB10" i="6"/>
  <c r="G10" i="6" s="1"/>
  <c r="AA10" i="6"/>
  <c r="F10" i="6"/>
  <c r="X10" i="6"/>
  <c r="Y10" i="6"/>
  <c r="E10" i="6" s="1"/>
  <c r="Z10" i="6"/>
  <c r="V10" i="6"/>
  <c r="W10" i="6"/>
  <c r="D10" i="6"/>
  <c r="T10" i="6"/>
  <c r="C10" i="6" s="1"/>
  <c r="U10" i="6"/>
  <c r="AB10" i="3"/>
  <c r="G10" i="3" s="1"/>
  <c r="AA10" i="3"/>
  <c r="F10" i="3" s="1"/>
  <c r="X10" i="3"/>
  <c r="Y10" i="3"/>
  <c r="Z10" i="3"/>
  <c r="V10" i="3"/>
  <c r="D10" i="3" s="1"/>
  <c r="W10" i="3"/>
  <c r="T10" i="3"/>
  <c r="C10" i="3" s="1"/>
  <c r="U10" i="3"/>
  <c r="AB10" i="2"/>
  <c r="G10" i="2" s="1"/>
  <c r="AA10" i="2"/>
  <c r="F10" i="2" s="1"/>
  <c r="X10" i="2"/>
  <c r="Y10" i="2"/>
  <c r="Z10" i="2"/>
  <c r="V10" i="2"/>
  <c r="W10" i="2"/>
  <c r="T10" i="2"/>
  <c r="U10" i="2"/>
  <c r="AB10" i="1"/>
  <c r="G10" i="1" s="1"/>
  <c r="AA10" i="1"/>
  <c r="F10" i="1" s="1"/>
  <c r="X10" i="1"/>
  <c r="Y10" i="1"/>
  <c r="Z10" i="1"/>
  <c r="V10" i="1"/>
  <c r="W10" i="1"/>
  <c r="T10" i="1"/>
  <c r="U10" i="1"/>
  <c r="AB12" i="10"/>
  <c r="G12" i="10" s="1"/>
  <c r="AA12" i="10"/>
  <c r="F12" i="10" s="1"/>
  <c r="X12" i="10"/>
  <c r="Y12" i="10"/>
  <c r="Z12" i="10"/>
  <c r="V12" i="10"/>
  <c r="W12" i="10"/>
  <c r="T12" i="10"/>
  <c r="U12" i="10"/>
  <c r="AB30" i="9"/>
  <c r="G30" i="9" s="1"/>
  <c r="AA30" i="9"/>
  <c r="F30" i="9" s="1"/>
  <c r="X30" i="9"/>
  <c r="Y30" i="9"/>
  <c r="Z30" i="9"/>
  <c r="V30" i="9"/>
  <c r="W30" i="9"/>
  <c r="T30" i="9"/>
  <c r="U30" i="9"/>
  <c r="AB11" i="8"/>
  <c r="G11" i="8" s="1"/>
  <c r="AA11" i="8"/>
  <c r="F11" i="8"/>
  <c r="X11" i="8"/>
  <c r="Y11" i="8"/>
  <c r="Z11" i="8"/>
  <c r="V11" i="8"/>
  <c r="W11" i="8"/>
  <c r="D11" i="8" s="1"/>
  <c r="T11" i="8"/>
  <c r="U11" i="8"/>
  <c r="AB11" i="7"/>
  <c r="G11" i="7" s="1"/>
  <c r="AA11" i="7"/>
  <c r="F11" i="7" s="1"/>
  <c r="X11" i="7"/>
  <c r="Y11" i="7"/>
  <c r="Z11" i="7"/>
  <c r="V11" i="7"/>
  <c r="W11" i="7"/>
  <c r="T11" i="7"/>
  <c r="U11" i="7"/>
  <c r="AB11" i="6"/>
  <c r="G11" i="6" s="1"/>
  <c r="AA11" i="6"/>
  <c r="F11" i="6" s="1"/>
  <c r="X11" i="6"/>
  <c r="Y11" i="6"/>
  <c r="Z11" i="6"/>
  <c r="V11" i="6"/>
  <c r="W11" i="6"/>
  <c r="T11" i="6"/>
  <c r="U11" i="6"/>
  <c r="AB11" i="3"/>
  <c r="G11" i="3" s="1"/>
  <c r="AA11" i="3"/>
  <c r="F11" i="3" s="1"/>
  <c r="X11" i="3"/>
  <c r="Y11" i="3"/>
  <c r="Z11" i="3"/>
  <c r="V11" i="3"/>
  <c r="W11" i="3"/>
  <c r="D11" i="3" s="1"/>
  <c r="T11" i="3"/>
  <c r="U11" i="3"/>
  <c r="AB11" i="2"/>
  <c r="G11" i="2"/>
  <c r="AA11" i="2"/>
  <c r="F11" i="2" s="1"/>
  <c r="X11" i="2"/>
  <c r="Y11" i="2"/>
  <c r="Z11" i="2"/>
  <c r="V11" i="2"/>
  <c r="W11" i="2"/>
  <c r="T11" i="2"/>
  <c r="U11" i="2"/>
  <c r="AB11" i="1"/>
  <c r="G11" i="1"/>
  <c r="AA11" i="1"/>
  <c r="F11" i="1" s="1"/>
  <c r="X11" i="1"/>
  <c r="Y11" i="1"/>
  <c r="Z11" i="1"/>
  <c r="V11" i="1"/>
  <c r="W11" i="1"/>
  <c r="T11" i="1"/>
  <c r="U11" i="1"/>
  <c r="AB10" i="12"/>
  <c r="G10" i="12" s="1"/>
  <c r="AA10" i="12"/>
  <c r="F10" i="12" s="1"/>
  <c r="X10" i="12"/>
  <c r="Y10" i="12"/>
  <c r="Z10" i="12"/>
  <c r="V10" i="12"/>
  <c r="W10" i="12"/>
  <c r="T10" i="12"/>
  <c r="U10" i="12"/>
  <c r="AB29" i="13"/>
  <c r="G29" i="13" s="1"/>
  <c r="AA29" i="13"/>
  <c r="F29" i="13" s="1"/>
  <c r="X29" i="13"/>
  <c r="Y29" i="13"/>
  <c r="Z29" i="13"/>
  <c r="V29" i="13"/>
  <c r="W29" i="13"/>
  <c r="AB29" i="14"/>
  <c r="G29" i="14"/>
  <c r="AA29" i="14"/>
  <c r="F29" i="14" s="1"/>
  <c r="X29" i="14"/>
  <c r="Y29" i="14"/>
  <c r="Z29" i="14"/>
  <c r="V29" i="14"/>
  <c r="W29" i="14"/>
  <c r="D29" i="14" s="1"/>
  <c r="AB29" i="15"/>
  <c r="G29" i="15" s="1"/>
  <c r="AA29" i="15"/>
  <c r="F29" i="15" s="1"/>
  <c r="X29" i="15"/>
  <c r="Y29" i="15"/>
  <c r="Z29" i="15"/>
  <c r="AB9" i="10"/>
  <c r="G9" i="10" s="1"/>
  <c r="AA9" i="10"/>
  <c r="F9" i="10" s="1"/>
  <c r="X9" i="10"/>
  <c r="Y9" i="10"/>
  <c r="Z9" i="10"/>
  <c r="V9" i="10"/>
  <c r="W9" i="10"/>
  <c r="T9" i="10"/>
  <c r="U9" i="10"/>
  <c r="AB51" i="9"/>
  <c r="G51" i="9" s="1"/>
  <c r="AA51" i="9"/>
  <c r="F51" i="9" s="1"/>
  <c r="X51" i="9"/>
  <c r="Y51" i="9"/>
  <c r="Z51" i="9"/>
  <c r="V51" i="9"/>
  <c r="W51" i="9"/>
  <c r="T51" i="9"/>
  <c r="U51" i="9"/>
  <c r="AB9" i="8"/>
  <c r="G9" i="8" s="1"/>
  <c r="AA9" i="8"/>
  <c r="F9" i="8" s="1"/>
  <c r="X9" i="8"/>
  <c r="Y9" i="8"/>
  <c r="Z9" i="8"/>
  <c r="V9" i="8"/>
  <c r="W9" i="8"/>
  <c r="T9" i="8"/>
  <c r="U9" i="8"/>
  <c r="AB9" i="7"/>
  <c r="G9" i="7" s="1"/>
  <c r="AA9" i="7"/>
  <c r="F9" i="7"/>
  <c r="X9" i="7"/>
  <c r="Y9" i="7"/>
  <c r="Z9" i="7"/>
  <c r="V9" i="7"/>
  <c r="W9" i="7"/>
  <c r="T9" i="7"/>
  <c r="U9" i="7"/>
  <c r="AB9" i="6"/>
  <c r="G9" i="6" s="1"/>
  <c r="AA9" i="6"/>
  <c r="F9" i="6"/>
  <c r="X9" i="6"/>
  <c r="Y9" i="6"/>
  <c r="Z9" i="6"/>
  <c r="V9" i="6"/>
  <c r="W9" i="6"/>
  <c r="D9" i="6"/>
  <c r="T9" i="6"/>
  <c r="C9" i="6" s="1"/>
  <c r="U9" i="6"/>
  <c r="AB9" i="3"/>
  <c r="G9" i="3" s="1"/>
  <c r="AA9" i="3"/>
  <c r="F9" i="3" s="1"/>
  <c r="X9" i="3"/>
  <c r="Y9" i="3"/>
  <c r="Z9" i="3"/>
  <c r="V9" i="3"/>
  <c r="W9" i="3"/>
  <c r="T9" i="3"/>
  <c r="U9" i="3"/>
  <c r="AB9" i="2"/>
  <c r="G9" i="2" s="1"/>
  <c r="AA9" i="2"/>
  <c r="F9" i="2" s="1"/>
  <c r="X9" i="2"/>
  <c r="Y9" i="2"/>
  <c r="Z9" i="2"/>
  <c r="V9" i="2"/>
  <c r="W9" i="2"/>
  <c r="T9" i="2"/>
  <c r="U9" i="2"/>
  <c r="AB9" i="1"/>
  <c r="G9" i="1" s="1"/>
  <c r="AA9" i="1"/>
  <c r="F9" i="1" s="1"/>
  <c r="X9" i="1"/>
  <c r="Y9" i="1"/>
  <c r="Z9" i="1"/>
  <c r="V9" i="1"/>
  <c r="W9" i="1"/>
  <c r="T9" i="1"/>
  <c r="U9" i="1"/>
  <c r="AB9" i="12"/>
  <c r="G9" i="12"/>
  <c r="AA9" i="12"/>
  <c r="F9" i="12" s="1"/>
  <c r="X9" i="12"/>
  <c r="E9" i="12" s="1"/>
  <c r="Y9" i="12"/>
  <c r="Z9" i="12"/>
  <c r="V9" i="12"/>
  <c r="D9" i="12" s="1"/>
  <c r="W9" i="12"/>
  <c r="T9" i="12"/>
  <c r="U9" i="12"/>
  <c r="AB9" i="13"/>
  <c r="G9" i="13" s="1"/>
  <c r="AA9" i="13"/>
  <c r="F9" i="13" s="1"/>
  <c r="X9" i="13"/>
  <c r="Y9" i="13"/>
  <c r="Z9" i="13"/>
  <c r="V9" i="13"/>
  <c r="W9" i="13"/>
  <c r="T9" i="13"/>
  <c r="C9" i="13" s="1"/>
  <c r="U9" i="13"/>
  <c r="AB9" i="14"/>
  <c r="G9" i="14" s="1"/>
  <c r="AA9" i="14"/>
  <c r="F9" i="14" s="1"/>
  <c r="X9" i="14"/>
  <c r="Y9" i="14"/>
  <c r="Z9" i="14"/>
  <c r="V9" i="14"/>
  <c r="W9" i="14"/>
  <c r="T9" i="14"/>
  <c r="U9" i="14"/>
  <c r="C9" i="14" s="1"/>
  <c r="AB9" i="15"/>
  <c r="G9" i="15" s="1"/>
  <c r="AA9" i="15"/>
  <c r="F9" i="15" s="1"/>
  <c r="X9" i="15"/>
  <c r="Y9" i="15"/>
  <c r="Z9" i="15"/>
  <c r="V9" i="15"/>
  <c r="W9" i="15"/>
  <c r="T9" i="15"/>
  <c r="U9" i="15"/>
  <c r="V120" i="3"/>
  <c r="W120" i="3"/>
  <c r="T120" i="3"/>
  <c r="U120" i="3"/>
  <c r="X120" i="3"/>
  <c r="Y120" i="3"/>
  <c r="Z120" i="3"/>
  <c r="AA120" i="3"/>
  <c r="F120" i="3"/>
  <c r="AB120" i="3"/>
  <c r="G120" i="3" s="1"/>
  <c r="T121" i="3"/>
  <c r="U121" i="3"/>
  <c r="V121" i="3"/>
  <c r="W121" i="3"/>
  <c r="X121" i="3"/>
  <c r="Y121" i="3"/>
  <c r="Z121" i="3"/>
  <c r="AA121" i="3"/>
  <c r="F121" i="3"/>
  <c r="AB121" i="3"/>
  <c r="G121" i="3" s="1"/>
  <c r="C17" i="7"/>
  <c r="C22" i="1"/>
  <c r="C19" i="1"/>
  <c r="C52" i="15"/>
  <c r="C20" i="7"/>
  <c r="C11" i="13"/>
  <c r="C18" i="3"/>
  <c r="E53" i="9"/>
  <c r="E44" i="15"/>
  <c r="D42" i="13"/>
  <c r="D17" i="7"/>
  <c r="E17" i="7"/>
  <c r="E22" i="1"/>
  <c r="E30" i="15"/>
  <c r="C43" i="8"/>
  <c r="D99" i="15"/>
  <c r="E96" i="14"/>
  <c r="D49" i="1"/>
  <c r="E49" i="2"/>
  <c r="D42" i="7"/>
  <c r="E44" i="8"/>
  <c r="D100" i="15"/>
  <c r="E97" i="14"/>
  <c r="D48" i="2"/>
  <c r="E48" i="2"/>
  <c r="E67" i="10"/>
  <c r="E55" i="8"/>
  <c r="D67" i="10"/>
  <c r="E76" i="15"/>
  <c r="C53" i="12"/>
  <c r="D55" i="8"/>
  <c r="E117" i="9"/>
  <c r="C51" i="12"/>
  <c r="E52" i="12"/>
  <c r="C67" i="10"/>
  <c r="D53" i="12"/>
  <c r="C55" i="8"/>
  <c r="C59" i="12"/>
  <c r="C75" i="10"/>
  <c r="D57" i="6"/>
  <c r="E57" i="6"/>
  <c r="D77" i="13"/>
  <c r="C79" i="3"/>
  <c r="E79" i="3"/>
  <c r="D119" i="9"/>
  <c r="C57" i="6"/>
  <c r="E68" i="12"/>
  <c r="E37" i="13"/>
  <c r="E40" i="9"/>
  <c r="E69" i="3"/>
  <c r="D36" i="14"/>
  <c r="C70" i="2"/>
  <c r="D65" i="8"/>
  <c r="D80" i="10"/>
  <c r="E75" i="3"/>
  <c r="E70" i="8"/>
  <c r="E36" i="13"/>
  <c r="E70" i="2"/>
  <c r="E39" i="9"/>
  <c r="D69" i="8"/>
  <c r="E23" i="9"/>
  <c r="D79" i="12"/>
  <c r="E79" i="12"/>
  <c r="D80" i="6"/>
  <c r="D101" i="10"/>
  <c r="E77" i="6"/>
  <c r="E98" i="10"/>
  <c r="C79" i="12"/>
  <c r="C80" i="6"/>
  <c r="C101" i="10"/>
  <c r="D76" i="12"/>
  <c r="D77" i="6"/>
  <c r="D98" i="10"/>
  <c r="D98" i="1"/>
  <c r="E99" i="2"/>
  <c r="C81" i="7"/>
  <c r="E105" i="13"/>
  <c r="E24" i="14"/>
  <c r="C98" i="1"/>
  <c r="D81" i="7"/>
  <c r="E98" i="3"/>
  <c r="E107" i="10"/>
  <c r="E53" i="13"/>
  <c r="E38" i="6"/>
  <c r="E89" i="9"/>
  <c r="E98" i="1"/>
  <c r="D89" i="9"/>
  <c r="D96" i="8"/>
  <c r="E96" i="8"/>
  <c r="D96" i="12"/>
  <c r="E108" i="1"/>
  <c r="C121" i="10"/>
  <c r="E121" i="10"/>
  <c r="D47" i="9"/>
  <c r="E47" i="9"/>
  <c r="D113" i="3"/>
  <c r="E113" i="3"/>
  <c r="C47" i="9"/>
  <c r="C113" i="3"/>
  <c r="D107" i="3"/>
  <c r="E107" i="3"/>
  <c r="D45" i="13"/>
  <c r="E45" i="13"/>
  <c r="D48" i="9"/>
  <c r="E48" i="9"/>
  <c r="D84" i="13"/>
  <c r="E84" i="13"/>
  <c r="D37" i="10"/>
  <c r="E47" i="15"/>
  <c r="C106" i="12"/>
  <c r="D97" i="6"/>
  <c r="E94" i="7"/>
  <c r="C131" i="10"/>
  <c r="E120" i="2"/>
  <c r="E106" i="12"/>
  <c r="E131" i="10"/>
  <c r="D30" i="6"/>
  <c r="E30" i="6"/>
  <c r="D106" i="12"/>
  <c r="E119" i="1"/>
  <c r="C97" i="6"/>
  <c r="D131" i="10"/>
  <c r="E48" i="15"/>
  <c r="D11" i="7" l="1"/>
  <c r="D13" i="10"/>
  <c r="D23" i="2"/>
  <c r="C21" i="6"/>
  <c r="D10" i="9"/>
  <c r="C67" i="13"/>
  <c r="E14" i="2"/>
  <c r="C14" i="6"/>
  <c r="C25" i="10"/>
  <c r="D9" i="10"/>
  <c r="D11" i="2"/>
  <c r="C47" i="14"/>
  <c r="D67" i="14"/>
  <c r="C66" i="13"/>
  <c r="D70" i="15"/>
  <c r="D13" i="7"/>
  <c r="D15" i="12"/>
  <c r="C19" i="12"/>
  <c r="D9" i="13"/>
  <c r="C20" i="10"/>
  <c r="D20" i="12"/>
  <c r="E27" i="12"/>
  <c r="D18" i="8"/>
  <c r="C80" i="9"/>
  <c r="D10" i="10"/>
  <c r="D9" i="8"/>
  <c r="E9" i="10"/>
  <c r="D12" i="3"/>
  <c r="D14" i="2"/>
  <c r="D111" i="9"/>
  <c r="C23" i="2"/>
  <c r="C23" i="3"/>
  <c r="C14" i="8"/>
  <c r="D17" i="10"/>
  <c r="E17" i="12"/>
  <c r="E19" i="12"/>
  <c r="C18" i="2"/>
  <c r="C10" i="14"/>
  <c r="D14" i="12"/>
  <c r="D52" i="9"/>
  <c r="D20" i="1"/>
  <c r="C112" i="9"/>
  <c r="D19" i="2"/>
  <c r="E22" i="10"/>
  <c r="E17" i="8"/>
  <c r="D27" i="6"/>
  <c r="D90" i="15"/>
  <c r="C26" i="2"/>
  <c r="E25" i="8"/>
  <c r="D32" i="15"/>
  <c r="D24" i="12"/>
  <c r="E51" i="14"/>
  <c r="D37" i="3"/>
  <c r="D45" i="10"/>
  <c r="E11" i="10"/>
  <c r="D40" i="1"/>
  <c r="D36" i="7"/>
  <c r="E33" i="15"/>
  <c r="E51" i="10"/>
  <c r="C45" i="2"/>
  <c r="E47" i="3"/>
  <c r="C40" i="12"/>
  <c r="D53" i="10"/>
  <c r="E60" i="10"/>
  <c r="C42" i="2"/>
  <c r="E50" i="3"/>
  <c r="D41" i="10"/>
  <c r="C56" i="14"/>
  <c r="E56" i="13"/>
  <c r="D93" i="9"/>
  <c r="D59" i="2"/>
  <c r="D61" i="9"/>
  <c r="C85" i="6"/>
  <c r="D20" i="15"/>
  <c r="D86" i="2"/>
  <c r="C72" i="15"/>
  <c r="D34" i="6"/>
  <c r="D109" i="9"/>
  <c r="E37" i="6"/>
  <c r="C39" i="6"/>
  <c r="D50" i="10"/>
  <c r="C32" i="13"/>
  <c r="C35" i="9"/>
  <c r="D45" i="12"/>
  <c r="E57" i="10"/>
  <c r="D62" i="10"/>
  <c r="E18" i="2"/>
  <c r="C33" i="10"/>
  <c r="E34" i="10"/>
  <c r="E33" i="6"/>
  <c r="C29" i="12"/>
  <c r="E29" i="6"/>
  <c r="C75" i="13"/>
  <c r="E100" i="1"/>
  <c r="D72" i="1"/>
  <c r="C83" i="10"/>
  <c r="D69" i="14"/>
  <c r="D20" i="3"/>
  <c r="E19" i="8"/>
  <c r="D16" i="1"/>
  <c r="D49" i="13"/>
  <c r="C78" i="9"/>
  <c r="C53" i="9"/>
  <c r="D31" i="9"/>
  <c r="C92" i="15"/>
  <c r="D28" i="1"/>
  <c r="C27" i="12"/>
  <c r="E27" i="6"/>
  <c r="C25" i="8"/>
  <c r="E32" i="15"/>
  <c r="E24" i="12"/>
  <c r="C30" i="10"/>
  <c r="E84" i="9"/>
  <c r="E69" i="13"/>
  <c r="C35" i="12"/>
  <c r="D39" i="6"/>
  <c r="E50" i="10"/>
  <c r="D32" i="13"/>
  <c r="C43" i="3"/>
  <c r="D35" i="9"/>
  <c r="C71" i="13"/>
  <c r="E41" i="12"/>
  <c r="C98" i="15"/>
  <c r="D40" i="7"/>
  <c r="C52" i="3"/>
  <c r="E58" i="15"/>
  <c r="D57" i="14"/>
  <c r="D56" i="2"/>
  <c r="C55" i="3"/>
  <c r="D50" i="8"/>
  <c r="E16" i="14"/>
  <c r="E60" i="3"/>
  <c r="D76" i="14"/>
  <c r="C88" i="12"/>
  <c r="C60" i="14"/>
  <c r="E12" i="15"/>
  <c r="E32" i="12"/>
  <c r="E42" i="3"/>
  <c r="E53" i="10"/>
  <c r="D51" i="15"/>
  <c r="D17" i="8"/>
  <c r="D42" i="14"/>
  <c r="C42" i="13"/>
  <c r="D19" i="6"/>
  <c r="E24" i="10"/>
  <c r="D13" i="9"/>
  <c r="D25" i="8"/>
  <c r="C29" i="6"/>
  <c r="D51" i="14"/>
  <c r="D114" i="9"/>
  <c r="C38" i="3"/>
  <c r="D87" i="9"/>
  <c r="D11" i="10"/>
  <c r="D35" i="12"/>
  <c r="D37" i="6"/>
  <c r="E39" i="6"/>
  <c r="C38" i="12"/>
  <c r="D43" i="3"/>
  <c r="C42" i="7"/>
  <c r="D47" i="8"/>
  <c r="E49" i="3"/>
  <c r="C57" i="10"/>
  <c r="D91" i="9"/>
  <c r="D92" i="9"/>
  <c r="D55" i="3"/>
  <c r="E50" i="8"/>
  <c r="E58" i="1"/>
  <c r="C15" i="15"/>
  <c r="E25" i="9"/>
  <c r="C21" i="10"/>
  <c r="E89" i="14"/>
  <c r="D35" i="1"/>
  <c r="C45" i="10"/>
  <c r="C39" i="1"/>
  <c r="D51" i="10"/>
  <c r="D14" i="13"/>
  <c r="D39" i="7"/>
  <c r="C43" i="6"/>
  <c r="C100" i="15"/>
  <c r="E47" i="1"/>
  <c r="D97" i="13"/>
  <c r="D60" i="10"/>
  <c r="C45" i="6"/>
  <c r="C54" i="2"/>
  <c r="E56" i="2"/>
  <c r="D113" i="9"/>
  <c r="C41" i="10"/>
  <c r="D56" i="13"/>
  <c r="C93" i="9"/>
  <c r="C53" i="6"/>
  <c r="C35" i="13"/>
  <c r="D70" i="6"/>
  <c r="C61" i="7"/>
  <c r="D62" i="7"/>
  <c r="C61" i="6"/>
  <c r="C80" i="8"/>
  <c r="D107" i="9"/>
  <c r="C58" i="1"/>
  <c r="C49" i="7"/>
  <c r="E57" i="1"/>
  <c r="C50" i="6"/>
  <c r="D59" i="9"/>
  <c r="C74" i="14"/>
  <c r="C35" i="15"/>
  <c r="D53" i="6"/>
  <c r="C64" i="1"/>
  <c r="D23" i="6"/>
  <c r="D98" i="13"/>
  <c r="C60" i="12"/>
  <c r="D85" i="6"/>
  <c r="C82" i="7"/>
  <c r="D59" i="12"/>
  <c r="C62" i="8"/>
  <c r="D35" i="13"/>
  <c r="D68" i="3"/>
  <c r="D38" i="9"/>
  <c r="D76" i="1"/>
  <c r="C63" i="7"/>
  <c r="E71" i="8"/>
  <c r="D56" i="7"/>
  <c r="C60" i="7"/>
  <c r="C40" i="9"/>
  <c r="D79" i="10"/>
  <c r="D70" i="7"/>
  <c r="D102" i="13"/>
  <c r="D86" i="1"/>
  <c r="C88" i="3"/>
  <c r="C62" i="14"/>
  <c r="C76" i="7"/>
  <c r="D105" i="8"/>
  <c r="D58" i="1"/>
  <c r="D49" i="7"/>
  <c r="C48" i="7"/>
  <c r="E59" i="9"/>
  <c r="D74" i="14"/>
  <c r="D35" i="15"/>
  <c r="C33" i="14"/>
  <c r="E36" i="9"/>
  <c r="D64" i="1"/>
  <c r="C52" i="7"/>
  <c r="D118" i="9"/>
  <c r="D60" i="12"/>
  <c r="C58" i="6"/>
  <c r="D62" i="8"/>
  <c r="D77" i="2"/>
  <c r="D60" i="7"/>
  <c r="D19" i="13"/>
  <c r="D78" i="3"/>
  <c r="D69" i="12"/>
  <c r="C69" i="8"/>
  <c r="D40" i="9"/>
  <c r="D58" i="7"/>
  <c r="C65" i="8"/>
  <c r="C73" i="12"/>
  <c r="C94" i="10"/>
  <c r="D86" i="3"/>
  <c r="C74" i="6"/>
  <c r="D84" i="2"/>
  <c r="D88" i="3"/>
  <c r="D62" i="14"/>
  <c r="C77" i="7"/>
  <c r="C93" i="15"/>
  <c r="D43" i="15"/>
  <c r="E106" i="2"/>
  <c r="E54" i="10"/>
  <c r="C53" i="8"/>
  <c r="C59" i="2"/>
  <c r="C58" i="3"/>
  <c r="D58" i="14"/>
  <c r="E50" i="7"/>
  <c r="D33" i="14"/>
  <c r="C33" i="13"/>
  <c r="C60" i="3"/>
  <c r="D52" i="7"/>
  <c r="D11" i="15"/>
  <c r="C66" i="2"/>
  <c r="E65" i="3"/>
  <c r="D58" i="6"/>
  <c r="D25" i="15"/>
  <c r="D100" i="1"/>
  <c r="D66" i="9"/>
  <c r="C79" i="2"/>
  <c r="C70" i="6"/>
  <c r="C65" i="12"/>
  <c r="C62" i="7"/>
  <c r="C105" i="15"/>
  <c r="D73" i="12"/>
  <c r="D94" i="10"/>
  <c r="C86" i="2"/>
  <c r="D74" i="6"/>
  <c r="D25" i="9"/>
  <c r="C83" i="1"/>
  <c r="C69" i="7"/>
  <c r="E21" i="15"/>
  <c r="D68" i="7"/>
  <c r="D76" i="6"/>
  <c r="D97" i="10"/>
  <c r="E91" i="1"/>
  <c r="D60" i="1"/>
  <c r="D56" i="8"/>
  <c r="D33" i="13"/>
  <c r="C56" i="12"/>
  <c r="C28" i="10"/>
  <c r="C62" i="2"/>
  <c r="D65" i="1"/>
  <c r="D53" i="7"/>
  <c r="D78" i="15"/>
  <c r="E118" i="9"/>
  <c r="D68" i="1"/>
  <c r="D76" i="10"/>
  <c r="D25" i="14"/>
  <c r="D101" i="2"/>
  <c r="D79" i="3"/>
  <c r="C78" i="2"/>
  <c r="D90" i="10"/>
  <c r="D65" i="7"/>
  <c r="E61" i="7"/>
  <c r="D70" i="2"/>
  <c r="E58" i="7"/>
  <c r="C84" i="1"/>
  <c r="D73" i="6"/>
  <c r="E86" i="3"/>
  <c r="C22" i="15"/>
  <c r="D85" i="8"/>
  <c r="C90" i="3"/>
  <c r="E74" i="7"/>
  <c r="D122" i="9"/>
  <c r="D98" i="2"/>
  <c r="C29" i="1"/>
  <c r="E29" i="2"/>
  <c r="E85" i="15"/>
  <c r="E103" i="8"/>
  <c r="D87" i="15"/>
  <c r="D102" i="10"/>
  <c r="C39" i="13"/>
  <c r="D43" i="9"/>
  <c r="E96" i="3"/>
  <c r="C89" i="8"/>
  <c r="C41" i="1"/>
  <c r="D103" i="13"/>
  <c r="D104" i="9"/>
  <c r="D46" i="9"/>
  <c r="D26" i="7"/>
  <c r="C107" i="14"/>
  <c r="E106" i="3"/>
  <c r="D72" i="9"/>
  <c r="D99" i="8"/>
  <c r="C64" i="14"/>
  <c r="D91" i="6"/>
  <c r="D64" i="13"/>
  <c r="D84" i="14"/>
  <c r="C65" i="13"/>
  <c r="C94" i="6"/>
  <c r="D28" i="13"/>
  <c r="C104" i="12"/>
  <c r="C54" i="10"/>
  <c r="C47" i="15"/>
  <c r="E118" i="3"/>
  <c r="E86" i="12"/>
  <c r="E43" i="9"/>
  <c r="E78" i="13"/>
  <c r="D89" i="8"/>
  <c r="C27" i="9"/>
  <c r="D41" i="1"/>
  <c r="C41" i="2"/>
  <c r="E72" i="9"/>
  <c r="D92" i="6"/>
  <c r="D75" i="9"/>
  <c r="D41" i="13"/>
  <c r="C29" i="15"/>
  <c r="E75" i="7"/>
  <c r="D79" i="14"/>
  <c r="C78" i="13"/>
  <c r="C92" i="8"/>
  <c r="D114" i="10"/>
  <c r="D104" i="2"/>
  <c r="C14" i="9"/>
  <c r="C97" i="12"/>
  <c r="E26" i="13"/>
  <c r="C108" i="3"/>
  <c r="E74" i="9"/>
  <c r="D112" i="1"/>
  <c r="D89" i="7"/>
  <c r="D45" i="15"/>
  <c r="C44" i="14"/>
  <c r="C107" i="2"/>
  <c r="C97" i="8"/>
  <c r="C48" i="9"/>
  <c r="C116" i="1"/>
  <c r="E128" i="10"/>
  <c r="C116" i="3"/>
  <c r="D30" i="7"/>
  <c r="E39" i="13"/>
  <c r="E114" i="1"/>
  <c r="E104" i="12"/>
  <c r="C56" i="9"/>
  <c r="C102" i="3"/>
  <c r="D92" i="8"/>
  <c r="C82" i="6"/>
  <c r="C98" i="2"/>
  <c r="D57" i="15"/>
  <c r="C53" i="13"/>
  <c r="C108" i="10"/>
  <c r="D88" i="8"/>
  <c r="C26" i="9"/>
  <c r="C102" i="1"/>
  <c r="E43" i="14"/>
  <c r="D43" i="13"/>
  <c r="E104" i="3"/>
  <c r="D42" i="15"/>
  <c r="D108" i="3"/>
  <c r="C98" i="8"/>
  <c r="C123" i="10"/>
  <c r="C112" i="3"/>
  <c r="D44" i="14"/>
  <c r="D107" i="2"/>
  <c r="D97" i="8"/>
  <c r="D67" i="15"/>
  <c r="E66" i="14"/>
  <c r="D116" i="3"/>
  <c r="C95" i="6"/>
  <c r="C120" i="9"/>
  <c r="D109" i="10"/>
  <c r="D118" i="3"/>
  <c r="C12" i="7"/>
  <c r="D71" i="15"/>
  <c r="C18" i="7"/>
  <c r="E42" i="14"/>
  <c r="C30" i="15"/>
  <c r="C10" i="10"/>
  <c r="C12" i="3"/>
  <c r="C14" i="2"/>
  <c r="E13" i="8"/>
  <c r="C22" i="7"/>
  <c r="C15" i="2"/>
  <c r="C69" i="14"/>
  <c r="E20" i="2"/>
  <c r="E9" i="6"/>
  <c r="C9" i="10"/>
  <c r="D47" i="13"/>
  <c r="D12" i="7"/>
  <c r="D13" i="8"/>
  <c r="D20" i="2"/>
  <c r="D18" i="7"/>
  <c r="E45" i="10"/>
  <c r="E39" i="1"/>
  <c r="E46" i="10"/>
  <c r="E36" i="7"/>
  <c r="E39" i="8"/>
  <c r="E14" i="13"/>
  <c r="E45" i="12"/>
  <c r="C43" i="12"/>
  <c r="E43" i="12"/>
  <c r="C91" i="9"/>
  <c r="D121" i="3"/>
  <c r="D29" i="13"/>
  <c r="C11" i="2"/>
  <c r="C11" i="3"/>
  <c r="C11" i="7"/>
  <c r="C11" i="8"/>
  <c r="C49" i="15"/>
  <c r="E67" i="14"/>
  <c r="D76" i="9"/>
  <c r="C13" i="10"/>
  <c r="C14" i="3"/>
  <c r="C15" i="12"/>
  <c r="D16" i="6"/>
  <c r="C86" i="13"/>
  <c r="C20" i="12"/>
  <c r="D23" i="3"/>
  <c r="D21" i="6"/>
  <c r="C10" i="9"/>
  <c r="C26" i="10"/>
  <c r="C68" i="13"/>
  <c r="D112" i="9"/>
  <c r="C51" i="15"/>
  <c r="D17" i="12"/>
  <c r="C19" i="2"/>
  <c r="D22" i="10"/>
  <c r="C19" i="6"/>
  <c r="E19" i="6"/>
  <c r="C19" i="7"/>
  <c r="D24" i="10"/>
  <c r="D92" i="15"/>
  <c r="C28" i="1"/>
  <c r="C13" i="9"/>
  <c r="D82" i="9"/>
  <c r="C32" i="6"/>
  <c r="C37" i="1"/>
  <c r="C34" i="6"/>
  <c r="E34" i="6"/>
  <c r="D33" i="7"/>
  <c r="E114" i="9"/>
  <c r="C44" i="10"/>
  <c r="E44" i="10"/>
  <c r="D55" i="15"/>
  <c r="D38" i="3"/>
  <c r="C87" i="9"/>
  <c r="D35" i="7"/>
  <c r="D36" i="12"/>
  <c r="C42" i="3"/>
  <c r="E34" i="15"/>
  <c r="E38" i="12"/>
  <c r="C44" i="3"/>
  <c r="E44" i="3"/>
  <c r="D97" i="15"/>
  <c r="D43" i="6"/>
  <c r="C52" i="2"/>
  <c r="D44" i="7"/>
  <c r="D47" i="1"/>
  <c r="D42" i="6"/>
  <c r="C21" i="9"/>
  <c r="D42" i="1"/>
  <c r="D58" i="10"/>
  <c r="E60" i="15"/>
  <c r="D55" i="14"/>
  <c r="C53" i="3"/>
  <c r="E53" i="3"/>
  <c r="C56" i="2"/>
  <c r="D9" i="14"/>
  <c r="D9" i="2"/>
  <c r="D10" i="7"/>
  <c r="D47" i="14"/>
  <c r="D12" i="2"/>
  <c r="D69" i="15"/>
  <c r="C13" i="3"/>
  <c r="D12" i="6"/>
  <c r="E12" i="8"/>
  <c r="D110" i="9"/>
  <c r="D67" i="13"/>
  <c r="C111" i="9"/>
  <c r="C9" i="9"/>
  <c r="D20" i="10"/>
  <c r="C14" i="12"/>
  <c r="D15" i="3"/>
  <c r="D14" i="6"/>
  <c r="C52" i="9"/>
  <c r="C17" i="10"/>
  <c r="C20" i="3"/>
  <c r="C16" i="1"/>
  <c r="D16" i="2"/>
  <c r="C15" i="8"/>
  <c r="E11" i="14"/>
  <c r="D11" i="13"/>
  <c r="D21" i="10"/>
  <c r="C42" i="14"/>
  <c r="C21" i="1"/>
  <c r="D95" i="15"/>
  <c r="D34" i="1"/>
  <c r="C31" i="7"/>
  <c r="C39" i="10"/>
  <c r="E39" i="10"/>
  <c r="D54" i="15"/>
  <c r="C34" i="12"/>
  <c r="E34" i="12"/>
  <c r="C43" i="10"/>
  <c r="E43" i="10"/>
  <c r="D39" i="1"/>
  <c r="C40" i="6"/>
  <c r="E40" i="6"/>
  <c r="C52" i="10"/>
  <c r="C52" i="1"/>
  <c r="C47" i="6"/>
  <c r="E47" i="6"/>
  <c r="C49" i="10"/>
  <c r="D61" i="10"/>
  <c r="D57" i="13"/>
  <c r="C94" i="9"/>
  <c r="E94" i="9"/>
  <c r="D54" i="3"/>
  <c r="E58" i="2"/>
  <c r="D57" i="3"/>
  <c r="D52" i="8"/>
  <c r="D68" i="10"/>
  <c r="C61" i="2"/>
  <c r="D36" i="9"/>
  <c r="E82" i="7"/>
  <c r="E73" i="8"/>
  <c r="D44" i="10"/>
  <c r="C35" i="7"/>
  <c r="E35" i="7"/>
  <c r="C40" i="1"/>
  <c r="E40" i="1"/>
  <c r="C97" i="15"/>
  <c r="E97" i="15"/>
  <c r="C41" i="6"/>
  <c r="C39" i="7"/>
  <c r="D52" i="10"/>
  <c r="D41" i="12"/>
  <c r="D43" i="8"/>
  <c r="C99" i="15"/>
  <c r="C49" i="1"/>
  <c r="D52" i="1"/>
  <c r="D52" i="2"/>
  <c r="C44" i="7"/>
  <c r="C47" i="8"/>
  <c r="C40" i="7"/>
  <c r="E40" i="7"/>
  <c r="D47" i="6"/>
  <c r="E42" i="1"/>
  <c r="D42" i="2"/>
  <c r="D43" i="12"/>
  <c r="C58" i="10"/>
  <c r="E58" i="10"/>
  <c r="D60" i="15"/>
  <c r="C55" i="14"/>
  <c r="C55" i="13"/>
  <c r="E55" i="13"/>
  <c r="D54" i="2"/>
  <c r="D53" i="3"/>
  <c r="C46" i="7"/>
  <c r="E46" i="7"/>
  <c r="C92" i="9"/>
  <c r="C61" i="10"/>
  <c r="C57" i="13"/>
  <c r="E57" i="13"/>
  <c r="D94" i="9"/>
  <c r="C54" i="3"/>
  <c r="E54" i="3"/>
  <c r="E16" i="13"/>
  <c r="D49" i="12"/>
  <c r="C50" i="7"/>
  <c r="C68" i="10"/>
  <c r="D61" i="2"/>
  <c r="D45" i="6"/>
  <c r="E55" i="3"/>
  <c r="E49" i="7"/>
  <c r="C64" i="10"/>
  <c r="D15" i="15"/>
  <c r="E51" i="12"/>
  <c r="D76" i="15"/>
  <c r="D117" i="9"/>
  <c r="C54" i="12"/>
  <c r="D70" i="10"/>
  <c r="C77" i="15"/>
  <c r="D25" i="1"/>
  <c r="C23" i="7"/>
  <c r="D17" i="14"/>
  <c r="C17" i="13"/>
  <c r="D61" i="3"/>
  <c r="C17" i="15"/>
  <c r="C58" i="12"/>
  <c r="D74" i="10"/>
  <c r="C102" i="15"/>
  <c r="D102" i="9"/>
  <c r="D25" i="13"/>
  <c r="D91" i="8"/>
  <c r="D34" i="14"/>
  <c r="E34" i="13"/>
  <c r="C67" i="1"/>
  <c r="D37" i="9"/>
  <c r="C77" i="13"/>
  <c r="E77" i="13"/>
  <c r="C69" i="6"/>
  <c r="C76" i="13"/>
  <c r="E76" i="13"/>
  <c r="C67" i="12"/>
  <c r="D77" i="3"/>
  <c r="D67" i="6"/>
  <c r="C121" i="9"/>
  <c r="E121" i="9"/>
  <c r="C86" i="10"/>
  <c r="C61" i="12"/>
  <c r="D60" i="6"/>
  <c r="C78" i="10"/>
  <c r="C71" i="3"/>
  <c r="D64" i="9"/>
  <c r="D66" i="12"/>
  <c r="C76" i="3"/>
  <c r="D103" i="15"/>
  <c r="D73" i="1"/>
  <c r="C90" i="10"/>
  <c r="E19" i="15"/>
  <c r="D65" i="9"/>
  <c r="C38" i="14"/>
  <c r="D80" i="1"/>
  <c r="D81" i="2"/>
  <c r="C67" i="7"/>
  <c r="E67" i="7"/>
  <c r="C75" i="8"/>
  <c r="C101" i="14"/>
  <c r="D74" i="1"/>
  <c r="D75" i="2"/>
  <c r="D23" i="9"/>
  <c r="C37" i="14"/>
  <c r="E37" i="14"/>
  <c r="C37" i="13"/>
  <c r="C75" i="3"/>
  <c r="D70" i="8"/>
  <c r="D69" i="3"/>
  <c r="D39" i="9"/>
  <c r="C74" i="12"/>
  <c r="E74" i="12"/>
  <c r="D95" i="10"/>
  <c r="C64" i="15"/>
  <c r="C68" i="7"/>
  <c r="D79" i="6"/>
  <c r="C86" i="8"/>
  <c r="E89" i="1"/>
  <c r="D90" i="1"/>
  <c r="E119" i="9"/>
  <c r="E96" i="9"/>
  <c r="E90" i="10"/>
  <c r="E73" i="12"/>
  <c r="E94" i="10"/>
  <c r="E74" i="6"/>
  <c r="C49" i="12"/>
  <c r="C57" i="1"/>
  <c r="D50" i="6"/>
  <c r="E48" i="7"/>
  <c r="D64" i="10"/>
  <c r="E15" i="15"/>
  <c r="C117" i="9"/>
  <c r="D54" i="12"/>
  <c r="C70" i="10"/>
  <c r="D77" i="15"/>
  <c r="C25" i="1"/>
  <c r="D23" i="7"/>
  <c r="C17" i="14"/>
  <c r="D17" i="13"/>
  <c r="C61" i="3"/>
  <c r="D58" i="12"/>
  <c r="C74" i="10"/>
  <c r="D102" i="15"/>
  <c r="C25" i="13"/>
  <c r="C91" i="8"/>
  <c r="D34" i="13"/>
  <c r="D67" i="1"/>
  <c r="E37" i="9"/>
  <c r="D69" i="6"/>
  <c r="D76" i="13"/>
  <c r="D67" i="12"/>
  <c r="C77" i="3"/>
  <c r="E77" i="3"/>
  <c r="C67" i="6"/>
  <c r="D121" i="9"/>
  <c r="D86" i="10"/>
  <c r="D61" i="12"/>
  <c r="C60" i="6"/>
  <c r="D78" i="10"/>
  <c r="D71" i="3"/>
  <c r="C64" i="9"/>
  <c r="C66" i="12"/>
  <c r="D76" i="3"/>
  <c r="C73" i="1"/>
  <c r="E79" i="2"/>
  <c r="C65" i="9"/>
  <c r="E65" i="9"/>
  <c r="C39" i="15"/>
  <c r="D38" i="14"/>
  <c r="C80" i="1"/>
  <c r="E80" i="1"/>
  <c r="C81" i="2"/>
  <c r="D67" i="7"/>
  <c r="D75" i="8"/>
  <c r="C104" i="15"/>
  <c r="D101" i="14"/>
  <c r="C74" i="1"/>
  <c r="E74" i="1"/>
  <c r="C75" i="2"/>
  <c r="C23" i="9"/>
  <c r="D37" i="14"/>
  <c r="D37" i="13"/>
  <c r="D75" i="3"/>
  <c r="C70" i="8"/>
  <c r="C36" i="14"/>
  <c r="C69" i="3"/>
  <c r="C39" i="9"/>
  <c r="C71" i="1"/>
  <c r="C80" i="10"/>
  <c r="D40" i="15"/>
  <c r="D74" i="12"/>
  <c r="C95" i="10"/>
  <c r="E95" i="10"/>
  <c r="D64" i="15"/>
  <c r="D20" i="14"/>
  <c r="C83" i="2"/>
  <c r="E83" i="2"/>
  <c r="C83" i="3"/>
  <c r="D77" i="8"/>
  <c r="D67" i="9"/>
  <c r="D21" i="14"/>
  <c r="C88" i="2"/>
  <c r="D81" i="8"/>
  <c r="C89" i="3"/>
  <c r="C98" i="9"/>
  <c r="C92" i="2"/>
  <c r="C100" i="10"/>
  <c r="C23" i="13"/>
  <c r="E23" i="13"/>
  <c r="D22" i="14"/>
  <c r="C77" i="6"/>
  <c r="E69" i="9"/>
  <c r="C16" i="15"/>
  <c r="E16" i="15"/>
  <c r="C62" i="3"/>
  <c r="E62" i="3"/>
  <c r="D77" i="12"/>
  <c r="D91" i="2"/>
  <c r="C99" i="10"/>
  <c r="D39" i="14"/>
  <c r="C94" i="2"/>
  <c r="D87" i="8"/>
  <c r="D95" i="2"/>
  <c r="C82" i="15"/>
  <c r="E82" i="15"/>
  <c r="C102" i="2"/>
  <c r="C86" i="6"/>
  <c r="D82" i="12"/>
  <c r="C105" i="10"/>
  <c r="C83" i="6"/>
  <c r="C107" i="10"/>
  <c r="C41" i="3"/>
  <c r="C48" i="10"/>
  <c r="D81" i="12"/>
  <c r="D29" i="2"/>
  <c r="C122" i="10"/>
  <c r="D74" i="9"/>
  <c r="C75" i="9"/>
  <c r="C86" i="12"/>
  <c r="D46" i="14"/>
  <c r="E94" i="3"/>
  <c r="C20" i="14"/>
  <c r="E20" i="14"/>
  <c r="C20" i="13"/>
  <c r="D83" i="2"/>
  <c r="D83" i="3"/>
  <c r="C77" i="8"/>
  <c r="E77" i="8"/>
  <c r="C67" i="9"/>
  <c r="C21" i="14"/>
  <c r="D88" i="2"/>
  <c r="C81" i="8"/>
  <c r="D89" i="3"/>
  <c r="D98" i="9"/>
  <c r="D92" i="2"/>
  <c r="D100" i="10"/>
  <c r="D23" i="13"/>
  <c r="C92" i="1"/>
  <c r="C70" i="9"/>
  <c r="C23" i="15"/>
  <c r="C22" i="14"/>
  <c r="D69" i="9"/>
  <c r="D16" i="15"/>
  <c r="D62" i="3"/>
  <c r="C77" i="12"/>
  <c r="C91" i="2"/>
  <c r="D99" i="10"/>
  <c r="C39" i="14"/>
  <c r="D94" i="2"/>
  <c r="C87" i="8"/>
  <c r="C95" i="2"/>
  <c r="D82" i="15"/>
  <c r="D102" i="2"/>
  <c r="D86" i="6"/>
  <c r="C82" i="12"/>
  <c r="D105" i="10"/>
  <c r="C24" i="14"/>
  <c r="D83" i="6"/>
  <c r="D107" i="10"/>
  <c r="D41" i="3"/>
  <c r="D48" i="10"/>
  <c r="D43" i="14"/>
  <c r="C109" i="1"/>
  <c r="D125" i="10"/>
  <c r="D66" i="14"/>
  <c r="C28" i="13"/>
  <c r="D33" i="1"/>
  <c r="C46" i="14"/>
  <c r="E46" i="13"/>
  <c r="E29" i="3"/>
  <c r="E94" i="6"/>
  <c r="C41" i="13"/>
  <c r="C108" i="8"/>
  <c r="C50" i="9"/>
  <c r="C103" i="13"/>
  <c r="C81" i="12"/>
  <c r="C43" i="13"/>
  <c r="E43" i="13"/>
  <c r="C91" i="12"/>
  <c r="D104" i="3"/>
  <c r="D87" i="6"/>
  <c r="C46" i="9"/>
  <c r="E46" i="9"/>
  <c r="C116" i="10"/>
  <c r="C83" i="12"/>
  <c r="C97" i="3"/>
  <c r="C26" i="7"/>
  <c r="D107" i="14"/>
  <c r="D97" i="12"/>
  <c r="D26" i="13"/>
  <c r="D107" i="1"/>
  <c r="C80" i="13"/>
  <c r="E80" i="13"/>
  <c r="D109" i="2"/>
  <c r="D26" i="15"/>
  <c r="D64" i="14"/>
  <c r="C63" i="13"/>
  <c r="C98" i="12"/>
  <c r="C112" i="2"/>
  <c r="D101" i="8"/>
  <c r="D82" i="13"/>
  <c r="C89" i="7"/>
  <c r="C128" i="9"/>
  <c r="C45" i="13"/>
  <c r="D113" i="1"/>
  <c r="C106" i="9"/>
  <c r="C84" i="14"/>
  <c r="E84" i="14"/>
  <c r="D65" i="13"/>
  <c r="D116" i="1"/>
  <c r="D91" i="7"/>
  <c r="D104" i="12"/>
  <c r="D95" i="6"/>
  <c r="D129" i="10"/>
  <c r="E105" i="12"/>
  <c r="E96" i="6"/>
  <c r="E130" i="10"/>
  <c r="D100" i="3"/>
  <c r="C109" i="10"/>
  <c r="D47" i="15"/>
  <c r="C119" i="1"/>
  <c r="D29" i="15"/>
  <c r="C29" i="13"/>
  <c r="E121" i="3"/>
  <c r="C121" i="3"/>
  <c r="E120" i="3"/>
  <c r="C120" i="3"/>
  <c r="D120" i="3"/>
  <c r="D9" i="15"/>
  <c r="E9" i="14"/>
  <c r="E9" i="13"/>
  <c r="C9" i="12"/>
  <c r="C9" i="1"/>
  <c r="D9" i="1"/>
  <c r="E9" i="1"/>
  <c r="C9" i="2"/>
  <c r="E9" i="2"/>
  <c r="C9" i="3"/>
  <c r="D9" i="3"/>
  <c r="E9" i="3"/>
  <c r="C9" i="7"/>
  <c r="D9" i="7"/>
  <c r="E9" i="7"/>
  <c r="C9" i="8"/>
  <c r="E9" i="8"/>
  <c r="C51" i="9"/>
  <c r="D51" i="9"/>
  <c r="E51" i="9"/>
  <c r="E29" i="15"/>
  <c r="E29" i="14"/>
  <c r="E29" i="13"/>
  <c r="C10" i="12"/>
  <c r="D10" i="12"/>
  <c r="E10" i="12"/>
  <c r="C11" i="1"/>
  <c r="D11" i="1"/>
  <c r="E11" i="1"/>
  <c r="E11" i="2"/>
  <c r="E11" i="3"/>
  <c r="C11" i="6"/>
  <c r="D11" i="6"/>
  <c r="E11" i="6"/>
  <c r="E11" i="7"/>
  <c r="E11" i="8"/>
  <c r="C30" i="9"/>
  <c r="D30" i="9"/>
  <c r="E30" i="9"/>
  <c r="C12" i="10"/>
  <c r="D12" i="10"/>
  <c r="E12" i="10"/>
  <c r="C10" i="1"/>
  <c r="D10" i="1"/>
  <c r="E10" i="1"/>
  <c r="C10" i="2"/>
  <c r="D10" i="2"/>
  <c r="E10" i="2"/>
  <c r="E10" i="3"/>
  <c r="E10" i="7"/>
  <c r="C10" i="8"/>
  <c r="D10" i="8"/>
  <c r="E10" i="8"/>
  <c r="E108" i="9"/>
  <c r="D49" i="15"/>
  <c r="E49" i="15"/>
  <c r="C47" i="13"/>
  <c r="E47" i="13"/>
  <c r="C11" i="12"/>
  <c r="D11" i="12"/>
  <c r="D12" i="1"/>
  <c r="E12" i="1"/>
  <c r="E12" i="3"/>
  <c r="C77" i="9"/>
  <c r="D77" i="9"/>
  <c r="E77" i="9"/>
  <c r="C14" i="10"/>
  <c r="D14" i="10"/>
  <c r="E14" i="10"/>
  <c r="E69" i="15"/>
  <c r="D66" i="13"/>
  <c r="E66" i="13"/>
  <c r="D12" i="12"/>
  <c r="D13" i="1"/>
  <c r="E13" i="1"/>
  <c r="C13" i="2"/>
  <c r="D13" i="2"/>
  <c r="E13" i="3"/>
  <c r="E12" i="6"/>
  <c r="E110" i="9"/>
  <c r="C15" i="10"/>
  <c r="E15" i="10"/>
  <c r="C76" i="9"/>
  <c r="E76" i="9"/>
  <c r="E13" i="10"/>
  <c r="E70" i="15"/>
  <c r="E67" i="13"/>
  <c r="C13" i="12"/>
  <c r="D13" i="12"/>
  <c r="E13" i="12"/>
  <c r="E14" i="3"/>
  <c r="C13" i="6"/>
  <c r="D13" i="6"/>
  <c r="E13" i="6"/>
  <c r="E13" i="7"/>
  <c r="E111" i="9"/>
  <c r="C16" i="10"/>
  <c r="D16" i="10"/>
  <c r="E16" i="10"/>
  <c r="C31" i="15"/>
  <c r="E31" i="15"/>
  <c r="C30" i="13"/>
  <c r="D30" i="13"/>
  <c r="E30" i="13"/>
  <c r="E21" i="12"/>
  <c r="C24" i="2"/>
  <c r="D24" i="2"/>
  <c r="E24" i="2"/>
  <c r="C24" i="3"/>
  <c r="D24" i="3"/>
  <c r="E24" i="3"/>
  <c r="C22" i="6"/>
  <c r="D22" i="6"/>
  <c r="E22" i="6"/>
  <c r="E22" i="7"/>
  <c r="C32" i="9"/>
  <c r="D32" i="9"/>
  <c r="E32" i="9"/>
  <c r="D88" i="15"/>
  <c r="E88" i="15"/>
  <c r="C86" i="14"/>
  <c r="D86" i="14"/>
  <c r="C17" i="1"/>
  <c r="D17" i="1"/>
  <c r="E17" i="1"/>
  <c r="C17" i="2"/>
  <c r="D17" i="2"/>
  <c r="C16" i="7"/>
  <c r="E16" i="7"/>
  <c r="C16" i="8"/>
  <c r="D16" i="8"/>
  <c r="E9" i="9"/>
  <c r="E89" i="15"/>
  <c r="E87" i="14"/>
  <c r="E86" i="13"/>
  <c r="E20" i="12"/>
  <c r="C23" i="1"/>
  <c r="D23" i="1"/>
  <c r="E23" i="1"/>
  <c r="E23" i="2"/>
  <c r="E23" i="3"/>
  <c r="E21" i="6"/>
  <c r="C21" i="7"/>
  <c r="D21" i="7"/>
  <c r="E21" i="7"/>
  <c r="E22" i="8"/>
  <c r="E10" i="9"/>
  <c r="E26" i="10"/>
  <c r="E10" i="15"/>
  <c r="C10" i="13"/>
  <c r="D10" i="13"/>
  <c r="E14" i="12"/>
  <c r="C15" i="1"/>
  <c r="D15" i="1"/>
  <c r="E15" i="1"/>
  <c r="E15" i="2"/>
  <c r="E14" i="6"/>
  <c r="C14" i="7"/>
  <c r="D14" i="7"/>
  <c r="E14" i="7"/>
  <c r="E14" i="8"/>
  <c r="E17" i="10"/>
  <c r="C71" i="15"/>
  <c r="E71" i="15"/>
  <c r="E68" i="13"/>
  <c r="C18" i="12"/>
  <c r="D18" i="12"/>
  <c r="E18" i="12"/>
  <c r="E20" i="1"/>
  <c r="E20" i="3"/>
  <c r="C18" i="6"/>
  <c r="D18" i="6"/>
  <c r="E18" i="6"/>
  <c r="E18" i="7"/>
  <c r="E112" i="9"/>
  <c r="C23" i="10"/>
  <c r="D23" i="10"/>
  <c r="E23" i="10"/>
  <c r="C50" i="15"/>
  <c r="D50" i="15"/>
  <c r="E50" i="15"/>
  <c r="E16" i="1"/>
  <c r="E16" i="2"/>
  <c r="C16" i="3"/>
  <c r="D16" i="3"/>
  <c r="E16" i="3"/>
  <c r="C15" i="6"/>
  <c r="D15" i="6"/>
  <c r="E15" i="6"/>
  <c r="C15" i="7"/>
  <c r="D15" i="7"/>
  <c r="E15" i="7"/>
  <c r="E15" i="8"/>
  <c r="C79" i="9"/>
  <c r="D79" i="9"/>
  <c r="E79" i="9"/>
  <c r="C19" i="10"/>
  <c r="D19" i="10"/>
  <c r="E19" i="10"/>
  <c r="E51" i="15"/>
  <c r="E48" i="14"/>
  <c r="E48" i="13"/>
  <c r="C17" i="12"/>
  <c r="E19" i="1"/>
  <c r="E19" i="2"/>
  <c r="C19" i="3"/>
  <c r="D19" i="3"/>
  <c r="E19" i="3"/>
  <c r="C17" i="6"/>
  <c r="E17" i="6"/>
  <c r="E18" i="8"/>
  <c r="E80" i="9"/>
  <c r="C22" i="10"/>
  <c r="E52" i="15"/>
  <c r="C49" i="14"/>
  <c r="D49" i="14"/>
  <c r="E49" i="14"/>
  <c r="E49" i="13"/>
  <c r="C22" i="2"/>
  <c r="D22" i="2"/>
  <c r="E22" i="2"/>
  <c r="C22" i="3"/>
  <c r="D22" i="3"/>
  <c r="E22" i="3"/>
  <c r="D20" i="6"/>
  <c r="E20" i="6"/>
  <c r="D20" i="7"/>
  <c r="E20" i="7"/>
  <c r="C21" i="8"/>
  <c r="D21" i="8"/>
  <c r="E21" i="8"/>
  <c r="D25" i="10"/>
  <c r="E25" i="10"/>
  <c r="E78" i="9"/>
  <c r="C18" i="10"/>
  <c r="D18" i="10"/>
  <c r="E18" i="10"/>
  <c r="E11" i="13"/>
  <c r="C16" i="12"/>
  <c r="D16" i="12"/>
  <c r="E16" i="12"/>
  <c r="E18" i="1"/>
  <c r="D18" i="3"/>
  <c r="E18" i="3"/>
  <c r="C17" i="8"/>
  <c r="E21" i="10"/>
  <c r="C44" i="15"/>
  <c r="D44" i="15"/>
  <c r="C87" i="12"/>
  <c r="D87" i="12"/>
  <c r="E87" i="12"/>
  <c r="D30" i="15"/>
  <c r="E21" i="1"/>
  <c r="C21" i="2"/>
  <c r="D21" i="2"/>
  <c r="E21" i="2"/>
  <c r="E21" i="3"/>
  <c r="E19" i="7"/>
  <c r="C20" i="8"/>
  <c r="D20" i="8"/>
  <c r="E20" i="8"/>
  <c r="E31" i="9"/>
  <c r="E92" i="15"/>
  <c r="C90" i="14"/>
  <c r="D90" i="14"/>
  <c r="E90" i="14"/>
  <c r="C89" i="13"/>
  <c r="D89" i="13"/>
  <c r="E89" i="13"/>
  <c r="C25" i="12"/>
  <c r="D25" i="12"/>
  <c r="E25" i="12"/>
  <c r="E28" i="1"/>
  <c r="C28" i="2"/>
  <c r="D28" i="2"/>
  <c r="E28" i="2"/>
  <c r="C28" i="3"/>
  <c r="D28" i="3"/>
  <c r="E28" i="3"/>
  <c r="E13" i="9"/>
  <c r="C31" i="10"/>
  <c r="D31" i="10"/>
  <c r="E31" i="10"/>
  <c r="C82" i="9"/>
  <c r="E82" i="9"/>
  <c r="C12" i="15"/>
  <c r="C13" i="14"/>
  <c r="D13" i="14"/>
  <c r="E13" i="14"/>
  <c r="C13" i="13"/>
  <c r="D13" i="13"/>
  <c r="E13" i="13"/>
  <c r="C30" i="1"/>
  <c r="D30" i="1"/>
  <c r="E30" i="1"/>
  <c r="C30" i="2"/>
  <c r="D30" i="2"/>
  <c r="E30" i="2"/>
  <c r="C30" i="3"/>
  <c r="D30" i="3"/>
  <c r="E30" i="3"/>
  <c r="C27" i="7"/>
  <c r="D27" i="7"/>
  <c r="E27" i="7"/>
  <c r="C28" i="8"/>
  <c r="D28" i="8"/>
  <c r="E28" i="8"/>
  <c r="C55" i="9"/>
  <c r="D55" i="9"/>
  <c r="E55" i="9"/>
  <c r="C96" i="15"/>
  <c r="C93" i="14"/>
  <c r="D93" i="14"/>
  <c r="E93" i="14"/>
  <c r="C92" i="13"/>
  <c r="D92" i="13"/>
  <c r="E92" i="13"/>
  <c r="C36" i="1"/>
  <c r="D36" i="1"/>
  <c r="E36" i="1"/>
  <c r="C36" i="2"/>
  <c r="D36" i="2"/>
  <c r="E36" i="2"/>
  <c r="C36" i="3"/>
  <c r="D36" i="3"/>
  <c r="E36" i="3"/>
  <c r="D40" i="10"/>
  <c r="E40" i="10"/>
  <c r="C90" i="15"/>
  <c r="E90" i="15"/>
  <c r="C87" i="13"/>
  <c r="D87" i="13"/>
  <c r="E87" i="13"/>
  <c r="C23" i="12"/>
  <c r="D23" i="12"/>
  <c r="E23" i="12"/>
  <c r="C26" i="1"/>
  <c r="D26" i="1"/>
  <c r="E26" i="1"/>
  <c r="C26" i="3"/>
  <c r="D26" i="3"/>
  <c r="E26" i="3"/>
  <c r="C24" i="6"/>
  <c r="D24" i="6"/>
  <c r="E24" i="6"/>
  <c r="C24" i="7"/>
  <c r="D24" i="7"/>
  <c r="E24" i="7"/>
  <c r="C11" i="9"/>
  <c r="D11" i="9"/>
  <c r="E11" i="9"/>
  <c r="C29" i="10"/>
  <c r="D29" i="10"/>
  <c r="E29" i="10"/>
  <c r="E95" i="15"/>
  <c r="C92" i="14"/>
  <c r="D92" i="14"/>
  <c r="E92" i="14"/>
  <c r="C91" i="13"/>
  <c r="D91" i="13"/>
  <c r="E91" i="13"/>
  <c r="C31" i="12"/>
  <c r="D31" i="12"/>
  <c r="E31" i="12"/>
  <c r="E34" i="1"/>
  <c r="C34" i="2"/>
  <c r="D34" i="2"/>
  <c r="E34" i="2"/>
  <c r="C34" i="3"/>
  <c r="D34" i="3"/>
  <c r="E34" i="3"/>
  <c r="C31" i="6"/>
  <c r="D31" i="6"/>
  <c r="E31" i="6"/>
  <c r="E31" i="7"/>
  <c r="C31" i="8"/>
  <c r="D31" i="8"/>
  <c r="E31" i="8"/>
  <c r="C15" i="9"/>
  <c r="D15" i="9"/>
  <c r="E15" i="9"/>
  <c r="C38" i="10"/>
  <c r="D38" i="10"/>
  <c r="E38" i="10"/>
  <c r="C35" i="1"/>
  <c r="E35" i="1"/>
  <c r="C35" i="3"/>
  <c r="D35" i="3"/>
  <c r="E35" i="3"/>
  <c r="C53" i="15"/>
  <c r="C50" i="14"/>
  <c r="D50" i="14"/>
  <c r="E50" i="14"/>
  <c r="C50" i="13"/>
  <c r="D50" i="13"/>
  <c r="E50" i="13"/>
  <c r="C31" i="1"/>
  <c r="D31" i="1"/>
  <c r="E31" i="1"/>
  <c r="C31" i="2"/>
  <c r="D31" i="2"/>
  <c r="E31" i="2"/>
  <c r="C31" i="3"/>
  <c r="D31" i="3"/>
  <c r="E31" i="3"/>
  <c r="C28" i="7"/>
  <c r="D28" i="7"/>
  <c r="E28" i="7"/>
  <c r="C29" i="8"/>
  <c r="D29" i="8"/>
  <c r="E29" i="8"/>
  <c r="C83" i="9"/>
  <c r="D83" i="9"/>
  <c r="E83" i="9"/>
  <c r="C32" i="15"/>
  <c r="C31" i="14"/>
  <c r="D31" i="14"/>
  <c r="E31" i="14"/>
  <c r="C31" i="13"/>
  <c r="D31" i="13"/>
  <c r="E31" i="13"/>
  <c r="C32" i="1"/>
  <c r="D32" i="1"/>
  <c r="E32" i="1"/>
  <c r="C32" i="2"/>
  <c r="D32" i="2"/>
  <c r="E32" i="2"/>
  <c r="C32" i="3"/>
  <c r="D32" i="3"/>
  <c r="E32" i="3"/>
  <c r="C29" i="7"/>
  <c r="D29" i="7"/>
  <c r="E29" i="7"/>
  <c r="C30" i="8"/>
  <c r="D30" i="8"/>
  <c r="E30" i="8"/>
  <c r="C33" i="9"/>
  <c r="D33" i="9"/>
  <c r="E33" i="9"/>
  <c r="C91" i="15"/>
  <c r="C88" i="14"/>
  <c r="D88" i="14"/>
  <c r="E88" i="14"/>
  <c r="C88" i="13"/>
  <c r="D88" i="13"/>
  <c r="E88" i="13"/>
  <c r="C27" i="1"/>
  <c r="D27" i="1"/>
  <c r="E27" i="1"/>
  <c r="C27" i="2"/>
  <c r="D27" i="2"/>
  <c r="E27" i="2"/>
  <c r="C27" i="3"/>
  <c r="D27" i="3"/>
  <c r="E27" i="3"/>
  <c r="C25" i="7"/>
  <c r="D25" i="7"/>
  <c r="E25" i="7"/>
  <c r="C26" i="8"/>
  <c r="D26" i="8"/>
  <c r="E26" i="8"/>
  <c r="C12" i="9"/>
  <c r="D12" i="9"/>
  <c r="E12" i="9"/>
  <c r="D32" i="6"/>
  <c r="E32" i="6"/>
  <c r="C32" i="7"/>
  <c r="D32" i="7"/>
  <c r="E32" i="7"/>
  <c r="E33" i="8"/>
  <c r="C54" i="15"/>
  <c r="E54" i="15"/>
  <c r="C51" i="13"/>
  <c r="D51" i="13"/>
  <c r="E51" i="13"/>
  <c r="C33" i="12"/>
  <c r="D33" i="12"/>
  <c r="E33" i="12"/>
  <c r="E85" i="9"/>
  <c r="C42" i="10"/>
  <c r="D42" i="10"/>
  <c r="E42" i="10"/>
  <c r="D72" i="15"/>
  <c r="C70" i="14"/>
  <c r="D70" i="14"/>
  <c r="D37" i="1"/>
  <c r="E37" i="1"/>
  <c r="C37" i="2"/>
  <c r="D37" i="2"/>
  <c r="E37" i="2"/>
  <c r="E37" i="3"/>
  <c r="C33" i="7"/>
  <c r="E33" i="7"/>
  <c r="C34" i="8"/>
  <c r="D34" i="8"/>
  <c r="C86" i="9"/>
  <c r="D86" i="9"/>
  <c r="E86" i="9"/>
  <c r="C55" i="15"/>
  <c r="E55" i="15"/>
  <c r="E38" i="1"/>
  <c r="C38" i="2"/>
  <c r="D38" i="2"/>
  <c r="E38" i="3"/>
  <c r="C34" i="7"/>
  <c r="D34" i="7"/>
  <c r="E34" i="7"/>
  <c r="C35" i="8"/>
  <c r="D35" i="8"/>
  <c r="E35" i="8"/>
  <c r="E87" i="9"/>
  <c r="C109" i="9"/>
  <c r="E109" i="9"/>
  <c r="C56" i="15"/>
  <c r="D56" i="15"/>
  <c r="C52" i="14"/>
  <c r="D52" i="14"/>
  <c r="E52" i="14"/>
  <c r="C39" i="2"/>
  <c r="D39" i="2"/>
  <c r="E39" i="2"/>
  <c r="C39" i="3"/>
  <c r="D39" i="3"/>
  <c r="E39" i="3"/>
  <c r="C36" i="8"/>
  <c r="D36" i="8"/>
  <c r="E36" i="8"/>
  <c r="E88" i="9"/>
  <c r="C73" i="15"/>
  <c r="D73" i="15"/>
  <c r="C71" i="14"/>
  <c r="D71" i="14"/>
  <c r="E71" i="14"/>
  <c r="C70" i="13"/>
  <c r="D70" i="13"/>
  <c r="E70" i="13"/>
  <c r="C40" i="2"/>
  <c r="D40" i="2"/>
  <c r="E40" i="2"/>
  <c r="E40" i="3"/>
  <c r="C37" i="8"/>
  <c r="D37" i="8"/>
  <c r="E37" i="8"/>
  <c r="C115" i="9"/>
  <c r="D115" i="9"/>
  <c r="C33" i="15"/>
  <c r="D33" i="15"/>
  <c r="C43" i="1"/>
  <c r="D43" i="1"/>
  <c r="E43" i="1"/>
  <c r="C43" i="2"/>
  <c r="D43" i="2"/>
  <c r="E43" i="2"/>
  <c r="C39" i="8"/>
  <c r="C34" i="15"/>
  <c r="C32" i="14"/>
  <c r="D32" i="14"/>
  <c r="E32" i="14"/>
  <c r="E32" i="13"/>
  <c r="C44" i="1"/>
  <c r="D44" i="1"/>
  <c r="E44" i="1"/>
  <c r="C44" i="2"/>
  <c r="D44" i="2"/>
  <c r="E44" i="2"/>
  <c r="E43" i="3"/>
  <c r="C38" i="7"/>
  <c r="D38" i="7"/>
  <c r="E38" i="7"/>
  <c r="C40" i="8"/>
  <c r="D40" i="8"/>
  <c r="E40" i="8"/>
  <c r="E35" i="9"/>
  <c r="D14" i="14"/>
  <c r="E14" i="14"/>
  <c r="C39" i="12"/>
  <c r="D39" i="12"/>
  <c r="E39" i="12"/>
  <c r="C45" i="1"/>
  <c r="D45" i="1"/>
  <c r="E45" i="1"/>
  <c r="E45" i="2"/>
  <c r="D46" i="1"/>
  <c r="E46" i="1"/>
  <c r="C46" i="2"/>
  <c r="D46" i="2"/>
  <c r="E46" i="2"/>
  <c r="C45" i="3"/>
  <c r="D45" i="3"/>
  <c r="E45" i="3"/>
  <c r="E41" i="6"/>
  <c r="E39" i="7"/>
  <c r="C41" i="8"/>
  <c r="D41" i="8"/>
  <c r="E41" i="8"/>
  <c r="C17" i="9"/>
  <c r="D17" i="9"/>
  <c r="E17" i="9"/>
  <c r="E52" i="10"/>
  <c r="C74" i="15"/>
  <c r="D74" i="15"/>
  <c r="E74" i="15"/>
  <c r="C72" i="14"/>
  <c r="D72" i="14"/>
  <c r="E72" i="14"/>
  <c r="C48" i="1"/>
  <c r="D48" i="1"/>
  <c r="E48" i="1"/>
  <c r="C48" i="2"/>
  <c r="E43" i="6"/>
  <c r="C41" i="7"/>
  <c r="D41" i="7"/>
  <c r="E41" i="7"/>
  <c r="E43" i="8"/>
  <c r="C116" i="9"/>
  <c r="D116" i="9"/>
  <c r="E116" i="9"/>
  <c r="C55" i="10"/>
  <c r="D55" i="10"/>
  <c r="E55" i="10"/>
  <c r="E99" i="15"/>
  <c r="C96" i="14"/>
  <c r="D96" i="14"/>
  <c r="C95" i="13"/>
  <c r="D95" i="13"/>
  <c r="E95" i="13"/>
  <c r="C42" i="12"/>
  <c r="D42" i="12"/>
  <c r="E42" i="12"/>
  <c r="E49" i="1"/>
  <c r="C49" i="2"/>
  <c r="D49" i="2"/>
  <c r="C48" i="3"/>
  <c r="D48" i="3"/>
  <c r="E48" i="3"/>
  <c r="C44" i="6"/>
  <c r="D44" i="6"/>
  <c r="E44" i="6"/>
  <c r="E42" i="7"/>
  <c r="C44" i="8"/>
  <c r="D44" i="8"/>
  <c r="C19" i="9"/>
  <c r="D19" i="9"/>
  <c r="E19" i="9"/>
  <c r="C56" i="10"/>
  <c r="D56" i="10"/>
  <c r="E56" i="10"/>
  <c r="E100" i="15"/>
  <c r="C97" i="14"/>
  <c r="D97" i="14"/>
  <c r="C96" i="13"/>
  <c r="D96" i="13"/>
  <c r="E96" i="13"/>
  <c r="C44" i="12"/>
  <c r="D44" i="12"/>
  <c r="E44" i="12"/>
  <c r="E52" i="1"/>
  <c r="E52" i="2"/>
  <c r="C51" i="3"/>
  <c r="D51" i="3"/>
  <c r="E51" i="3"/>
  <c r="C46" i="6"/>
  <c r="D46" i="6"/>
  <c r="E46" i="6"/>
  <c r="E44" i="7"/>
  <c r="E47" i="8"/>
  <c r="C20" i="9"/>
  <c r="D20" i="9"/>
  <c r="E20" i="9"/>
  <c r="C59" i="10"/>
  <c r="D59" i="10"/>
  <c r="E59" i="10"/>
  <c r="D98" i="15"/>
  <c r="E98" i="15"/>
  <c r="C95" i="14"/>
  <c r="D95" i="14"/>
  <c r="E95" i="14"/>
  <c r="C94" i="13"/>
  <c r="D94" i="13"/>
  <c r="E94" i="13"/>
  <c r="C47" i="2"/>
  <c r="D47" i="2"/>
  <c r="E47" i="2"/>
  <c r="C46" i="3"/>
  <c r="D46" i="3"/>
  <c r="E46" i="3"/>
  <c r="C42" i="8"/>
  <c r="D42" i="8"/>
  <c r="E42" i="8"/>
  <c r="C18" i="9"/>
  <c r="D18" i="9"/>
  <c r="E18" i="9"/>
  <c r="C101" i="15"/>
  <c r="D101" i="15"/>
  <c r="E101" i="15"/>
  <c r="C98" i="14"/>
  <c r="D98" i="14"/>
  <c r="E98" i="14"/>
  <c r="C53" i="1"/>
  <c r="D53" i="1"/>
  <c r="E53" i="1"/>
  <c r="C53" i="2"/>
  <c r="D53" i="2"/>
  <c r="E53" i="2"/>
  <c r="C45" i="7"/>
  <c r="D45" i="7"/>
  <c r="E45" i="7"/>
  <c r="C48" i="8"/>
  <c r="D48" i="8"/>
  <c r="E48" i="8"/>
  <c r="C42" i="1"/>
  <c r="E42" i="2"/>
  <c r="D49" i="10"/>
  <c r="E49" i="10"/>
  <c r="C50" i="1"/>
  <c r="D50" i="1"/>
  <c r="E50" i="1"/>
  <c r="C50" i="2"/>
  <c r="D50" i="2"/>
  <c r="E50" i="2"/>
  <c r="C45" i="8"/>
  <c r="D45" i="8"/>
  <c r="E45" i="8"/>
  <c r="C90" i="9"/>
  <c r="D90" i="9"/>
  <c r="E90" i="9"/>
  <c r="C59" i="15"/>
  <c r="D59" i="15"/>
  <c r="E59" i="15"/>
  <c r="C54" i="14"/>
  <c r="D54" i="14"/>
  <c r="E54" i="14"/>
  <c r="C51" i="1"/>
  <c r="D51" i="1"/>
  <c r="E51" i="1"/>
  <c r="C51" i="2"/>
  <c r="D51" i="2"/>
  <c r="E51" i="2"/>
  <c r="C43" i="7"/>
  <c r="D43" i="7"/>
  <c r="E43" i="7"/>
  <c r="C46" i="8"/>
  <c r="D46" i="8"/>
  <c r="E46" i="8"/>
  <c r="C60" i="15"/>
  <c r="E55" i="14"/>
  <c r="C46" i="12"/>
  <c r="D46" i="12"/>
  <c r="E46" i="12"/>
  <c r="C54" i="1"/>
  <c r="D54" i="1"/>
  <c r="E54" i="1"/>
  <c r="E54" i="2"/>
  <c r="C49" i="8"/>
  <c r="D49" i="8"/>
  <c r="E49" i="8"/>
  <c r="E92" i="9"/>
  <c r="E61" i="10"/>
  <c r="C62" i="15"/>
  <c r="D62" i="15"/>
  <c r="E62" i="15"/>
  <c r="C48" i="12"/>
  <c r="D48" i="12"/>
  <c r="E48" i="12"/>
  <c r="C56" i="1"/>
  <c r="D56" i="1"/>
  <c r="E56" i="1"/>
  <c r="C49" i="6"/>
  <c r="D49" i="6"/>
  <c r="E49" i="6"/>
  <c r="C47" i="7"/>
  <c r="D47" i="7"/>
  <c r="E47" i="7"/>
  <c r="C63" i="10"/>
  <c r="D63" i="10"/>
  <c r="E63" i="10"/>
  <c r="E113" i="9"/>
  <c r="E41" i="10"/>
  <c r="C61" i="15"/>
  <c r="D61" i="15"/>
  <c r="E61" i="15"/>
  <c r="C47" i="12"/>
  <c r="D47" i="12"/>
  <c r="E47" i="12"/>
  <c r="C55" i="1"/>
  <c r="D55" i="1"/>
  <c r="E55" i="1"/>
  <c r="C48" i="6"/>
  <c r="D48" i="6"/>
  <c r="E48" i="6"/>
  <c r="E93" i="9"/>
  <c r="C62" i="10"/>
  <c r="E62" i="10"/>
  <c r="C14" i="15"/>
  <c r="D14" i="15"/>
  <c r="E14" i="15"/>
  <c r="C16" i="14"/>
  <c r="D16" i="14"/>
  <c r="C16" i="13"/>
  <c r="D16" i="13"/>
  <c r="D50" i="12"/>
  <c r="E50" i="12"/>
  <c r="C58" i="2"/>
  <c r="C57" i="3"/>
  <c r="E57" i="3"/>
  <c r="C51" i="6"/>
  <c r="D51" i="6"/>
  <c r="E51" i="6"/>
  <c r="E52" i="8"/>
  <c r="D58" i="9"/>
  <c r="E58" i="9"/>
  <c r="C65" i="10"/>
  <c r="E65" i="10"/>
  <c r="E13" i="15"/>
  <c r="C15" i="14"/>
  <c r="E15" i="14"/>
  <c r="D15" i="13"/>
  <c r="D57" i="2"/>
  <c r="C56" i="3"/>
  <c r="D51" i="8"/>
  <c r="C57" i="9"/>
  <c r="E57" i="9"/>
  <c r="D53" i="8"/>
  <c r="E66" i="10"/>
  <c r="C75" i="15"/>
  <c r="D75" i="15"/>
  <c r="E75" i="15"/>
  <c r="C73" i="14"/>
  <c r="D73" i="14"/>
  <c r="E73" i="14"/>
  <c r="E72" i="13"/>
  <c r="C59" i="1"/>
  <c r="D59" i="1"/>
  <c r="E58" i="3"/>
  <c r="C58" i="13"/>
  <c r="D58" i="13"/>
  <c r="E58" i="13"/>
  <c r="C52" i="12"/>
  <c r="D52" i="12"/>
  <c r="E60" i="1"/>
  <c r="C60" i="2"/>
  <c r="D60" i="2"/>
  <c r="E60" i="2"/>
  <c r="E59" i="3"/>
  <c r="C54" i="8"/>
  <c r="E54" i="8"/>
  <c r="C95" i="9"/>
  <c r="D95" i="9"/>
  <c r="E95" i="9"/>
  <c r="C76" i="15"/>
  <c r="E74" i="14"/>
  <c r="C73" i="13"/>
  <c r="D73" i="13"/>
  <c r="E73" i="13"/>
  <c r="E53" i="12"/>
  <c r="D52" i="6"/>
  <c r="E52" i="6"/>
  <c r="E68" i="10"/>
  <c r="C56" i="8"/>
  <c r="E56" i="8"/>
  <c r="C60" i="9"/>
  <c r="D60" i="9"/>
  <c r="E60" i="9"/>
  <c r="C69" i="10"/>
  <c r="D69" i="10"/>
  <c r="E69" i="10"/>
  <c r="E35" i="15"/>
  <c r="E33" i="14"/>
  <c r="E54" i="12"/>
  <c r="C61" i="1"/>
  <c r="D61" i="1"/>
  <c r="E61" i="1"/>
  <c r="E61" i="2"/>
  <c r="E53" i="6"/>
  <c r="C51" i="7"/>
  <c r="D51" i="7"/>
  <c r="E51" i="7"/>
  <c r="E57" i="8"/>
  <c r="E70" i="10"/>
  <c r="E77" i="15"/>
  <c r="C75" i="14"/>
  <c r="D75" i="14"/>
  <c r="E75" i="14"/>
  <c r="E74" i="13"/>
  <c r="E56" i="12"/>
  <c r="E64" i="1"/>
  <c r="C64" i="2"/>
  <c r="D64" i="2"/>
  <c r="E64" i="2"/>
  <c r="E63" i="3"/>
  <c r="E54" i="6"/>
  <c r="E52" i="7"/>
  <c r="C59" i="8"/>
  <c r="D59" i="8"/>
  <c r="E59" i="8"/>
  <c r="E61" i="9"/>
  <c r="E72" i="10"/>
  <c r="C11" i="15"/>
  <c r="E11" i="15"/>
  <c r="C12" i="14"/>
  <c r="D12" i="14"/>
  <c r="E12" i="14"/>
  <c r="C12" i="13"/>
  <c r="D12" i="13"/>
  <c r="E12" i="13"/>
  <c r="E22" i="12"/>
  <c r="E25" i="1"/>
  <c r="C25" i="2"/>
  <c r="D25" i="2"/>
  <c r="E25" i="2"/>
  <c r="C25" i="3"/>
  <c r="D25" i="3"/>
  <c r="E25" i="3"/>
  <c r="E23" i="6"/>
  <c r="E23" i="7"/>
  <c r="C24" i="8"/>
  <c r="D24" i="8"/>
  <c r="E24" i="8"/>
  <c r="C54" i="9"/>
  <c r="D54" i="9"/>
  <c r="E54" i="9"/>
  <c r="E28" i="10"/>
  <c r="E17" i="14"/>
  <c r="E17" i="13"/>
  <c r="C55" i="12"/>
  <c r="D55" i="12"/>
  <c r="E55" i="12"/>
  <c r="C62" i="1"/>
  <c r="D62" i="1"/>
  <c r="E62" i="1"/>
  <c r="E62" i="2"/>
  <c r="E61" i="3"/>
  <c r="C101" i="9"/>
  <c r="D101" i="9"/>
  <c r="E101" i="9"/>
  <c r="C111" i="10"/>
  <c r="D111" i="10"/>
  <c r="E111" i="10"/>
  <c r="D17" i="15"/>
  <c r="E17" i="15"/>
  <c r="E18" i="14"/>
  <c r="C18" i="13"/>
  <c r="D18" i="13"/>
  <c r="E18" i="13"/>
  <c r="C57" i="12"/>
  <c r="D57" i="12"/>
  <c r="E57" i="12"/>
  <c r="E65" i="1"/>
  <c r="E65" i="2"/>
  <c r="C64" i="3"/>
  <c r="D64" i="3"/>
  <c r="E64" i="3"/>
  <c r="C55" i="6"/>
  <c r="D55" i="6"/>
  <c r="E55" i="6"/>
  <c r="E53" i="7"/>
  <c r="E60" i="8"/>
  <c r="C62" i="9"/>
  <c r="D62" i="9"/>
  <c r="E62" i="9"/>
  <c r="C73" i="10"/>
  <c r="D73" i="10"/>
  <c r="E73" i="10"/>
  <c r="E78" i="15"/>
  <c r="E76" i="14"/>
  <c r="E58" i="12"/>
  <c r="C66" i="1"/>
  <c r="D66" i="1"/>
  <c r="E66" i="1"/>
  <c r="E66" i="2"/>
  <c r="E56" i="6"/>
  <c r="C54" i="7"/>
  <c r="D54" i="7"/>
  <c r="E54" i="7"/>
  <c r="E61" i="8"/>
  <c r="E74" i="10"/>
  <c r="E102" i="15"/>
  <c r="C99" i="14"/>
  <c r="D99" i="14"/>
  <c r="E99" i="14"/>
  <c r="E98" i="13"/>
  <c r="E60" i="12"/>
  <c r="E68" i="1"/>
  <c r="C68" i="2"/>
  <c r="D68" i="2"/>
  <c r="E68" i="2"/>
  <c r="E67" i="3"/>
  <c r="E58" i="6"/>
  <c r="E76" i="10"/>
  <c r="C63" i="14"/>
  <c r="E63" i="14"/>
  <c r="C89" i="12"/>
  <c r="D89" i="12"/>
  <c r="E89" i="12"/>
  <c r="C102" i="9"/>
  <c r="E102" i="9"/>
  <c r="C112" i="10"/>
  <c r="D112" i="10"/>
  <c r="E112" i="10"/>
  <c r="C25" i="15"/>
  <c r="E25" i="14"/>
  <c r="E25" i="13"/>
  <c r="E88" i="12"/>
  <c r="E101" i="2"/>
  <c r="C101" i="3"/>
  <c r="E101" i="3"/>
  <c r="E85" i="6"/>
  <c r="E91" i="8"/>
  <c r="C71" i="9"/>
  <c r="E71" i="9"/>
  <c r="E34" i="14"/>
  <c r="E59" i="12"/>
  <c r="E67" i="1"/>
  <c r="D66" i="3"/>
  <c r="C55" i="7"/>
  <c r="D55" i="7"/>
  <c r="D81" i="15"/>
  <c r="E81" i="15"/>
  <c r="C78" i="14"/>
  <c r="D78" i="14"/>
  <c r="E78" i="14"/>
  <c r="C68" i="12"/>
  <c r="D68" i="12"/>
  <c r="C79" i="1"/>
  <c r="D79" i="1"/>
  <c r="E79" i="1"/>
  <c r="C80" i="2"/>
  <c r="D80" i="2"/>
  <c r="E80" i="2"/>
  <c r="E69" i="6"/>
  <c r="C66" i="7"/>
  <c r="D66" i="7"/>
  <c r="E66" i="7"/>
  <c r="C74" i="8"/>
  <c r="D74" i="8"/>
  <c r="E74" i="8"/>
  <c r="C88" i="10"/>
  <c r="D88" i="10"/>
  <c r="E88" i="10"/>
  <c r="C79" i="15"/>
  <c r="D79" i="15"/>
  <c r="E79" i="15"/>
  <c r="E77" i="14"/>
  <c r="E67" i="12"/>
  <c r="C77" i="1"/>
  <c r="D77" i="1"/>
  <c r="E77" i="1"/>
  <c r="E78" i="2"/>
  <c r="E67" i="6"/>
  <c r="C64" i="7"/>
  <c r="D64" i="7"/>
  <c r="E64" i="7"/>
  <c r="E72" i="8"/>
  <c r="E86" i="10"/>
  <c r="C36" i="15"/>
  <c r="E36" i="15"/>
  <c r="C35" i="14"/>
  <c r="D35" i="14"/>
  <c r="E35" i="14"/>
  <c r="E35" i="13"/>
  <c r="E61" i="12"/>
  <c r="C69" i="1"/>
  <c r="D69" i="1"/>
  <c r="E69" i="1"/>
  <c r="C69" i="2"/>
  <c r="D69" i="2"/>
  <c r="E69" i="2"/>
  <c r="E68" i="3"/>
  <c r="E60" i="6"/>
  <c r="C57" i="7"/>
  <c r="D57" i="7"/>
  <c r="E57" i="7"/>
  <c r="C64" i="8"/>
  <c r="D64" i="8"/>
  <c r="E64" i="8"/>
  <c r="E38" i="9"/>
  <c r="E78" i="10"/>
  <c r="C72" i="1"/>
  <c r="E72" i="1"/>
  <c r="C72" i="2"/>
  <c r="D72" i="2"/>
  <c r="E72" i="2"/>
  <c r="E71" i="3"/>
  <c r="E62" i="6"/>
  <c r="C59" i="7"/>
  <c r="D59" i="7"/>
  <c r="E59" i="7"/>
  <c r="C67" i="8"/>
  <c r="D67" i="8"/>
  <c r="E67" i="8"/>
  <c r="E64" i="9"/>
  <c r="E81" i="10"/>
  <c r="E63" i="15"/>
  <c r="C59" i="14"/>
  <c r="D59" i="14"/>
  <c r="E59" i="14"/>
  <c r="C59" i="13"/>
  <c r="D59" i="13"/>
  <c r="E59" i="13"/>
  <c r="E66" i="12"/>
  <c r="E77" i="2"/>
  <c r="E76" i="3"/>
  <c r="C66" i="6"/>
  <c r="E66" i="6"/>
  <c r="E63" i="7"/>
  <c r="C71" i="8"/>
  <c r="D71" i="8"/>
  <c r="C96" i="9"/>
  <c r="D85" i="10"/>
  <c r="E85" i="10"/>
  <c r="D74" i="2"/>
  <c r="D73" i="3"/>
  <c r="E73" i="3"/>
  <c r="C59" i="6"/>
  <c r="D59" i="6"/>
  <c r="E59" i="6"/>
  <c r="E56" i="7"/>
  <c r="C63" i="8"/>
  <c r="D63" i="8"/>
  <c r="E63" i="8"/>
  <c r="E126" i="9"/>
  <c r="C77" i="10"/>
  <c r="D77" i="10"/>
  <c r="E77" i="10"/>
  <c r="C103" i="15"/>
  <c r="E103" i="15"/>
  <c r="C100" i="14"/>
  <c r="D100" i="14"/>
  <c r="E100" i="14"/>
  <c r="E99" i="13"/>
  <c r="C63" i="12"/>
  <c r="D63" i="12"/>
  <c r="E63" i="12"/>
  <c r="C73" i="2"/>
  <c r="D73" i="2"/>
  <c r="E73" i="2"/>
  <c r="C72" i="3"/>
  <c r="D72" i="3"/>
  <c r="E72" i="3"/>
  <c r="C63" i="6"/>
  <c r="D63" i="6"/>
  <c r="E63" i="6"/>
  <c r="E60" i="7"/>
  <c r="C68" i="8"/>
  <c r="D68" i="8"/>
  <c r="E68" i="8"/>
  <c r="C22" i="9"/>
  <c r="D22" i="9"/>
  <c r="D82" i="10"/>
  <c r="E82" i="10"/>
  <c r="C20" i="15"/>
  <c r="E20" i="15"/>
  <c r="C19" i="14"/>
  <c r="D19" i="14"/>
  <c r="E81" i="1"/>
  <c r="D82" i="2"/>
  <c r="E82" i="2"/>
  <c r="C76" i="8"/>
  <c r="D76" i="8"/>
  <c r="C19" i="15"/>
  <c r="D78" i="1"/>
  <c r="E78" i="1"/>
  <c r="C78" i="3"/>
  <c r="E78" i="3"/>
  <c r="C68" i="6"/>
  <c r="D68" i="6"/>
  <c r="E68" i="6"/>
  <c r="E65" i="7"/>
  <c r="E87" i="10"/>
  <c r="C80" i="15"/>
  <c r="E80" i="15"/>
  <c r="D39" i="15"/>
  <c r="E39" i="15"/>
  <c r="E38" i="14"/>
  <c r="C38" i="13"/>
  <c r="D38" i="13"/>
  <c r="E38" i="13"/>
  <c r="E69" i="12"/>
  <c r="E81" i="2"/>
  <c r="C80" i="3"/>
  <c r="D80" i="3"/>
  <c r="E80" i="3"/>
  <c r="E70" i="6"/>
  <c r="E75" i="8"/>
  <c r="C41" i="9"/>
  <c r="D41" i="9"/>
  <c r="E41" i="9"/>
  <c r="E89" i="10"/>
  <c r="D104" i="15"/>
  <c r="E104" i="15"/>
  <c r="E101" i="14"/>
  <c r="C100" i="13"/>
  <c r="D100" i="13"/>
  <c r="E100" i="13"/>
  <c r="E64" i="12"/>
  <c r="E75" i="2"/>
  <c r="C74" i="3"/>
  <c r="D74" i="3"/>
  <c r="E74" i="3"/>
  <c r="C64" i="6"/>
  <c r="D64" i="6"/>
  <c r="E64" i="6"/>
  <c r="E69" i="8"/>
  <c r="C38" i="15"/>
  <c r="D38" i="15"/>
  <c r="E38" i="15"/>
  <c r="E65" i="12"/>
  <c r="C75" i="1"/>
  <c r="D75" i="1"/>
  <c r="E75" i="1"/>
  <c r="C76" i="2"/>
  <c r="D76" i="2"/>
  <c r="E76" i="2"/>
  <c r="C65" i="6"/>
  <c r="D65" i="6"/>
  <c r="E65" i="6"/>
  <c r="E62" i="7"/>
  <c r="C84" i="10"/>
  <c r="D84" i="10"/>
  <c r="E84" i="10"/>
  <c r="D37" i="15"/>
  <c r="E37" i="15"/>
  <c r="E36" i="14"/>
  <c r="C36" i="13"/>
  <c r="D36" i="13"/>
  <c r="C62" i="12"/>
  <c r="D62" i="12"/>
  <c r="E62" i="12"/>
  <c r="C70" i="1"/>
  <c r="D70" i="1"/>
  <c r="E70" i="1"/>
  <c r="E61" i="6"/>
  <c r="E65" i="8"/>
  <c r="E79" i="10"/>
  <c r="C18" i="15"/>
  <c r="D18" i="15"/>
  <c r="E18" i="15"/>
  <c r="D71" i="1"/>
  <c r="E71" i="1"/>
  <c r="C71" i="2"/>
  <c r="D71" i="2"/>
  <c r="E71" i="2"/>
  <c r="C70" i="3"/>
  <c r="D70" i="3"/>
  <c r="E70" i="3"/>
  <c r="D66" i="8"/>
  <c r="E66" i="8"/>
  <c r="C63" i="9"/>
  <c r="D63" i="9"/>
  <c r="E63" i="9"/>
  <c r="E80" i="10"/>
  <c r="C40" i="15"/>
  <c r="E40" i="15"/>
  <c r="C82" i="3"/>
  <c r="D82" i="3"/>
  <c r="E82" i="3"/>
  <c r="C42" i="9"/>
  <c r="D42" i="9"/>
  <c r="E42" i="9"/>
  <c r="C91" i="10"/>
  <c r="D91" i="10"/>
  <c r="E91" i="10"/>
  <c r="D105" i="15"/>
  <c r="E105" i="15"/>
  <c r="C102" i="14"/>
  <c r="D102" i="14"/>
  <c r="E102" i="14"/>
  <c r="E101" i="13"/>
  <c r="E84" i="1"/>
  <c r="C85" i="2"/>
  <c r="D85" i="2"/>
  <c r="E85" i="2"/>
  <c r="E85" i="3"/>
  <c r="E70" i="7"/>
  <c r="C79" i="8"/>
  <c r="D79" i="8"/>
  <c r="E79" i="8"/>
  <c r="E24" i="9"/>
  <c r="C106" i="15"/>
  <c r="E106" i="15"/>
  <c r="E103" i="14"/>
  <c r="C85" i="1"/>
  <c r="D85" i="1"/>
  <c r="E85" i="1"/>
  <c r="E86" i="2"/>
  <c r="C71" i="7"/>
  <c r="D71" i="7"/>
  <c r="E71" i="7"/>
  <c r="E80" i="8"/>
  <c r="E64" i="15"/>
  <c r="E60" i="14"/>
  <c r="C60" i="13"/>
  <c r="D60" i="13"/>
  <c r="E60" i="13"/>
  <c r="C72" i="12"/>
  <c r="D72" i="12"/>
  <c r="E72" i="12"/>
  <c r="E83" i="1"/>
  <c r="E84" i="2"/>
  <c r="C84" i="3"/>
  <c r="D84" i="3"/>
  <c r="E84" i="3"/>
  <c r="C72" i="6"/>
  <c r="D72" i="6"/>
  <c r="E72" i="6"/>
  <c r="E69" i="7"/>
  <c r="E78" i="8"/>
  <c r="C97" i="9"/>
  <c r="D97" i="9"/>
  <c r="E97" i="9"/>
  <c r="C93" i="10"/>
  <c r="D93" i="10"/>
  <c r="E93" i="10"/>
  <c r="C86" i="1"/>
  <c r="E86" i="1"/>
  <c r="E87" i="2"/>
  <c r="E20" i="13"/>
  <c r="C71" i="12"/>
  <c r="D71" i="12"/>
  <c r="E71" i="12"/>
  <c r="E82" i="1"/>
  <c r="E83" i="3"/>
  <c r="C71" i="6"/>
  <c r="D71" i="6"/>
  <c r="E71" i="6"/>
  <c r="E68" i="7"/>
  <c r="E67" i="9"/>
  <c r="C92" i="10"/>
  <c r="D92" i="10"/>
  <c r="E92" i="10"/>
  <c r="E22" i="15"/>
  <c r="E21" i="14"/>
  <c r="E21" i="13"/>
  <c r="C75" i="12"/>
  <c r="D75" i="12"/>
  <c r="E75" i="12"/>
  <c r="C87" i="1"/>
  <c r="D87" i="1"/>
  <c r="E87" i="1"/>
  <c r="E88" i="2"/>
  <c r="E88" i="3"/>
  <c r="C75" i="6"/>
  <c r="D75" i="6"/>
  <c r="E75" i="6"/>
  <c r="C72" i="7"/>
  <c r="D72" i="7"/>
  <c r="E72" i="7"/>
  <c r="E81" i="8"/>
  <c r="E68" i="9"/>
  <c r="C96" i="10"/>
  <c r="D96" i="10"/>
  <c r="E96" i="10"/>
  <c r="C88" i="1"/>
  <c r="D88" i="1"/>
  <c r="E88" i="1"/>
  <c r="C89" i="2"/>
  <c r="D89" i="2"/>
  <c r="E89" i="2"/>
  <c r="E89" i="3"/>
  <c r="E76" i="6"/>
  <c r="C73" i="7"/>
  <c r="D73" i="7"/>
  <c r="E73" i="7"/>
  <c r="C82" i="8"/>
  <c r="D82" i="8"/>
  <c r="E82" i="8"/>
  <c r="E98" i="9"/>
  <c r="E97" i="10"/>
  <c r="C66" i="15"/>
  <c r="D66" i="15"/>
  <c r="E66" i="15"/>
  <c r="E62" i="14"/>
  <c r="C62" i="13"/>
  <c r="D62" i="13"/>
  <c r="E62" i="13"/>
  <c r="E78" i="12"/>
  <c r="E92" i="2"/>
  <c r="C92" i="3"/>
  <c r="D92" i="3"/>
  <c r="E92" i="3"/>
  <c r="E79" i="6"/>
  <c r="E76" i="7"/>
  <c r="E85" i="8"/>
  <c r="C100" i="9"/>
  <c r="D100" i="9"/>
  <c r="E100" i="9"/>
  <c r="E100" i="10"/>
  <c r="D24" i="15"/>
  <c r="E24" i="15"/>
  <c r="C23" i="14"/>
  <c r="D23" i="14"/>
  <c r="E23" i="14"/>
  <c r="E92" i="1"/>
  <c r="D93" i="2"/>
  <c r="E93" i="2"/>
  <c r="E80" i="6"/>
  <c r="E77" i="7"/>
  <c r="E86" i="8"/>
  <c r="D70" i="9"/>
  <c r="E101" i="10"/>
  <c r="E22" i="14"/>
  <c r="C22" i="13"/>
  <c r="E22" i="13"/>
  <c r="E76" i="12"/>
  <c r="C89" i="1"/>
  <c r="C90" i="2"/>
  <c r="D90" i="2"/>
  <c r="E90" i="2"/>
  <c r="E90" i="3"/>
  <c r="C74" i="7"/>
  <c r="C83" i="8"/>
  <c r="D83" i="8"/>
  <c r="E83" i="8"/>
  <c r="C63" i="1"/>
  <c r="E63" i="2"/>
  <c r="C58" i="8"/>
  <c r="D58" i="8"/>
  <c r="E58" i="8"/>
  <c r="C71" i="10"/>
  <c r="D71" i="10"/>
  <c r="E71" i="10"/>
  <c r="E65" i="15"/>
  <c r="C61" i="14"/>
  <c r="E61" i="14"/>
  <c r="C61" i="13"/>
  <c r="D61" i="13"/>
  <c r="E77" i="12"/>
  <c r="E91" i="2"/>
  <c r="C91" i="3"/>
  <c r="D91" i="3"/>
  <c r="E78" i="6"/>
  <c r="C84" i="8"/>
  <c r="D84" i="8"/>
  <c r="E84" i="8"/>
  <c r="C99" i="9"/>
  <c r="D99" i="9"/>
  <c r="E99" i="9"/>
  <c r="E99" i="10"/>
  <c r="E122" i="9"/>
  <c r="E102" i="10"/>
  <c r="C41" i="15"/>
  <c r="D41" i="15"/>
  <c r="E41" i="15"/>
  <c r="E39" i="14"/>
  <c r="C80" i="12"/>
  <c r="D80" i="12"/>
  <c r="E80" i="12"/>
  <c r="C93" i="1"/>
  <c r="D93" i="1"/>
  <c r="E93" i="1"/>
  <c r="E94" i="2"/>
  <c r="C81" i="6"/>
  <c r="D81" i="6"/>
  <c r="E81" i="6"/>
  <c r="C78" i="7"/>
  <c r="D78" i="7"/>
  <c r="E78" i="7"/>
  <c r="E87" i="8"/>
  <c r="C103" i="10"/>
  <c r="D103" i="10"/>
  <c r="E103" i="10"/>
  <c r="E94" i="1"/>
  <c r="E95" i="2"/>
  <c r="C95" i="3"/>
  <c r="D95" i="3"/>
  <c r="E95" i="3"/>
  <c r="E79" i="14"/>
  <c r="E90" i="12"/>
  <c r="C101" i="1"/>
  <c r="D101" i="1"/>
  <c r="E101" i="1"/>
  <c r="E102" i="2"/>
  <c r="E86" i="6"/>
  <c r="C83" i="7"/>
  <c r="D83" i="7"/>
  <c r="E83" i="7"/>
  <c r="E92" i="8"/>
  <c r="E114" i="10"/>
  <c r="E105" i="14"/>
  <c r="E82" i="12"/>
  <c r="C96" i="1"/>
  <c r="D96" i="1"/>
  <c r="E96" i="1"/>
  <c r="E97" i="2"/>
  <c r="E82" i="6"/>
  <c r="C79" i="7"/>
  <c r="D79" i="7"/>
  <c r="E79" i="7"/>
  <c r="E89" i="8"/>
  <c r="E105" i="10"/>
  <c r="D24" i="14"/>
  <c r="C24" i="13"/>
  <c r="D24" i="13"/>
  <c r="E24" i="13"/>
  <c r="C85" i="12"/>
  <c r="D85" i="12"/>
  <c r="E85" i="12"/>
  <c r="C99" i="2"/>
  <c r="D99" i="2"/>
  <c r="C99" i="3"/>
  <c r="D99" i="3"/>
  <c r="E99" i="3"/>
  <c r="C84" i="6"/>
  <c r="D84" i="6"/>
  <c r="E84" i="6"/>
  <c r="E81" i="7"/>
  <c r="C109" i="15"/>
  <c r="D109" i="15"/>
  <c r="E109" i="15"/>
  <c r="C106" i="14"/>
  <c r="D106" i="14"/>
  <c r="E106" i="14"/>
  <c r="C105" i="13"/>
  <c r="D105" i="13"/>
  <c r="E84" i="12"/>
  <c r="C97" i="1"/>
  <c r="D97" i="1"/>
  <c r="E97" i="1"/>
  <c r="E98" i="2"/>
  <c r="E83" i="6"/>
  <c r="E80" i="7"/>
  <c r="C90" i="8"/>
  <c r="D90" i="8"/>
  <c r="E90" i="8"/>
  <c r="C28" i="9"/>
  <c r="D28" i="9"/>
  <c r="E28" i="9"/>
  <c r="C57" i="15"/>
  <c r="E57" i="15"/>
  <c r="C53" i="14"/>
  <c r="D53" i="14"/>
  <c r="E53" i="14"/>
  <c r="C37" i="12"/>
  <c r="D37" i="12"/>
  <c r="E37" i="12"/>
  <c r="E41" i="1"/>
  <c r="E41" i="3"/>
  <c r="C38" i="6"/>
  <c r="D38" i="6"/>
  <c r="C37" i="7"/>
  <c r="D37" i="7"/>
  <c r="E37" i="7"/>
  <c r="C38" i="8"/>
  <c r="D38" i="8"/>
  <c r="E38" i="8"/>
  <c r="E48" i="10"/>
  <c r="D123" i="9"/>
  <c r="E123" i="9"/>
  <c r="E108" i="10"/>
  <c r="C107" i="15"/>
  <c r="D107" i="15"/>
  <c r="E107" i="15"/>
  <c r="C104" i="14"/>
  <c r="D104" i="14"/>
  <c r="E81" i="12"/>
  <c r="C95" i="1"/>
  <c r="E95" i="1"/>
  <c r="C96" i="2"/>
  <c r="D96" i="2"/>
  <c r="E96" i="2"/>
  <c r="E88" i="8"/>
  <c r="C103" i="3"/>
  <c r="E103" i="3"/>
  <c r="C93" i="8"/>
  <c r="E93" i="8"/>
  <c r="C115" i="10"/>
  <c r="E115" i="10"/>
  <c r="E91" i="12"/>
  <c r="C103" i="1"/>
  <c r="D103" i="1"/>
  <c r="E103" i="1"/>
  <c r="E104" i="2"/>
  <c r="E87" i="6"/>
  <c r="C84" i="7"/>
  <c r="D84" i="7"/>
  <c r="E84" i="7"/>
  <c r="E94" i="8"/>
  <c r="E116" i="10"/>
  <c r="C42" i="15"/>
  <c r="E42" i="15"/>
  <c r="C40" i="14"/>
  <c r="D40" i="14"/>
  <c r="E40" i="14"/>
  <c r="C40" i="13"/>
  <c r="D40" i="13"/>
  <c r="E40" i="13"/>
  <c r="E83" i="12"/>
  <c r="D97" i="3"/>
  <c r="E97" i="3"/>
  <c r="C44" i="9"/>
  <c r="D44" i="9"/>
  <c r="E44" i="9"/>
  <c r="E106" i="10"/>
  <c r="C80" i="14"/>
  <c r="D80" i="14"/>
  <c r="E80" i="14"/>
  <c r="C79" i="13"/>
  <c r="D79" i="13"/>
  <c r="E79" i="13"/>
  <c r="C92" i="12"/>
  <c r="D92" i="12"/>
  <c r="E92" i="12"/>
  <c r="E104" i="1"/>
  <c r="C105" i="2"/>
  <c r="D105" i="2"/>
  <c r="E105" i="2"/>
  <c r="C105" i="3"/>
  <c r="D105" i="3"/>
  <c r="E105" i="3"/>
  <c r="C88" i="6"/>
  <c r="D88" i="6"/>
  <c r="E88" i="6"/>
  <c r="E85" i="7"/>
  <c r="C95" i="8"/>
  <c r="D95" i="8"/>
  <c r="E95" i="8"/>
  <c r="C125" i="9"/>
  <c r="D125" i="9"/>
  <c r="E125" i="9"/>
  <c r="C117" i="10"/>
  <c r="D117" i="10"/>
  <c r="E117" i="10"/>
  <c r="D91" i="14"/>
  <c r="E91" i="14"/>
  <c r="D90" i="13"/>
  <c r="E90" i="13"/>
  <c r="E26" i="12"/>
  <c r="C29" i="2"/>
  <c r="C29" i="3"/>
  <c r="C26" i="6"/>
  <c r="D26" i="6"/>
  <c r="E26" i="6"/>
  <c r="E26" i="7"/>
  <c r="D27" i="8"/>
  <c r="E27" i="8"/>
  <c r="D14" i="9"/>
  <c r="E14" i="9"/>
  <c r="E32" i="10"/>
  <c r="C110" i="15"/>
  <c r="D110" i="15"/>
  <c r="E110" i="15"/>
  <c r="C106" i="13"/>
  <c r="D106" i="13"/>
  <c r="E106" i="13"/>
  <c r="D109" i="1"/>
  <c r="E109" i="1"/>
  <c r="E100" i="8"/>
  <c r="C29" i="9"/>
  <c r="D29" i="9"/>
  <c r="D122" i="10"/>
  <c r="E122" i="10"/>
  <c r="D26" i="14"/>
  <c r="E26" i="14"/>
  <c r="C95" i="12"/>
  <c r="D95" i="12"/>
  <c r="E95" i="12"/>
  <c r="C108" i="2"/>
  <c r="D108" i="2"/>
  <c r="E98" i="8"/>
  <c r="C73" i="9"/>
  <c r="D73" i="9"/>
  <c r="E73" i="9"/>
  <c r="E120" i="10"/>
  <c r="C83" i="15"/>
  <c r="D83" i="15"/>
  <c r="E83" i="15"/>
  <c r="C81" i="14"/>
  <c r="D81" i="14"/>
  <c r="C93" i="12"/>
  <c r="D93" i="12"/>
  <c r="E93" i="12"/>
  <c r="C105" i="1"/>
  <c r="C106" i="2"/>
  <c r="D106" i="2"/>
  <c r="C89" i="6"/>
  <c r="D89" i="6"/>
  <c r="E89" i="6"/>
  <c r="C86" i="7"/>
  <c r="D86" i="7"/>
  <c r="C118" i="10"/>
  <c r="D118" i="10"/>
  <c r="E118" i="10"/>
  <c r="D27" i="14"/>
  <c r="E27" i="14"/>
  <c r="C27" i="13"/>
  <c r="D27" i="13"/>
  <c r="E96" i="12"/>
  <c r="C108" i="1"/>
  <c r="D108" i="1"/>
  <c r="E109" i="2"/>
  <c r="C109" i="3"/>
  <c r="D109" i="3"/>
  <c r="E109" i="3"/>
  <c r="C99" i="8"/>
  <c r="C26" i="15"/>
  <c r="E26" i="15"/>
  <c r="C110" i="1"/>
  <c r="D110" i="1"/>
  <c r="E111" i="2"/>
  <c r="E64" i="14"/>
  <c r="E63" i="13"/>
  <c r="E98" i="12"/>
  <c r="C105" i="9"/>
  <c r="D105" i="9"/>
  <c r="E105" i="9"/>
  <c r="E123" i="10"/>
  <c r="C84" i="15"/>
  <c r="D84" i="15"/>
  <c r="C82" i="14"/>
  <c r="D82" i="14"/>
  <c r="E82" i="14"/>
  <c r="C81" i="13"/>
  <c r="D81" i="13"/>
  <c r="E99" i="12"/>
  <c r="C111" i="1"/>
  <c r="D111" i="1"/>
  <c r="E112" i="2"/>
  <c r="C111" i="3"/>
  <c r="D111" i="3"/>
  <c r="E111" i="3"/>
  <c r="E91" i="6"/>
  <c r="C88" i="7"/>
  <c r="D88" i="7"/>
  <c r="E101" i="8"/>
  <c r="C127" i="9"/>
  <c r="D127" i="9"/>
  <c r="E127" i="9"/>
  <c r="E124" i="10"/>
  <c r="C85" i="15"/>
  <c r="D85" i="15"/>
  <c r="C83" i="14"/>
  <c r="D83" i="14"/>
  <c r="E83" i="14"/>
  <c r="E82" i="13"/>
  <c r="C100" i="12"/>
  <c r="E100" i="12"/>
  <c r="E112" i="1"/>
  <c r="C113" i="2"/>
  <c r="D113" i="2"/>
  <c r="E113" i="2"/>
  <c r="E112" i="3"/>
  <c r="C92" i="6"/>
  <c r="E92" i="6"/>
  <c r="E89" i="7"/>
  <c r="C102" i="8"/>
  <c r="D102" i="8"/>
  <c r="E102" i="8"/>
  <c r="E128" i="9"/>
  <c r="C125" i="10"/>
  <c r="E125" i="10"/>
  <c r="E45" i="15"/>
  <c r="E44" i="14"/>
  <c r="C44" i="13"/>
  <c r="D44" i="13"/>
  <c r="E44" i="13"/>
  <c r="C94" i="12"/>
  <c r="D94" i="12"/>
  <c r="E94" i="12"/>
  <c r="C106" i="1"/>
  <c r="D106" i="1"/>
  <c r="E106" i="1"/>
  <c r="E107" i="2"/>
  <c r="C107" i="3"/>
  <c r="C90" i="6"/>
  <c r="D90" i="6"/>
  <c r="E90" i="6"/>
  <c r="C87" i="7"/>
  <c r="D87" i="7"/>
  <c r="E87" i="7"/>
  <c r="E97" i="8"/>
  <c r="E119" i="10"/>
  <c r="C46" i="15"/>
  <c r="D46" i="15"/>
  <c r="E46" i="15"/>
  <c r="C45" i="14"/>
  <c r="D45" i="14"/>
  <c r="E45" i="14"/>
  <c r="E101" i="12"/>
  <c r="E113" i="1"/>
  <c r="C114" i="2"/>
  <c r="D114" i="2"/>
  <c r="E114" i="2"/>
  <c r="C93" i="6"/>
  <c r="D93" i="6"/>
  <c r="E93" i="6"/>
  <c r="C90" i="7"/>
  <c r="D90" i="7"/>
  <c r="E90" i="7"/>
  <c r="C103" i="8"/>
  <c r="D103" i="8"/>
  <c r="C126" i="10"/>
  <c r="D126" i="10"/>
  <c r="E126" i="10"/>
  <c r="E67" i="15"/>
  <c r="C65" i="14"/>
  <c r="D65" i="14"/>
  <c r="E65" i="14"/>
  <c r="E64" i="13"/>
  <c r="C114" i="1"/>
  <c r="C115" i="2"/>
  <c r="D115" i="2"/>
  <c r="E115" i="2"/>
  <c r="C114" i="3"/>
  <c r="D114" i="3"/>
  <c r="E114" i="3"/>
  <c r="D106" i="9"/>
  <c r="E106" i="9"/>
  <c r="C127" i="10"/>
  <c r="D127" i="10"/>
  <c r="E127" i="10"/>
  <c r="D86" i="15"/>
  <c r="E86" i="15"/>
  <c r="C83" i="13"/>
  <c r="D83" i="13"/>
  <c r="E83" i="13"/>
  <c r="C102" i="12"/>
  <c r="D102" i="12"/>
  <c r="E102" i="12"/>
  <c r="E115" i="1"/>
  <c r="C103" i="9"/>
  <c r="D103" i="9"/>
  <c r="C113" i="10"/>
  <c r="D113" i="10"/>
  <c r="E113" i="10"/>
  <c r="C68" i="15"/>
  <c r="E68" i="15"/>
  <c r="E65" i="13"/>
  <c r="C103" i="12"/>
  <c r="D103" i="12"/>
  <c r="E103" i="12"/>
  <c r="E116" i="1"/>
  <c r="E116" i="2"/>
  <c r="C91" i="7"/>
  <c r="E91" i="7"/>
  <c r="C28" i="15"/>
  <c r="E28" i="15"/>
  <c r="C28" i="14"/>
  <c r="D28" i="14"/>
  <c r="E28" i="14"/>
  <c r="E28" i="13"/>
  <c r="C117" i="1"/>
  <c r="D117" i="1"/>
  <c r="E117" i="1"/>
  <c r="E117" i="2"/>
  <c r="E116" i="3"/>
  <c r="C92" i="7"/>
  <c r="D92" i="7"/>
  <c r="E92" i="7"/>
  <c r="E105" i="8"/>
  <c r="E75" i="9"/>
  <c r="C27" i="15"/>
  <c r="E27" i="15"/>
  <c r="E120" i="9"/>
  <c r="C87" i="15"/>
  <c r="E87" i="15"/>
  <c r="C85" i="14"/>
  <c r="D85" i="14"/>
  <c r="E85" i="14"/>
  <c r="C118" i="1"/>
  <c r="D118" i="1"/>
  <c r="E118" i="1"/>
  <c r="C118" i="2"/>
  <c r="D118" i="2"/>
  <c r="E118" i="2"/>
  <c r="C117" i="3"/>
  <c r="D117" i="3"/>
  <c r="E117" i="3"/>
  <c r="C93" i="7"/>
  <c r="D93" i="7"/>
  <c r="E93" i="7"/>
  <c r="C106" i="8"/>
  <c r="D106" i="8"/>
  <c r="E106" i="8"/>
  <c r="C129" i="9"/>
  <c r="D129" i="9"/>
  <c r="E129" i="9"/>
  <c r="C43" i="15"/>
  <c r="E43" i="15"/>
  <c r="C41" i="14"/>
  <c r="D41" i="14"/>
  <c r="E41" i="14"/>
  <c r="E41" i="13"/>
  <c r="C99" i="1"/>
  <c r="D99" i="1"/>
  <c r="E99" i="1"/>
  <c r="C100" i="2"/>
  <c r="D100" i="2"/>
  <c r="E100" i="2"/>
  <c r="C100" i="3"/>
  <c r="E100" i="3"/>
  <c r="E45" i="9"/>
  <c r="E109" i="10"/>
  <c r="D94" i="15"/>
  <c r="E94" i="15"/>
  <c r="C94" i="14"/>
  <c r="D94" i="14"/>
  <c r="E94" i="14"/>
  <c r="C93" i="13"/>
  <c r="D93" i="13"/>
  <c r="E93" i="13"/>
  <c r="C30" i="12"/>
  <c r="D30" i="12"/>
  <c r="E30" i="12"/>
  <c r="E33" i="1"/>
  <c r="C33" i="2"/>
  <c r="D33" i="2"/>
  <c r="E33" i="2"/>
  <c r="C33" i="3"/>
  <c r="D33" i="3"/>
  <c r="E33" i="3"/>
  <c r="C30" i="6"/>
  <c r="E30" i="7"/>
  <c r="C32" i="8"/>
  <c r="D32" i="8"/>
  <c r="E32" i="8"/>
  <c r="C16" i="9"/>
  <c r="D16" i="9"/>
  <c r="E16" i="9"/>
  <c r="C37" i="10"/>
  <c r="E37" i="10"/>
  <c r="E46" i="14"/>
  <c r="E119" i="2"/>
  <c r="E97" i="6"/>
  <c r="C94" i="7"/>
  <c r="D94" i="7"/>
  <c r="C107" i="8"/>
  <c r="D107" i="8"/>
  <c r="E107" i="8"/>
  <c r="C49" i="9"/>
  <c r="D49" i="9"/>
  <c r="E49" i="9"/>
  <c r="C48" i="15"/>
  <c r="D48" i="15"/>
  <c r="C120" i="1"/>
  <c r="C120" i="2"/>
  <c r="D120" i="2"/>
  <c r="E119" i="3"/>
  <c r="C98" i="6"/>
  <c r="D98" i="6"/>
  <c r="E98" i="6"/>
  <c r="E95" i="7"/>
  <c r="E108" i="8"/>
  <c r="E50" i="9"/>
  <c r="C132" i="10"/>
  <c r="D132" i="10"/>
  <c r="E132" i="10"/>
  <c r="C9" i="15"/>
  <c r="C13" i="1"/>
  <c r="E13" i="2"/>
  <c r="D15" i="10"/>
  <c r="C70" i="15"/>
  <c r="D31" i="15"/>
  <c r="D30" i="14"/>
  <c r="D21" i="12"/>
  <c r="E24" i="1"/>
  <c r="C23" i="8"/>
  <c r="E23" i="8"/>
  <c r="C27" i="10"/>
  <c r="E86" i="14"/>
  <c r="C85" i="13"/>
  <c r="E15" i="12"/>
  <c r="E17" i="2"/>
  <c r="C17" i="3"/>
  <c r="E16" i="6"/>
  <c r="E16" i="8"/>
  <c r="C10" i="15"/>
  <c r="E15" i="3"/>
  <c r="E52" i="9"/>
  <c r="E9" i="15"/>
  <c r="C12" i="1"/>
  <c r="E12" i="2"/>
  <c r="C69" i="15"/>
  <c r="C12" i="12"/>
  <c r="E27" i="10"/>
  <c r="E85" i="13"/>
  <c r="E17" i="3"/>
  <c r="D16" i="7"/>
  <c r="E20" i="10"/>
  <c r="E47" i="14"/>
  <c r="E11" i="12"/>
  <c r="E12" i="12"/>
  <c r="E12" i="7"/>
  <c r="E14" i="1"/>
  <c r="C30" i="14"/>
  <c r="E30" i="14"/>
  <c r="C21" i="12"/>
  <c r="D23" i="8"/>
  <c r="D27" i="10"/>
  <c r="D85" i="13"/>
  <c r="D17" i="3"/>
  <c r="E10" i="13"/>
  <c r="E70" i="14"/>
  <c r="E38" i="2"/>
  <c r="D35" i="6"/>
  <c r="D52" i="13"/>
  <c r="C88" i="9"/>
  <c r="C40" i="3"/>
  <c r="E34" i="8"/>
  <c r="C35" i="6"/>
  <c r="E35" i="6"/>
  <c r="C52" i="13"/>
  <c r="D88" i="9"/>
  <c r="D40" i="3"/>
  <c r="E115" i="9"/>
  <c r="E34" i="9"/>
  <c r="E72" i="15"/>
  <c r="E52" i="13"/>
  <c r="D15" i="14"/>
  <c r="C15" i="13"/>
  <c r="E56" i="3"/>
  <c r="C51" i="8"/>
  <c r="D57" i="9"/>
  <c r="E64" i="10"/>
  <c r="C50" i="12"/>
  <c r="E15" i="13"/>
  <c r="C57" i="2"/>
  <c r="D56" i="3"/>
  <c r="E50" i="6"/>
  <c r="E51" i="8"/>
  <c r="E53" i="8"/>
  <c r="D51" i="12"/>
  <c r="D65" i="10"/>
  <c r="E49" i="12"/>
  <c r="E57" i="2"/>
  <c r="E59" i="1"/>
  <c r="D101" i="3"/>
  <c r="D71" i="9"/>
  <c r="C34" i="14"/>
  <c r="E67" i="2"/>
  <c r="E66" i="3"/>
  <c r="D75" i="10"/>
  <c r="D67" i="2"/>
  <c r="C66" i="3"/>
  <c r="E62" i="8"/>
  <c r="E110" i="10"/>
  <c r="C67" i="2"/>
  <c r="E55" i="7"/>
  <c r="E75" i="10"/>
  <c r="E76" i="1"/>
  <c r="C85" i="10"/>
  <c r="D126" i="9"/>
  <c r="D99" i="13"/>
  <c r="E73" i="1"/>
  <c r="D66" i="6"/>
  <c r="C126" i="9"/>
  <c r="C99" i="13"/>
  <c r="E74" i="2"/>
  <c r="E19" i="14"/>
  <c r="D70" i="12"/>
  <c r="C81" i="1"/>
  <c r="E81" i="3"/>
  <c r="E76" i="8"/>
  <c r="C87" i="10"/>
  <c r="D80" i="15"/>
  <c r="E22" i="9"/>
  <c r="C70" i="12"/>
  <c r="E70" i="12"/>
  <c r="D81" i="1"/>
  <c r="E66" i="9"/>
  <c r="D19" i="15"/>
  <c r="D87" i="10"/>
  <c r="E19" i="13"/>
  <c r="C82" i="2"/>
  <c r="E83" i="10"/>
  <c r="D93" i="3"/>
  <c r="E93" i="3"/>
  <c r="E23" i="15"/>
  <c r="D22" i="13"/>
  <c r="C76" i="12"/>
  <c r="E63" i="1"/>
  <c r="E61" i="13"/>
  <c r="E70" i="9"/>
  <c r="D23" i="15"/>
  <c r="D63" i="1"/>
  <c r="D61" i="14"/>
  <c r="E91" i="3"/>
  <c r="E104" i="14"/>
  <c r="C104" i="10"/>
  <c r="E104" i="10"/>
  <c r="E103" i="2"/>
  <c r="E104" i="9"/>
  <c r="D95" i="1"/>
  <c r="C88" i="8"/>
  <c r="E26" i="9"/>
  <c r="D103" i="3"/>
  <c r="D115" i="10"/>
  <c r="E103" i="13"/>
  <c r="D104" i="10"/>
  <c r="E102" i="1"/>
  <c r="C26" i="14"/>
  <c r="E99" i="8"/>
  <c r="D111" i="2"/>
  <c r="E110" i="3"/>
  <c r="E84" i="15"/>
  <c r="E81" i="13"/>
  <c r="E93" i="15"/>
  <c r="D26" i="12"/>
  <c r="D32" i="10"/>
  <c r="C100" i="8"/>
  <c r="E107" i="1"/>
  <c r="D105" i="1"/>
  <c r="E105" i="1"/>
  <c r="E27" i="13"/>
  <c r="C96" i="12"/>
  <c r="C26" i="12"/>
  <c r="E29" i="1"/>
  <c r="C32" i="10"/>
  <c r="E107" i="14"/>
  <c r="E97" i="12"/>
  <c r="E110" i="2"/>
  <c r="E29" i="9"/>
  <c r="E86" i="7"/>
  <c r="D121" i="10"/>
  <c r="E110" i="1"/>
  <c r="C111" i="2"/>
  <c r="D99" i="12"/>
  <c r="C99" i="12"/>
  <c r="E107" i="9"/>
  <c r="E115" i="3"/>
</calcChain>
</file>

<file path=xl/sharedStrings.xml><?xml version="1.0" encoding="utf-8"?>
<sst xmlns="http://schemas.openxmlformats.org/spreadsheetml/2006/main" count="3717" uniqueCount="434">
  <si>
    <t>IFD14VA</t>
  </si>
  <si>
    <t>IFD14RL</t>
  </si>
  <si>
    <t>IFD14RQ</t>
  </si>
  <si>
    <t>IFD14GE</t>
  </si>
  <si>
    <t>IFD14CC</t>
  </si>
  <si>
    <t>IFD13VA</t>
  </si>
  <si>
    <t>IFD13RL</t>
  </si>
  <si>
    <t>IFD13RQ</t>
  </si>
  <si>
    <t>IFD13GE</t>
  </si>
  <si>
    <t>IFD13CC</t>
  </si>
  <si>
    <t>IFD12VA</t>
  </si>
  <si>
    <t>IFD12RL</t>
  </si>
  <si>
    <t>IFD12RQ</t>
  </si>
  <si>
    <t>IFD12GE</t>
  </si>
  <si>
    <t>IFD12CC</t>
  </si>
  <si>
    <t>IFD11VA</t>
  </si>
  <si>
    <t>IFD11RL</t>
  </si>
  <si>
    <t>IFD11RQ</t>
  </si>
  <si>
    <t>IFD11GE</t>
  </si>
  <si>
    <t>IFD11CC</t>
  </si>
  <si>
    <t>IFD10VA</t>
  </si>
  <si>
    <t>IFD10RL</t>
  </si>
  <si>
    <t>IFD10RQ</t>
  </si>
  <si>
    <t>IFD10GE</t>
  </si>
  <si>
    <t>IFD10CC</t>
  </si>
  <si>
    <t>IFD09VA</t>
  </si>
  <si>
    <t>IFD09RL</t>
  </si>
  <si>
    <t>IFD09RQ</t>
  </si>
  <si>
    <t>IFD09GE</t>
  </si>
  <si>
    <t>IFD09CC</t>
  </si>
  <si>
    <t>IFD08VA</t>
  </si>
  <si>
    <t>IFD08RL</t>
  </si>
  <si>
    <t>IFD08RQ</t>
  </si>
  <si>
    <t>IFD08GE</t>
  </si>
  <si>
    <t>IFD08CC</t>
  </si>
  <si>
    <t>IFD07VA</t>
  </si>
  <si>
    <t>IFD07RL</t>
  </si>
  <si>
    <t>IFD07RQ</t>
  </si>
  <si>
    <t>IFD07GE</t>
  </si>
  <si>
    <t>IFD07CC</t>
  </si>
  <si>
    <t>IFD06VA</t>
  </si>
  <si>
    <t>IFD06RL</t>
  </si>
  <si>
    <t>IFD06RQ</t>
  </si>
  <si>
    <t>IFD06GE</t>
  </si>
  <si>
    <t>IFD06CC</t>
  </si>
  <si>
    <t>IFD05VA</t>
  </si>
  <si>
    <t>IFD05RL</t>
  </si>
  <si>
    <t>IFD05RQ</t>
  </si>
  <si>
    <t>IFD05GE</t>
  </si>
  <si>
    <t>IFD05CC</t>
  </si>
  <si>
    <t>IFD04VA</t>
  </si>
  <si>
    <t>IFD04RL</t>
  </si>
  <si>
    <t>IFD04RQ</t>
  </si>
  <si>
    <t>IFD04GE</t>
  </si>
  <si>
    <t>IFD04CC</t>
  </si>
  <si>
    <t>AFG</t>
  </si>
  <si>
    <t>AGO</t>
  </si>
  <si>
    <t>ALB</t>
  </si>
  <si>
    <t>ARG</t>
  </si>
  <si>
    <t>ARM</t>
  </si>
  <si>
    <t>ATG</t>
  </si>
  <si>
    <t>AZE</t>
  </si>
  <si>
    <t>BDI</t>
  </si>
  <si>
    <t>BEN</t>
  </si>
  <si>
    <t>BFA</t>
  </si>
  <si>
    <t>BGD</t>
  </si>
  <si>
    <t>BIH</t>
  </si>
  <si>
    <t>BLZ</t>
  </si>
  <si>
    <t>BOL</t>
  </si>
  <si>
    <t>BRA</t>
  </si>
  <si>
    <t>BRB</t>
  </si>
  <si>
    <t>BTN</t>
  </si>
  <si>
    <t>SSD</t>
  </si>
  <si>
    <t>BWA</t>
  </si>
  <si>
    <t>CAF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</si>
  <si>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</si>
  <si>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</si>
  <si>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</si>
  <si>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</si>
  <si>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</si>
  <si>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</si>
  <si>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</si>
  <si>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</si>
  <si>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</si>
  <si>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</si>
  <si>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</si>
  <si>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DJI</t>
  </si>
  <si>
    <t>DMA</t>
  </si>
  <si>
    <t>DOM</t>
  </si>
  <si>
    <t>DZA</t>
  </si>
  <si>
    <t>ECU</t>
  </si>
  <si>
    <t>EGY</t>
  </si>
  <si>
    <t>ERI</t>
  </si>
  <si>
    <t>ETH</t>
  </si>
  <si>
    <t>FJI</t>
  </si>
  <si>
    <t>GAB</t>
  </si>
  <si>
    <t>GEO</t>
  </si>
  <si>
    <t>GHA</t>
  </si>
  <si>
    <t>GIN</t>
  </si>
  <si>
    <t>GMB</t>
  </si>
  <si>
    <t>GNB</t>
  </si>
  <si>
    <t>GNQ</t>
  </si>
  <si>
    <t>GRD</t>
  </si>
  <si>
    <t>GTM</t>
  </si>
  <si>
    <t>GUY</t>
  </si>
  <si>
    <t>HND</t>
  </si>
  <si>
    <t>HRV</t>
  </si>
  <si>
    <t>HTI</t>
  </si>
  <si>
    <t>IDN</t>
  </si>
  <si>
    <t>IND</t>
  </si>
  <si>
    <t>IRN</t>
  </si>
  <si>
    <t>IRQ</t>
  </si>
  <si>
    <t>JAM</t>
  </si>
  <si>
    <t>JOR</t>
  </si>
  <si>
    <t>KAZ</t>
  </si>
  <si>
    <t>KEN</t>
  </si>
  <si>
    <t>KGZ</t>
  </si>
  <si>
    <t>KHM</t>
  </si>
  <si>
    <t>KIR</t>
  </si>
  <si>
    <t>KNA</t>
  </si>
  <si>
    <t>LAO</t>
  </si>
  <si>
    <t>LBN</t>
  </si>
  <si>
    <t>LBR</t>
  </si>
  <si>
    <t>LCA</t>
  </si>
  <si>
    <t>LKA</t>
  </si>
  <si>
    <t>LSO</t>
  </si>
  <si>
    <t>MAR</t>
  </si>
  <si>
    <t>MDA</t>
  </si>
  <si>
    <t>MDG</t>
  </si>
  <si>
    <t>MDV</t>
  </si>
  <si>
    <t>MEX</t>
  </si>
  <si>
    <t>MHL</t>
  </si>
  <si>
    <t>MKD</t>
  </si>
  <si>
    <t>MLI</t>
  </si>
  <si>
    <t>MMR</t>
  </si>
  <si>
    <t>MNG</t>
  </si>
  <si>
    <t>MNE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</si>
  <si>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</si>
  <si>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</si>
  <si>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</si>
  <si>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</si>
  <si>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</si>
  <si>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</si>
  <si>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</si>
  <si>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</si>
  <si>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</si>
  <si>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NIU</t>
  </si>
  <si>
    <t>NPL</t>
  </si>
  <si>
    <t>PAK</t>
  </si>
  <si>
    <t>PAN</t>
  </si>
  <si>
    <t>PER</t>
  </si>
  <si>
    <t>PHL</t>
  </si>
  <si>
    <t>PNG</t>
  </si>
  <si>
    <t>PRK</t>
  </si>
  <si>
    <t>PRY</t>
  </si>
  <si>
    <t>ROM</t>
  </si>
  <si>
    <t>RWA</t>
  </si>
  <si>
    <t>WSM</t>
  </si>
  <si>
    <t>SDN</t>
  </si>
  <si>
    <t>SEN</t>
  </si>
  <si>
    <t>SLB</t>
  </si>
  <si>
    <t>SLE</t>
  </si>
  <si>
    <t>SLV</t>
  </si>
  <si>
    <t>SOM</t>
  </si>
  <si>
    <t>STP</t>
  </si>
  <si>
    <t>SUR</t>
  </si>
  <si>
    <t>SWZ</t>
  </si>
  <si>
    <t>SYC</t>
  </si>
  <si>
    <t>SYR</t>
  </si>
  <si>
    <t>TCD</t>
  </si>
  <si>
    <t>TGO</t>
  </si>
  <si>
    <t>THA</t>
  </si>
  <si>
    <t>TJK</t>
  </si>
  <si>
    <t>TMP</t>
  </si>
  <si>
    <t>TON</t>
  </si>
  <si>
    <t>TTO</t>
  </si>
  <si>
    <t>TUN</t>
  </si>
  <si>
    <t>TUR</t>
  </si>
  <si>
    <t>TZA</t>
  </si>
  <si>
    <t>UGA</t>
  </si>
  <si>
    <t>URY</t>
  </si>
  <si>
    <t>UZB</t>
  </si>
  <si>
    <t>VCT</t>
  </si>
  <si>
    <t>VEN</t>
  </si>
  <si>
    <t>VNM</t>
  </si>
  <si>
    <t>VUT</t>
  </si>
  <si>
    <t>WBG</t>
  </si>
  <si>
    <t>YEM</t>
  </si>
  <si>
    <t>ZAF</t>
  </si>
  <si>
    <t>ZAR</t>
  </si>
  <si>
    <t>ZMB</t>
  </si>
  <si>
    <t>ZWE</t>
  </si>
  <si>
    <t>IFAD Rural Sector Performance Assessments (IFD)</t>
  </si>
  <si>
    <t>Data Provider</t>
  </si>
  <si>
    <t>International Fund for Agricultural Development</t>
  </si>
  <si>
    <t>Description</t>
  </si>
  <si>
    <t>Multilateral development institution headquartered in Rome, Italy, financing agricultural investments in developing countries.</t>
  </si>
  <si>
    <t>Website</t>
  </si>
  <si>
    <t>www.ifad.org</t>
  </si>
  <si>
    <t>Data Source</t>
  </si>
  <si>
    <t>Rural Sector Performance Assessments</t>
  </si>
  <si>
    <t>Type</t>
  </si>
  <si>
    <t>Expert assessment</t>
  </si>
  <si>
    <t>Respondents</t>
  </si>
  <si>
    <t>IFAD country economists, subject to centralized review</t>
  </si>
  <si>
    <t>Frequency</t>
  </si>
  <si>
    <t>Annual since 2004, every three years from 2015 onwards.</t>
  </si>
  <si>
    <t>Coverage</t>
  </si>
  <si>
    <t>IFAD client countries</t>
  </si>
  <si>
    <t>Public Access</t>
  </si>
  <si>
    <t>Yes</t>
  </si>
  <si>
    <t>This source assesses 12 dimensions of the rural policy environment on a 6-point scale.  The assessments are used in IFAD's performance-based allocation system for distributing resources across countries.  Not all countries are covered in all years, and if a country is missing in a current year, we use data from the most recently available of the previous two years.</t>
  </si>
  <si>
    <t>Voice and Accountability</t>
  </si>
  <si>
    <t>Policy and legal framework for rural organizations</t>
  </si>
  <si>
    <t>X</t>
  </si>
  <si>
    <t>..</t>
  </si>
  <si>
    <t>Dialogue between government and rural organizations</t>
  </si>
  <si>
    <t>Political Stability and Absence of Violence</t>
  </si>
  <si>
    <t>NA</t>
  </si>
  <si>
    <t>Government Effectiveness</t>
  </si>
  <si>
    <t>Allocation &amp; management of public resources for rural development</t>
  </si>
  <si>
    <t>Regulatory Quality</t>
  </si>
  <si>
    <t>Enabling conditions for rural financial services development</t>
  </si>
  <si>
    <t>Investment climate for rural businesses</t>
  </si>
  <si>
    <t>Access to agricultural input and product markets</t>
  </si>
  <si>
    <t>Rule of Law</t>
  </si>
  <si>
    <t>Access to land</t>
  </si>
  <si>
    <t>Access to water for agriculture</t>
  </si>
  <si>
    <t>Control of Corruption</t>
  </si>
  <si>
    <t>Accountability, transparency and corruption in rural areas</t>
  </si>
  <si>
    <t>Country Coverage</t>
  </si>
  <si>
    <t>Year of publication</t>
  </si>
  <si>
    <t>Averaged Rescaled Data</t>
  </si>
  <si>
    <t>Original Data</t>
  </si>
  <si>
    <t>Rescaled Data</t>
  </si>
  <si>
    <t xml:space="preserve"> </t>
  </si>
  <si>
    <t xml:space="preserve">  </t>
  </si>
  <si>
    <t>Access to agricultural input and produce markets</t>
  </si>
  <si>
    <t>Max</t>
  </si>
  <si>
    <t>Min</t>
  </si>
  <si>
    <t>Orientation</t>
  </si>
  <si>
    <t>Assigned to</t>
  </si>
  <si>
    <t>VA</t>
  </si>
  <si>
    <t>RL</t>
  </si>
  <si>
    <t>RQ</t>
  </si>
  <si>
    <t>GE</t>
  </si>
  <si>
    <t>CC</t>
  </si>
  <si>
    <t>IFD151617VA</t>
  </si>
  <si>
    <t>IFD151617RL</t>
  </si>
  <si>
    <t>IFD151617RQ</t>
  </si>
  <si>
    <t>IFD151617GE</t>
  </si>
  <si>
    <t>IFD151617CC</t>
  </si>
  <si>
    <t>Afghanistan</t>
  </si>
  <si>
    <t>Bangladesh</t>
  </si>
  <si>
    <t>Cambodia</t>
  </si>
  <si>
    <t>China</t>
  </si>
  <si>
    <t>india</t>
  </si>
  <si>
    <t>Indonesia</t>
  </si>
  <si>
    <t>Iran</t>
  </si>
  <si>
    <t>People's Republic Korea</t>
  </si>
  <si>
    <t>Laos</t>
  </si>
  <si>
    <t>Malaysia</t>
  </si>
  <si>
    <t>Mongolia</t>
  </si>
  <si>
    <t>Myanmar</t>
  </si>
  <si>
    <t>Nepal</t>
  </si>
  <si>
    <t>Pakistan</t>
  </si>
  <si>
    <t>Papua New Guinea</t>
  </si>
  <si>
    <t>Phillippinnes</t>
  </si>
  <si>
    <t>Sri Lanka</t>
  </si>
  <si>
    <t>Tonga</t>
  </si>
  <si>
    <t>Vanuatu</t>
  </si>
  <si>
    <t>Vietnam</t>
  </si>
  <si>
    <t>Angola</t>
  </si>
  <si>
    <t>Botswana</t>
  </si>
  <si>
    <t>Burundi</t>
  </si>
  <si>
    <t>Comoros</t>
  </si>
  <si>
    <t>Eritrea</t>
  </si>
  <si>
    <t>Ethiopia</t>
  </si>
  <si>
    <t>Kenya</t>
  </si>
  <si>
    <t>Madagascar</t>
  </si>
  <si>
    <t>Malawi</t>
  </si>
  <si>
    <t>Mauritius</t>
  </si>
  <si>
    <t>Mozambique</t>
  </si>
  <si>
    <t>Namibia</t>
  </si>
  <si>
    <t>Rwanda</t>
  </si>
  <si>
    <t>Seychelles</t>
  </si>
  <si>
    <t>South Africa</t>
  </si>
  <si>
    <t>South Sudan</t>
  </si>
  <si>
    <t>Tanzania</t>
  </si>
  <si>
    <t>Uganda</t>
  </si>
  <si>
    <t>Zambia</t>
  </si>
  <si>
    <t>Zimbabwe</t>
  </si>
  <si>
    <t>Argentina</t>
  </si>
  <si>
    <t>Belize</t>
  </si>
  <si>
    <t>Bolivia</t>
  </si>
  <si>
    <t>Brazil</t>
  </si>
  <si>
    <t>Colombia</t>
  </si>
  <si>
    <t>Cuba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</si>
  <si>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</si>
  <si>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</si>
  <si>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</si>
  <si>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</si>
  <si>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</si>
  <si>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</si>
  <si>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</si>
  <si>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</si>
  <si>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Mexico</t>
  </si>
  <si>
    <t>Nicaragua</t>
  </si>
  <si>
    <t>Paraguay</t>
  </si>
  <si>
    <t>Peru</t>
  </si>
  <si>
    <t>Uruguay</t>
  </si>
  <si>
    <t>Venezuela</t>
  </si>
  <si>
    <t>Armenia</t>
  </si>
  <si>
    <t>Azerbaijan</t>
  </si>
  <si>
    <t>Bosnia and Herzegovina</t>
  </si>
  <si>
    <t>Djibouti</t>
  </si>
  <si>
    <t>Egypt</t>
  </si>
  <si>
    <t>Georgia</t>
  </si>
  <si>
    <t>Iraq</t>
  </si>
  <si>
    <t>Jordan</t>
  </si>
  <si>
    <t>Kyrgyzstan</t>
  </si>
  <si>
    <t>Lebenon</t>
  </si>
  <si>
    <t>Moldova</t>
  </si>
  <si>
    <t>Montenegro</t>
  </si>
  <si>
    <t>Morocco</t>
  </si>
  <si>
    <t>Sudan</t>
  </si>
  <si>
    <t>Tajikistan</t>
  </si>
  <si>
    <t>Tunisia</t>
  </si>
  <si>
    <t>Turkey</t>
  </si>
  <si>
    <t>Uzbekistan</t>
  </si>
  <si>
    <t>Yemen</t>
  </si>
  <si>
    <t>Benin</t>
  </si>
  <si>
    <t>Burkina Faso</t>
  </si>
  <si>
    <t>Cameroon</t>
  </si>
  <si>
    <t>Cabo Verde</t>
  </si>
  <si>
    <t>Central African Republic</t>
  </si>
  <si>
    <t>Chad</t>
  </si>
  <si>
    <t>DRC</t>
  </si>
  <si>
    <t>Congo</t>
  </si>
  <si>
    <t>Cote d'Ivoire</t>
  </si>
  <si>
    <t>Gabon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</si>
  <si>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</si>
  <si>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</si>
  <si>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</si>
  <si>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</si>
  <si>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</si>
  <si>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</si>
  <si>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</si>
  <si>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</si>
  <si>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</si>
  <si>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Sao Tome and Principe</t>
  </si>
  <si>
    <t>Senegal</t>
  </si>
  <si>
    <t>Sierra Leone</t>
  </si>
  <si>
    <t>Togo</t>
  </si>
  <si>
    <t>Bhutan</t>
  </si>
  <si>
    <t>Fiji</t>
  </si>
  <si>
    <t>Kiribati</t>
  </si>
  <si>
    <t>Solomun Islands</t>
  </si>
  <si>
    <t>Thailand</t>
  </si>
  <si>
    <t>Timor-Leste</t>
  </si>
  <si>
    <t>Lesotho</t>
  </si>
  <si>
    <t>Swaziland</t>
  </si>
  <si>
    <t>Jamaica</t>
  </si>
  <si>
    <t>Saint Lucia</t>
  </si>
  <si>
    <t>Trinidad and Tobago</t>
  </si>
  <si>
    <t>Syria</t>
  </si>
  <si>
    <t>Cape Verde</t>
  </si>
  <si>
    <t>Congo, Republic</t>
  </si>
  <si>
    <t>Congo, Dem. Rep.</t>
  </si>
  <si>
    <t>Congo, Rep.</t>
  </si>
  <si>
    <t>Côte d'Ivoire</t>
  </si>
  <si>
    <t>Egypt, Arab Rep.</t>
  </si>
  <si>
    <t>Gambia, The</t>
  </si>
  <si>
    <t>India</t>
  </si>
  <si>
    <t>Kyrgyz Republic</t>
  </si>
  <si>
    <t>Lao PDR</t>
  </si>
  <si>
    <t>Lebanon</t>
  </si>
  <si>
    <t>Philippines</t>
  </si>
  <si>
    <t>São Tomé and Principe</t>
  </si>
  <si>
    <t>Solomon Islands</t>
  </si>
  <si>
    <t>St. Lucia</t>
  </si>
  <si>
    <t>Syrian Arab Republic</t>
  </si>
  <si>
    <t>Venezuela, RB</t>
  </si>
  <si>
    <t>Yemen, Rep.</t>
  </si>
  <si>
    <t>Albania</t>
  </si>
  <si>
    <t>Cook Islands</t>
  </si>
  <si>
    <t>Equatorial Guinea</t>
  </si>
  <si>
    <t>Korea, Dem. Rep.</t>
  </si>
  <si>
    <t>Maldives</t>
  </si>
  <si>
    <t>Niue</t>
  </si>
  <si>
    <t>Panama</t>
  </si>
  <si>
    <t>Samoa</t>
  </si>
  <si>
    <t>Suriname</t>
  </si>
  <si>
    <t>Marshall Islands</t>
  </si>
  <si>
    <t>Bosnia-herzegovina</t>
  </si>
  <si>
    <t>Congo, dem. Rep.</t>
  </si>
  <si>
    <t xml:space="preserve">Congo </t>
  </si>
  <si>
    <t>Costa Rica</t>
  </si>
  <si>
    <t>Cote D'Ivoire</t>
  </si>
  <si>
    <t>Gambia</t>
  </si>
  <si>
    <t>Macedonia</t>
  </si>
  <si>
    <t>Bosnia-Herzegovina</t>
  </si>
  <si>
    <t xml:space="preserve">Congo, Dem. Rep. </t>
  </si>
  <si>
    <t>Kazakhstan</t>
  </si>
  <si>
    <t>Korea, north</t>
  </si>
  <si>
    <t>Papua new Guinea</t>
  </si>
  <si>
    <t>Sao tome and principe</t>
  </si>
  <si>
    <t>Antigua and Barbuda</t>
  </si>
  <si>
    <t>Barbados</t>
  </si>
  <si>
    <t>Chile</t>
  </si>
  <si>
    <t>Dominica</t>
  </si>
  <si>
    <t>St. Kitts and Nevis</t>
  </si>
  <si>
    <t>St. Vincent and the Grenadines</t>
  </si>
  <si>
    <t>Algeria</t>
  </si>
  <si>
    <t>Croatia</t>
  </si>
  <si>
    <t>West Bank</t>
  </si>
  <si>
    <t>Romania</t>
  </si>
  <si>
    <t>Somalia</t>
  </si>
  <si>
    <t>Gaza Strip</t>
  </si>
  <si>
    <t>Iran, Islamic Rep.</t>
  </si>
  <si>
    <t>Macedonia, FYR</t>
  </si>
  <si>
    <t>Policies and framework for rural development and rural poverty alleviation</t>
  </si>
  <si>
    <t>Legal frameworks for and autonomy of rural people's organizations</t>
  </si>
  <si>
    <t>Access to water</t>
  </si>
  <si>
    <t>Trade policy</t>
  </si>
  <si>
    <t>Access to and use of rural financial services</t>
  </si>
  <si>
    <t>Investment Climate for Rural Business</t>
  </si>
  <si>
    <t>Quality and transparency of allocation of resources for rural development</t>
  </si>
  <si>
    <t>Accountability, transparency and corruption</t>
  </si>
  <si>
    <t>IFD1819CC</t>
  </si>
  <si>
    <t>IFD1819GE</t>
  </si>
  <si>
    <t>IFD1819RQ</t>
  </si>
  <si>
    <t>IFD1819RL</t>
  </si>
  <si>
    <t>IFD1819VA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</si>
</sst>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8"/>
      <color indexed="8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3">
    <xf numFmtId="0" fontId="0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2" fontId="0" fillId="0" borderId="0" xfId="0" applyNumberFormat="1"/>
    <xf numFmtId="0" fontId="5" fillId="2" borderId="0" xfId="1" applyFont="1" applyFill="1" applyAlignment="1">
      <alignment horizontal="left" vertical="top" wrapText="1"/>
    </xf>
    <xf numFmtId="0" fontId="6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5" fillId="2" borderId="0" xfId="1" applyFont="1" applyFill="1" applyAlignment="1">
      <alignment horizontal="left" vertical="top"/>
    </xf>
    <xf numFmtId="0" fontId="8" fillId="2" borderId="0" xfId="1" applyFont="1" applyFill="1" applyAlignment="1">
      <alignment horizontal="left" vertical="top" wrapText="1"/>
    </xf>
    <xf numFmtId="0" fontId="10" fillId="2" borderId="0" xfId="1" applyFont="1" applyFill="1" applyAlignment="1">
      <alignment horizontal="left" wrapText="1"/>
    </xf>
    <xf numFmtId="0" fontId="11" fillId="2" borderId="0" xfId="1" applyFont="1" applyFill="1" applyAlignment="1">
      <alignment horizontal="center"/>
    </xf>
    <xf numFmtId="0" fontId="12" fillId="2" borderId="1" xfId="1" applyFont="1" applyFill="1" applyBorder="1"/>
    <xf numFmtId="0" fontId="12" fillId="2" borderId="1" xfId="1" applyFont="1" applyFill="1" applyBorder="1" applyAlignment="1">
      <alignment horizontal="justify" vertical="center" wrapText="1"/>
    </xf>
    <xf numFmtId="0" fontId="12" fillId="2" borderId="1" xfId="1" applyFont="1" applyFill="1" applyBorder="1" applyAlignment="1">
      <alignment horizontal="justify" vertical="center"/>
    </xf>
    <xf numFmtId="0" fontId="12" fillId="2" borderId="2" xfId="1" applyFont="1" applyFill="1" applyBorder="1"/>
    <xf numFmtId="0" fontId="12" fillId="2" borderId="0" xfId="1" applyFont="1" applyFill="1" applyBorder="1"/>
    <xf numFmtId="0" fontId="13" fillId="2" borderId="3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3" fillId="2" borderId="0" xfId="1" applyFont="1" applyFill="1" applyBorder="1"/>
    <xf numFmtId="0" fontId="13" fillId="2" borderId="3" xfId="1" applyFont="1" applyFill="1" applyBorder="1" applyAlignment="1">
      <alignment wrapText="1"/>
    </xf>
    <xf numFmtId="0" fontId="12" fillId="2" borderId="4" xfId="1" applyFont="1" applyFill="1" applyBorder="1"/>
    <xf numFmtId="0" fontId="2" fillId="2" borderId="0" xfId="1" applyFont="1" applyFill="1" applyAlignment="1">
      <alignment wrapText="1"/>
    </xf>
    <xf numFmtId="0" fontId="1" fillId="2" borderId="3" xfId="1" applyFont="1" applyFill="1" applyBorder="1" applyAlignment="1">
      <alignment wrapText="1"/>
    </xf>
    <xf numFmtId="0" fontId="12" fillId="2" borderId="0" xfId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wrapText="1"/>
    </xf>
    <xf numFmtId="0" fontId="2" fillId="2" borderId="0" xfId="1" applyFont="1" applyFill="1"/>
    <xf numFmtId="0" fontId="2" fillId="2" borderId="0" xfId="1" applyFont="1" applyFill="1" applyBorder="1"/>
    <xf numFmtId="0" fontId="12" fillId="2" borderId="3" xfId="1" applyFont="1" applyFill="1" applyBorder="1" applyAlignment="1">
      <alignment vertical="center" wrapText="1"/>
    </xf>
    <xf numFmtId="0" fontId="13" fillId="2" borderId="3" xfId="1" applyFont="1" applyFill="1" applyBorder="1"/>
    <xf numFmtId="0" fontId="13" fillId="2" borderId="2" xfId="1" applyFont="1" applyFill="1" applyBorder="1"/>
    <xf numFmtId="0" fontId="3" fillId="2" borderId="0" xfId="1" applyFont="1" applyFill="1" applyAlignment="1">
      <alignment wrapText="1"/>
    </xf>
    <xf numFmtId="0" fontId="6" fillId="2" borderId="0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/>
    </xf>
    <xf numFmtId="0" fontId="12" fillId="2" borderId="5" xfId="1" applyFont="1" applyFill="1" applyBorder="1"/>
    <xf numFmtId="0" fontId="1" fillId="2" borderId="6" xfId="1" applyFont="1" applyFill="1" applyBorder="1" applyAlignment="1">
      <alignment wrapText="1"/>
    </xf>
    <xf numFmtId="0" fontId="7" fillId="2" borderId="1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4" fillId="0" borderId="0" xfId="0" applyFont="1"/>
    <xf numFmtId="0" fontId="1" fillId="2" borderId="1" xfId="1" applyFont="1" applyFill="1" applyBorder="1" applyAlignment="1">
      <alignment wrapText="1"/>
    </xf>
    <xf numFmtId="2" fontId="4" fillId="0" borderId="0" xfId="0" applyNumberFormat="1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0" fillId="3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NumberFormat="1"/>
    <xf numFmtId="43" fontId="0" fillId="0" borderId="0" xfId="8" applyFont="1"/>
    <xf numFmtId="0" fontId="17" fillId="0" borderId="0" xfId="0" applyFont="1"/>
    <xf numFmtId="0" fontId="9" fillId="2" borderId="0" xfId="1" applyFont="1" applyFill="1" applyAlignment="1">
      <alignment horizontal="left" vertical="top" wrapText="1"/>
    </xf>
    <xf numFmtId="1" fontId="0" fillId="0" borderId="0" xfId="0" applyNumberFormat="1"/>
    <xf numFmtId="0" fontId="13" fillId="2" borderId="0" xfId="1" applyFont="1" applyFill="1" applyBorder="1" applyAlignment="1">
      <alignment wrapText="1"/>
    </xf>
    <xf numFmtId="0" fontId="1" fillId="2" borderId="0" xfId="1" applyFont="1" applyFill="1" applyBorder="1" applyAlignment="1">
      <alignment wrapText="1"/>
    </xf>
    <xf numFmtId="0" fontId="12" fillId="2" borderId="0" xfId="1" applyFont="1" applyFill="1" applyBorder="1" applyAlignment="1">
      <alignment vertical="center" wrapText="1"/>
    </xf>
    <xf numFmtId="0" fontId="1" fillId="2" borderId="0" xfId="1" applyFont="1" applyFill="1" applyBorder="1" applyAlignment="1">
      <alignment horizontal="center" wrapText="1"/>
    </xf>
    <xf numFmtId="0" fontId="5" fillId="2" borderId="0" xfId="1" applyFont="1" applyFill="1" applyAlignment="1">
      <alignment horizontal="center" vertical="top" wrapText="1"/>
    </xf>
    <xf numFmtId="0" fontId="9" fillId="2" borderId="0" xfId="1" applyFont="1" applyFill="1" applyAlignment="1">
      <alignment horizontal="left" vertical="top" wrapText="1"/>
    </xf>
  </cellXfs>
  <cellStyles count="73">
    <cellStyle name="_x000d__x000a_JournalTemplate=C:\COMFO\CTALK\JOURSTD.TPL_x000d__x000a_LbStateAddress=3 3 0 251 1 89 2 311_x000d__x000a_LbStateJou" xfId="1" xr:uid="{00000000-0005-0000-0000-000000000000}"/>
    <cellStyle name="Comma" xfId="8" builtinId="3"/>
    <cellStyle name="Followed Hyperlink" xfId="72" builtinId="9" hidden="1"/>
    <cellStyle name="Followed Hyperlink" xfId="70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14" builtinId="9" hidden="1"/>
    <cellStyle name="Followed Hyperlink" xfId="7" builtinId="9" hidden="1"/>
    <cellStyle name="Followed Hyperlink" xfId="10" builtinId="9" hidden="1"/>
    <cellStyle name="Followed Hyperlink" xfId="5" builtinId="9" hidden="1"/>
    <cellStyle name="Followed Hyperlink" xfId="3" builtinId="9" hidden="1"/>
    <cellStyle name="Hyperlink" xfId="53" builtinId="8" hidden="1"/>
    <cellStyle name="Hyperlink" xfId="55" builtinId="8" hidden="1"/>
    <cellStyle name="Hyperlink" xfId="57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67" builtinId="8" hidden="1"/>
    <cellStyle name="Hyperlink" xfId="59" builtinId="8" hidden="1"/>
    <cellStyle name="Hyperlink" xfId="51" builtinId="8" hidden="1"/>
    <cellStyle name="Hyperlink" xfId="23" builtinId="8" hidden="1"/>
    <cellStyle name="Hyperlink" xfId="25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43" builtinId="8" hidden="1"/>
    <cellStyle name="Hyperlink" xfId="2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11" builtinId="8" hidden="1"/>
    <cellStyle name="Hyperlink" xfId="6" builtinId="8" hidden="1"/>
    <cellStyle name="Hyperlink" xfId="9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2"/>
  <sheetViews>
    <sheetView tabSelected="1" topLeftCell="B1" workbookViewId="0">
      <selection sqref="A1:C1"/>
    </sheetView>
  </sheetViews>
  <sheetFormatPr defaultColWidth="8.81640625" defaultRowHeight="12.75" customHeight="1" x14ac:dyDescent="0.2"/>
  <cols>
    <col min="1" max="1" width="11.54296875" style="9" customWidth="1"/>
    <col min="2" max="2" width="0.81640625" style="9" customWidth="1"/>
    <col min="3" max="3" width="54.54296875" style="5" customWidth="1"/>
    <col min="4" max="4" width="0.54296875" style="5" customWidth="1"/>
    <col min="5" max="6" width="7.08984375" style="5" customWidth="1"/>
    <col min="7" max="8" width="7.453125" style="5" customWidth="1"/>
    <col min="9" max="9" width="5.54296875" style="5" customWidth="1"/>
    <col min="10" max="10" width="6.1796875" style="5" customWidth="1"/>
    <col min="11" max="11" width="4.453125" style="5" bestFit="1" customWidth="1"/>
    <col min="12" max="12" width="5.54296875" style="5" customWidth="1"/>
    <col min="13" max="13" width="4.54296875" style="5" customWidth="1"/>
    <col min="14" max="25" width="5.453125" style="5" customWidth="1"/>
    <col min="26" max="26" width="0.54296875" style="5" customWidth="1"/>
    <col min="27" max="265" width="8.81640625" style="5"/>
    <col min="266" max="266" width="11.54296875" style="5" customWidth="1"/>
    <col min="267" max="267" width="0.81640625" style="5" customWidth="1"/>
    <col min="268" max="268" width="54.54296875" style="5" customWidth="1"/>
    <col min="269" max="269" width="0.54296875" style="5" customWidth="1"/>
    <col min="270" max="281" width="5.453125" style="5" customWidth="1"/>
    <col min="282" max="282" width="0.54296875" style="5" customWidth="1"/>
    <col min="283" max="521" width="8.81640625" style="5"/>
    <col min="522" max="522" width="11.54296875" style="5" customWidth="1"/>
    <col min="523" max="523" width="0.81640625" style="5" customWidth="1"/>
    <col min="524" max="524" width="54.54296875" style="5" customWidth="1"/>
    <col min="525" max="525" width="0.54296875" style="5" customWidth="1"/>
    <col min="526" max="537" width="5.453125" style="5" customWidth="1"/>
    <col min="538" max="538" width="0.54296875" style="5" customWidth="1"/>
    <col min="539" max="777" width="8.81640625" style="5"/>
    <col min="778" max="778" width="11.54296875" style="5" customWidth="1"/>
    <col min="779" max="779" width="0.81640625" style="5" customWidth="1"/>
    <col min="780" max="780" width="54.54296875" style="5" customWidth="1"/>
    <col min="781" max="781" width="0.54296875" style="5" customWidth="1"/>
    <col min="782" max="793" width="5.453125" style="5" customWidth="1"/>
    <col min="794" max="794" width="0.54296875" style="5" customWidth="1"/>
    <col min="795" max="1033" width="8.81640625" style="5"/>
    <col min="1034" max="1034" width="11.54296875" style="5" customWidth="1"/>
    <col min="1035" max="1035" width="0.81640625" style="5" customWidth="1"/>
    <col min="1036" max="1036" width="54.54296875" style="5" customWidth="1"/>
    <col min="1037" max="1037" width="0.54296875" style="5" customWidth="1"/>
    <col min="1038" max="1049" width="5.453125" style="5" customWidth="1"/>
    <col min="1050" max="1050" width="0.54296875" style="5" customWidth="1"/>
    <col min="1051" max="1289" width="8.81640625" style="5"/>
    <col min="1290" max="1290" width="11.54296875" style="5" customWidth="1"/>
    <col min="1291" max="1291" width="0.81640625" style="5" customWidth="1"/>
    <col min="1292" max="1292" width="54.54296875" style="5" customWidth="1"/>
    <col min="1293" max="1293" width="0.54296875" style="5" customWidth="1"/>
    <col min="1294" max="1305" width="5.453125" style="5" customWidth="1"/>
    <col min="1306" max="1306" width="0.54296875" style="5" customWidth="1"/>
    <col min="1307" max="1545" width="8.81640625" style="5"/>
    <col min="1546" max="1546" width="11.54296875" style="5" customWidth="1"/>
    <col min="1547" max="1547" width="0.81640625" style="5" customWidth="1"/>
    <col min="1548" max="1548" width="54.54296875" style="5" customWidth="1"/>
    <col min="1549" max="1549" width="0.54296875" style="5" customWidth="1"/>
    <col min="1550" max="1561" width="5.453125" style="5" customWidth="1"/>
    <col min="1562" max="1562" width="0.54296875" style="5" customWidth="1"/>
    <col min="1563" max="1801" width="8.81640625" style="5"/>
    <col min="1802" max="1802" width="11.54296875" style="5" customWidth="1"/>
    <col min="1803" max="1803" width="0.81640625" style="5" customWidth="1"/>
    <col min="1804" max="1804" width="54.54296875" style="5" customWidth="1"/>
    <col min="1805" max="1805" width="0.54296875" style="5" customWidth="1"/>
    <col min="1806" max="1817" width="5.453125" style="5" customWidth="1"/>
    <col min="1818" max="1818" width="0.54296875" style="5" customWidth="1"/>
    <col min="1819" max="2057" width="8.81640625" style="5"/>
    <col min="2058" max="2058" width="11.54296875" style="5" customWidth="1"/>
    <col min="2059" max="2059" width="0.81640625" style="5" customWidth="1"/>
    <col min="2060" max="2060" width="54.54296875" style="5" customWidth="1"/>
    <col min="2061" max="2061" width="0.54296875" style="5" customWidth="1"/>
    <col min="2062" max="2073" width="5.453125" style="5" customWidth="1"/>
    <col min="2074" max="2074" width="0.54296875" style="5" customWidth="1"/>
    <col min="2075" max="2313" width="8.81640625" style="5"/>
    <col min="2314" max="2314" width="11.54296875" style="5" customWidth="1"/>
    <col min="2315" max="2315" width="0.81640625" style="5" customWidth="1"/>
    <col min="2316" max="2316" width="54.54296875" style="5" customWidth="1"/>
    <col min="2317" max="2317" width="0.54296875" style="5" customWidth="1"/>
    <col min="2318" max="2329" width="5.453125" style="5" customWidth="1"/>
    <col min="2330" max="2330" width="0.54296875" style="5" customWidth="1"/>
    <col min="2331" max="2569" width="8.81640625" style="5"/>
    <col min="2570" max="2570" width="11.54296875" style="5" customWidth="1"/>
    <col min="2571" max="2571" width="0.81640625" style="5" customWidth="1"/>
    <col min="2572" max="2572" width="54.54296875" style="5" customWidth="1"/>
    <col min="2573" max="2573" width="0.54296875" style="5" customWidth="1"/>
    <col min="2574" max="2585" width="5.453125" style="5" customWidth="1"/>
    <col min="2586" max="2586" width="0.54296875" style="5" customWidth="1"/>
    <col min="2587" max="2825" width="8.81640625" style="5"/>
    <col min="2826" max="2826" width="11.54296875" style="5" customWidth="1"/>
    <col min="2827" max="2827" width="0.81640625" style="5" customWidth="1"/>
    <col min="2828" max="2828" width="54.54296875" style="5" customWidth="1"/>
    <col min="2829" max="2829" width="0.54296875" style="5" customWidth="1"/>
    <col min="2830" max="2841" width="5.453125" style="5" customWidth="1"/>
    <col min="2842" max="2842" width="0.54296875" style="5" customWidth="1"/>
    <col min="2843" max="3081" width="8.81640625" style="5"/>
    <col min="3082" max="3082" width="11.54296875" style="5" customWidth="1"/>
    <col min="3083" max="3083" width="0.81640625" style="5" customWidth="1"/>
    <col min="3084" max="3084" width="54.54296875" style="5" customWidth="1"/>
    <col min="3085" max="3085" width="0.54296875" style="5" customWidth="1"/>
    <col min="3086" max="3097" width="5.453125" style="5" customWidth="1"/>
    <col min="3098" max="3098" width="0.54296875" style="5" customWidth="1"/>
    <col min="3099" max="3337" width="8.81640625" style="5"/>
    <col min="3338" max="3338" width="11.54296875" style="5" customWidth="1"/>
    <col min="3339" max="3339" width="0.81640625" style="5" customWidth="1"/>
    <col min="3340" max="3340" width="54.54296875" style="5" customWidth="1"/>
    <col min="3341" max="3341" width="0.54296875" style="5" customWidth="1"/>
    <col min="3342" max="3353" width="5.453125" style="5" customWidth="1"/>
    <col min="3354" max="3354" width="0.54296875" style="5" customWidth="1"/>
    <col min="3355" max="3593" width="8.81640625" style="5"/>
    <col min="3594" max="3594" width="11.54296875" style="5" customWidth="1"/>
    <col min="3595" max="3595" width="0.81640625" style="5" customWidth="1"/>
    <col min="3596" max="3596" width="54.54296875" style="5" customWidth="1"/>
    <col min="3597" max="3597" width="0.54296875" style="5" customWidth="1"/>
    <col min="3598" max="3609" width="5.453125" style="5" customWidth="1"/>
    <col min="3610" max="3610" width="0.54296875" style="5" customWidth="1"/>
    <col min="3611" max="3849" width="8.81640625" style="5"/>
    <col min="3850" max="3850" width="11.54296875" style="5" customWidth="1"/>
    <col min="3851" max="3851" width="0.81640625" style="5" customWidth="1"/>
    <col min="3852" max="3852" width="54.54296875" style="5" customWidth="1"/>
    <col min="3853" max="3853" width="0.54296875" style="5" customWidth="1"/>
    <col min="3854" max="3865" width="5.453125" style="5" customWidth="1"/>
    <col min="3866" max="3866" width="0.54296875" style="5" customWidth="1"/>
    <col min="3867" max="4105" width="8.81640625" style="5"/>
    <col min="4106" max="4106" width="11.54296875" style="5" customWidth="1"/>
    <col min="4107" max="4107" width="0.81640625" style="5" customWidth="1"/>
    <col min="4108" max="4108" width="54.54296875" style="5" customWidth="1"/>
    <col min="4109" max="4109" width="0.54296875" style="5" customWidth="1"/>
    <col min="4110" max="4121" width="5.453125" style="5" customWidth="1"/>
    <col min="4122" max="4122" width="0.54296875" style="5" customWidth="1"/>
    <col min="4123" max="4361" width="8.81640625" style="5"/>
    <col min="4362" max="4362" width="11.54296875" style="5" customWidth="1"/>
    <col min="4363" max="4363" width="0.81640625" style="5" customWidth="1"/>
    <col min="4364" max="4364" width="54.54296875" style="5" customWidth="1"/>
    <col min="4365" max="4365" width="0.54296875" style="5" customWidth="1"/>
    <col min="4366" max="4377" width="5.453125" style="5" customWidth="1"/>
    <col min="4378" max="4378" width="0.54296875" style="5" customWidth="1"/>
    <col min="4379" max="4617" width="8.81640625" style="5"/>
    <col min="4618" max="4618" width="11.54296875" style="5" customWidth="1"/>
    <col min="4619" max="4619" width="0.81640625" style="5" customWidth="1"/>
    <col min="4620" max="4620" width="54.54296875" style="5" customWidth="1"/>
    <col min="4621" max="4621" width="0.54296875" style="5" customWidth="1"/>
    <col min="4622" max="4633" width="5.453125" style="5" customWidth="1"/>
    <col min="4634" max="4634" width="0.54296875" style="5" customWidth="1"/>
    <col min="4635" max="4873" width="8.81640625" style="5"/>
    <col min="4874" max="4874" width="11.54296875" style="5" customWidth="1"/>
    <col min="4875" max="4875" width="0.81640625" style="5" customWidth="1"/>
    <col min="4876" max="4876" width="54.54296875" style="5" customWidth="1"/>
    <col min="4877" max="4877" width="0.54296875" style="5" customWidth="1"/>
    <col min="4878" max="4889" width="5.453125" style="5" customWidth="1"/>
    <col min="4890" max="4890" width="0.54296875" style="5" customWidth="1"/>
    <col min="4891" max="5129" width="8.81640625" style="5"/>
    <col min="5130" max="5130" width="11.54296875" style="5" customWidth="1"/>
    <col min="5131" max="5131" width="0.81640625" style="5" customWidth="1"/>
    <col min="5132" max="5132" width="54.54296875" style="5" customWidth="1"/>
    <col min="5133" max="5133" width="0.54296875" style="5" customWidth="1"/>
    <col min="5134" max="5145" width="5.453125" style="5" customWidth="1"/>
    <col min="5146" max="5146" width="0.54296875" style="5" customWidth="1"/>
    <col min="5147" max="5385" width="8.81640625" style="5"/>
    <col min="5386" max="5386" width="11.54296875" style="5" customWidth="1"/>
    <col min="5387" max="5387" width="0.81640625" style="5" customWidth="1"/>
    <col min="5388" max="5388" width="54.54296875" style="5" customWidth="1"/>
    <col min="5389" max="5389" width="0.54296875" style="5" customWidth="1"/>
    <col min="5390" max="5401" width="5.453125" style="5" customWidth="1"/>
    <col min="5402" max="5402" width="0.54296875" style="5" customWidth="1"/>
    <col min="5403" max="5641" width="8.81640625" style="5"/>
    <col min="5642" max="5642" width="11.54296875" style="5" customWidth="1"/>
    <col min="5643" max="5643" width="0.81640625" style="5" customWidth="1"/>
    <col min="5644" max="5644" width="54.54296875" style="5" customWidth="1"/>
    <col min="5645" max="5645" width="0.54296875" style="5" customWidth="1"/>
    <col min="5646" max="5657" width="5.453125" style="5" customWidth="1"/>
    <col min="5658" max="5658" width="0.54296875" style="5" customWidth="1"/>
    <col min="5659" max="5897" width="8.81640625" style="5"/>
    <col min="5898" max="5898" width="11.54296875" style="5" customWidth="1"/>
    <col min="5899" max="5899" width="0.81640625" style="5" customWidth="1"/>
    <col min="5900" max="5900" width="54.54296875" style="5" customWidth="1"/>
    <col min="5901" max="5901" width="0.54296875" style="5" customWidth="1"/>
    <col min="5902" max="5913" width="5.453125" style="5" customWidth="1"/>
    <col min="5914" max="5914" width="0.54296875" style="5" customWidth="1"/>
    <col min="5915" max="6153" width="8.81640625" style="5"/>
    <col min="6154" max="6154" width="11.54296875" style="5" customWidth="1"/>
    <col min="6155" max="6155" width="0.81640625" style="5" customWidth="1"/>
    <col min="6156" max="6156" width="54.54296875" style="5" customWidth="1"/>
    <col min="6157" max="6157" width="0.54296875" style="5" customWidth="1"/>
    <col min="6158" max="6169" width="5.453125" style="5" customWidth="1"/>
    <col min="6170" max="6170" width="0.54296875" style="5" customWidth="1"/>
    <col min="6171" max="6409" width="8.81640625" style="5"/>
    <col min="6410" max="6410" width="11.54296875" style="5" customWidth="1"/>
    <col min="6411" max="6411" width="0.81640625" style="5" customWidth="1"/>
    <col min="6412" max="6412" width="54.54296875" style="5" customWidth="1"/>
    <col min="6413" max="6413" width="0.54296875" style="5" customWidth="1"/>
    <col min="6414" max="6425" width="5.453125" style="5" customWidth="1"/>
    <col min="6426" max="6426" width="0.54296875" style="5" customWidth="1"/>
    <col min="6427" max="6665" width="8.81640625" style="5"/>
    <col min="6666" max="6666" width="11.54296875" style="5" customWidth="1"/>
    <col min="6667" max="6667" width="0.81640625" style="5" customWidth="1"/>
    <col min="6668" max="6668" width="54.54296875" style="5" customWidth="1"/>
    <col min="6669" max="6669" width="0.54296875" style="5" customWidth="1"/>
    <col min="6670" max="6681" width="5.453125" style="5" customWidth="1"/>
    <col min="6682" max="6682" width="0.54296875" style="5" customWidth="1"/>
    <col min="6683" max="6921" width="8.81640625" style="5"/>
    <col min="6922" max="6922" width="11.54296875" style="5" customWidth="1"/>
    <col min="6923" max="6923" width="0.81640625" style="5" customWidth="1"/>
    <col min="6924" max="6924" width="54.54296875" style="5" customWidth="1"/>
    <col min="6925" max="6925" width="0.54296875" style="5" customWidth="1"/>
    <col min="6926" max="6937" width="5.453125" style="5" customWidth="1"/>
    <col min="6938" max="6938" width="0.54296875" style="5" customWidth="1"/>
    <col min="6939" max="7177" width="8.81640625" style="5"/>
    <col min="7178" max="7178" width="11.54296875" style="5" customWidth="1"/>
    <col min="7179" max="7179" width="0.81640625" style="5" customWidth="1"/>
    <col min="7180" max="7180" width="54.54296875" style="5" customWidth="1"/>
    <col min="7181" max="7181" width="0.54296875" style="5" customWidth="1"/>
    <col min="7182" max="7193" width="5.453125" style="5" customWidth="1"/>
    <col min="7194" max="7194" width="0.54296875" style="5" customWidth="1"/>
    <col min="7195" max="7433" width="8.81640625" style="5"/>
    <col min="7434" max="7434" width="11.54296875" style="5" customWidth="1"/>
    <col min="7435" max="7435" width="0.81640625" style="5" customWidth="1"/>
    <col min="7436" max="7436" width="54.54296875" style="5" customWidth="1"/>
    <col min="7437" max="7437" width="0.54296875" style="5" customWidth="1"/>
    <col min="7438" max="7449" width="5.453125" style="5" customWidth="1"/>
    <col min="7450" max="7450" width="0.54296875" style="5" customWidth="1"/>
    <col min="7451" max="7689" width="8.81640625" style="5"/>
    <col min="7690" max="7690" width="11.54296875" style="5" customWidth="1"/>
    <col min="7691" max="7691" width="0.81640625" style="5" customWidth="1"/>
    <col min="7692" max="7692" width="54.54296875" style="5" customWidth="1"/>
    <col min="7693" max="7693" width="0.54296875" style="5" customWidth="1"/>
    <col min="7694" max="7705" width="5.453125" style="5" customWidth="1"/>
    <col min="7706" max="7706" width="0.54296875" style="5" customWidth="1"/>
    <col min="7707" max="7945" width="8.81640625" style="5"/>
    <col min="7946" max="7946" width="11.54296875" style="5" customWidth="1"/>
    <col min="7947" max="7947" width="0.81640625" style="5" customWidth="1"/>
    <col min="7948" max="7948" width="54.54296875" style="5" customWidth="1"/>
    <col min="7949" max="7949" width="0.54296875" style="5" customWidth="1"/>
    <col min="7950" max="7961" width="5.453125" style="5" customWidth="1"/>
    <col min="7962" max="7962" width="0.54296875" style="5" customWidth="1"/>
    <col min="7963" max="8201" width="8.81640625" style="5"/>
    <col min="8202" max="8202" width="11.54296875" style="5" customWidth="1"/>
    <col min="8203" max="8203" width="0.81640625" style="5" customWidth="1"/>
    <col min="8204" max="8204" width="54.54296875" style="5" customWidth="1"/>
    <col min="8205" max="8205" width="0.54296875" style="5" customWidth="1"/>
    <col min="8206" max="8217" width="5.453125" style="5" customWidth="1"/>
    <col min="8218" max="8218" width="0.54296875" style="5" customWidth="1"/>
    <col min="8219" max="8457" width="8.81640625" style="5"/>
    <col min="8458" max="8458" width="11.54296875" style="5" customWidth="1"/>
    <col min="8459" max="8459" width="0.81640625" style="5" customWidth="1"/>
    <col min="8460" max="8460" width="54.54296875" style="5" customWidth="1"/>
    <col min="8461" max="8461" width="0.54296875" style="5" customWidth="1"/>
    <col min="8462" max="8473" width="5.453125" style="5" customWidth="1"/>
    <col min="8474" max="8474" width="0.54296875" style="5" customWidth="1"/>
    <col min="8475" max="8713" width="8.81640625" style="5"/>
    <col min="8714" max="8714" width="11.54296875" style="5" customWidth="1"/>
    <col min="8715" max="8715" width="0.81640625" style="5" customWidth="1"/>
    <col min="8716" max="8716" width="54.54296875" style="5" customWidth="1"/>
    <col min="8717" max="8717" width="0.54296875" style="5" customWidth="1"/>
    <col min="8718" max="8729" width="5.453125" style="5" customWidth="1"/>
    <col min="8730" max="8730" width="0.54296875" style="5" customWidth="1"/>
    <col min="8731" max="8969" width="8.81640625" style="5"/>
    <col min="8970" max="8970" width="11.54296875" style="5" customWidth="1"/>
    <col min="8971" max="8971" width="0.81640625" style="5" customWidth="1"/>
    <col min="8972" max="8972" width="54.54296875" style="5" customWidth="1"/>
    <col min="8973" max="8973" width="0.54296875" style="5" customWidth="1"/>
    <col min="8974" max="8985" width="5.453125" style="5" customWidth="1"/>
    <col min="8986" max="8986" width="0.54296875" style="5" customWidth="1"/>
    <col min="8987" max="9225" width="8.81640625" style="5"/>
    <col min="9226" max="9226" width="11.54296875" style="5" customWidth="1"/>
    <col min="9227" max="9227" width="0.81640625" style="5" customWidth="1"/>
    <col min="9228" max="9228" width="54.54296875" style="5" customWidth="1"/>
    <col min="9229" max="9229" width="0.54296875" style="5" customWidth="1"/>
    <col min="9230" max="9241" width="5.453125" style="5" customWidth="1"/>
    <col min="9242" max="9242" width="0.54296875" style="5" customWidth="1"/>
    <col min="9243" max="9481" width="8.81640625" style="5"/>
    <col min="9482" max="9482" width="11.54296875" style="5" customWidth="1"/>
    <col min="9483" max="9483" width="0.81640625" style="5" customWidth="1"/>
    <col min="9484" max="9484" width="54.54296875" style="5" customWidth="1"/>
    <col min="9485" max="9485" width="0.54296875" style="5" customWidth="1"/>
    <col min="9486" max="9497" width="5.453125" style="5" customWidth="1"/>
    <col min="9498" max="9498" width="0.54296875" style="5" customWidth="1"/>
    <col min="9499" max="9737" width="8.81640625" style="5"/>
    <col min="9738" max="9738" width="11.54296875" style="5" customWidth="1"/>
    <col min="9739" max="9739" width="0.81640625" style="5" customWidth="1"/>
    <col min="9740" max="9740" width="54.54296875" style="5" customWidth="1"/>
    <col min="9741" max="9741" width="0.54296875" style="5" customWidth="1"/>
    <col min="9742" max="9753" width="5.453125" style="5" customWidth="1"/>
    <col min="9754" max="9754" width="0.54296875" style="5" customWidth="1"/>
    <col min="9755" max="9993" width="8.81640625" style="5"/>
    <col min="9994" max="9994" width="11.54296875" style="5" customWidth="1"/>
    <col min="9995" max="9995" width="0.81640625" style="5" customWidth="1"/>
    <col min="9996" max="9996" width="54.54296875" style="5" customWidth="1"/>
    <col min="9997" max="9997" width="0.54296875" style="5" customWidth="1"/>
    <col min="9998" max="10009" width="5.453125" style="5" customWidth="1"/>
    <col min="10010" max="10010" width="0.54296875" style="5" customWidth="1"/>
    <col min="10011" max="10249" width="8.81640625" style="5"/>
    <col min="10250" max="10250" width="11.54296875" style="5" customWidth="1"/>
    <col min="10251" max="10251" width="0.81640625" style="5" customWidth="1"/>
    <col min="10252" max="10252" width="54.54296875" style="5" customWidth="1"/>
    <col min="10253" max="10253" width="0.54296875" style="5" customWidth="1"/>
    <col min="10254" max="10265" width="5.453125" style="5" customWidth="1"/>
    <col min="10266" max="10266" width="0.54296875" style="5" customWidth="1"/>
    <col min="10267" max="10505" width="8.81640625" style="5"/>
    <col min="10506" max="10506" width="11.54296875" style="5" customWidth="1"/>
    <col min="10507" max="10507" width="0.81640625" style="5" customWidth="1"/>
    <col min="10508" max="10508" width="54.54296875" style="5" customWidth="1"/>
    <col min="10509" max="10509" width="0.54296875" style="5" customWidth="1"/>
    <col min="10510" max="10521" width="5.453125" style="5" customWidth="1"/>
    <col min="10522" max="10522" width="0.54296875" style="5" customWidth="1"/>
    <col min="10523" max="10761" width="8.81640625" style="5"/>
    <col min="10762" max="10762" width="11.54296875" style="5" customWidth="1"/>
    <col min="10763" max="10763" width="0.81640625" style="5" customWidth="1"/>
    <col min="10764" max="10764" width="54.54296875" style="5" customWidth="1"/>
    <col min="10765" max="10765" width="0.54296875" style="5" customWidth="1"/>
    <col min="10766" max="10777" width="5.453125" style="5" customWidth="1"/>
    <col min="10778" max="10778" width="0.54296875" style="5" customWidth="1"/>
    <col min="10779" max="11017" width="8.81640625" style="5"/>
    <col min="11018" max="11018" width="11.54296875" style="5" customWidth="1"/>
    <col min="11019" max="11019" width="0.81640625" style="5" customWidth="1"/>
    <col min="11020" max="11020" width="54.54296875" style="5" customWidth="1"/>
    <col min="11021" max="11021" width="0.54296875" style="5" customWidth="1"/>
    <col min="11022" max="11033" width="5.453125" style="5" customWidth="1"/>
    <col min="11034" max="11034" width="0.54296875" style="5" customWidth="1"/>
    <col min="11035" max="11273" width="8.81640625" style="5"/>
    <col min="11274" max="11274" width="11.54296875" style="5" customWidth="1"/>
    <col min="11275" max="11275" width="0.81640625" style="5" customWidth="1"/>
    <col min="11276" max="11276" width="54.54296875" style="5" customWidth="1"/>
    <col min="11277" max="11277" width="0.54296875" style="5" customWidth="1"/>
    <col min="11278" max="11289" width="5.453125" style="5" customWidth="1"/>
    <col min="11290" max="11290" width="0.54296875" style="5" customWidth="1"/>
    <col min="11291" max="11529" width="8.81640625" style="5"/>
    <col min="11530" max="11530" width="11.54296875" style="5" customWidth="1"/>
    <col min="11531" max="11531" width="0.81640625" style="5" customWidth="1"/>
    <col min="11532" max="11532" width="54.54296875" style="5" customWidth="1"/>
    <col min="11533" max="11533" width="0.54296875" style="5" customWidth="1"/>
    <col min="11534" max="11545" width="5.453125" style="5" customWidth="1"/>
    <col min="11546" max="11546" width="0.54296875" style="5" customWidth="1"/>
    <col min="11547" max="11785" width="8.81640625" style="5"/>
    <col min="11786" max="11786" width="11.54296875" style="5" customWidth="1"/>
    <col min="11787" max="11787" width="0.81640625" style="5" customWidth="1"/>
    <col min="11788" max="11788" width="54.54296875" style="5" customWidth="1"/>
    <col min="11789" max="11789" width="0.54296875" style="5" customWidth="1"/>
    <col min="11790" max="11801" width="5.453125" style="5" customWidth="1"/>
    <col min="11802" max="11802" width="0.54296875" style="5" customWidth="1"/>
    <col min="11803" max="12041" width="8.81640625" style="5"/>
    <col min="12042" max="12042" width="11.54296875" style="5" customWidth="1"/>
    <col min="12043" max="12043" width="0.81640625" style="5" customWidth="1"/>
    <col min="12044" max="12044" width="54.54296875" style="5" customWidth="1"/>
    <col min="12045" max="12045" width="0.54296875" style="5" customWidth="1"/>
    <col min="12046" max="12057" width="5.453125" style="5" customWidth="1"/>
    <col min="12058" max="12058" width="0.54296875" style="5" customWidth="1"/>
    <col min="12059" max="12297" width="8.81640625" style="5"/>
    <col min="12298" max="12298" width="11.54296875" style="5" customWidth="1"/>
    <col min="12299" max="12299" width="0.81640625" style="5" customWidth="1"/>
    <col min="12300" max="12300" width="54.54296875" style="5" customWidth="1"/>
    <col min="12301" max="12301" width="0.54296875" style="5" customWidth="1"/>
    <col min="12302" max="12313" width="5.453125" style="5" customWidth="1"/>
    <col min="12314" max="12314" width="0.54296875" style="5" customWidth="1"/>
    <col min="12315" max="12553" width="8.81640625" style="5"/>
    <col min="12554" max="12554" width="11.54296875" style="5" customWidth="1"/>
    <col min="12555" max="12555" width="0.81640625" style="5" customWidth="1"/>
    <col min="12556" max="12556" width="54.54296875" style="5" customWidth="1"/>
    <col min="12557" max="12557" width="0.54296875" style="5" customWidth="1"/>
    <col min="12558" max="12569" width="5.453125" style="5" customWidth="1"/>
    <col min="12570" max="12570" width="0.54296875" style="5" customWidth="1"/>
    <col min="12571" max="12809" width="8.81640625" style="5"/>
    <col min="12810" max="12810" width="11.54296875" style="5" customWidth="1"/>
    <col min="12811" max="12811" width="0.81640625" style="5" customWidth="1"/>
    <col min="12812" max="12812" width="54.54296875" style="5" customWidth="1"/>
    <col min="12813" max="12813" width="0.54296875" style="5" customWidth="1"/>
    <col min="12814" max="12825" width="5.453125" style="5" customWidth="1"/>
    <col min="12826" max="12826" width="0.54296875" style="5" customWidth="1"/>
    <col min="12827" max="13065" width="8.81640625" style="5"/>
    <col min="13066" max="13066" width="11.54296875" style="5" customWidth="1"/>
    <col min="13067" max="13067" width="0.81640625" style="5" customWidth="1"/>
    <col min="13068" max="13068" width="54.54296875" style="5" customWidth="1"/>
    <col min="13069" max="13069" width="0.54296875" style="5" customWidth="1"/>
    <col min="13070" max="13081" width="5.453125" style="5" customWidth="1"/>
    <col min="13082" max="13082" width="0.54296875" style="5" customWidth="1"/>
    <col min="13083" max="13321" width="8.81640625" style="5"/>
    <col min="13322" max="13322" width="11.54296875" style="5" customWidth="1"/>
    <col min="13323" max="13323" width="0.81640625" style="5" customWidth="1"/>
    <col min="13324" max="13324" width="54.54296875" style="5" customWidth="1"/>
    <col min="13325" max="13325" width="0.54296875" style="5" customWidth="1"/>
    <col min="13326" max="13337" width="5.453125" style="5" customWidth="1"/>
    <col min="13338" max="13338" width="0.54296875" style="5" customWidth="1"/>
    <col min="13339" max="13577" width="8.81640625" style="5"/>
    <col min="13578" max="13578" width="11.54296875" style="5" customWidth="1"/>
    <col min="13579" max="13579" width="0.81640625" style="5" customWidth="1"/>
    <col min="13580" max="13580" width="54.54296875" style="5" customWidth="1"/>
    <col min="13581" max="13581" width="0.54296875" style="5" customWidth="1"/>
    <col min="13582" max="13593" width="5.453125" style="5" customWidth="1"/>
    <col min="13594" max="13594" width="0.54296875" style="5" customWidth="1"/>
    <col min="13595" max="13833" width="8.81640625" style="5"/>
    <col min="13834" max="13834" width="11.54296875" style="5" customWidth="1"/>
    <col min="13835" max="13835" width="0.81640625" style="5" customWidth="1"/>
    <col min="13836" max="13836" width="54.54296875" style="5" customWidth="1"/>
    <col min="13837" max="13837" width="0.54296875" style="5" customWidth="1"/>
    <col min="13838" max="13849" width="5.453125" style="5" customWidth="1"/>
    <col min="13850" max="13850" width="0.54296875" style="5" customWidth="1"/>
    <col min="13851" max="14089" width="8.81640625" style="5"/>
    <col min="14090" max="14090" width="11.54296875" style="5" customWidth="1"/>
    <col min="14091" max="14091" width="0.81640625" style="5" customWidth="1"/>
    <col min="14092" max="14092" width="54.54296875" style="5" customWidth="1"/>
    <col min="14093" max="14093" width="0.54296875" style="5" customWidth="1"/>
    <col min="14094" max="14105" width="5.453125" style="5" customWidth="1"/>
    <col min="14106" max="14106" width="0.54296875" style="5" customWidth="1"/>
    <col min="14107" max="14345" width="8.81640625" style="5"/>
    <col min="14346" max="14346" width="11.54296875" style="5" customWidth="1"/>
    <col min="14347" max="14347" width="0.81640625" style="5" customWidth="1"/>
    <col min="14348" max="14348" width="54.54296875" style="5" customWidth="1"/>
    <col min="14349" max="14349" width="0.54296875" style="5" customWidth="1"/>
    <col min="14350" max="14361" width="5.453125" style="5" customWidth="1"/>
    <col min="14362" max="14362" width="0.54296875" style="5" customWidth="1"/>
    <col min="14363" max="14601" width="8.81640625" style="5"/>
    <col min="14602" max="14602" width="11.54296875" style="5" customWidth="1"/>
    <col min="14603" max="14603" width="0.81640625" style="5" customWidth="1"/>
    <col min="14604" max="14604" width="54.54296875" style="5" customWidth="1"/>
    <col min="14605" max="14605" width="0.54296875" style="5" customWidth="1"/>
    <col min="14606" max="14617" width="5.453125" style="5" customWidth="1"/>
    <col min="14618" max="14618" width="0.54296875" style="5" customWidth="1"/>
    <col min="14619" max="14857" width="8.81640625" style="5"/>
    <col min="14858" max="14858" width="11.54296875" style="5" customWidth="1"/>
    <col min="14859" max="14859" width="0.81640625" style="5" customWidth="1"/>
    <col min="14860" max="14860" width="54.54296875" style="5" customWidth="1"/>
    <col min="14861" max="14861" width="0.54296875" style="5" customWidth="1"/>
    <col min="14862" max="14873" width="5.453125" style="5" customWidth="1"/>
    <col min="14874" max="14874" width="0.54296875" style="5" customWidth="1"/>
    <col min="14875" max="15113" width="8.81640625" style="5"/>
    <col min="15114" max="15114" width="11.54296875" style="5" customWidth="1"/>
    <col min="15115" max="15115" width="0.81640625" style="5" customWidth="1"/>
    <col min="15116" max="15116" width="54.54296875" style="5" customWidth="1"/>
    <col min="15117" max="15117" width="0.54296875" style="5" customWidth="1"/>
    <col min="15118" max="15129" width="5.453125" style="5" customWidth="1"/>
    <col min="15130" max="15130" width="0.54296875" style="5" customWidth="1"/>
    <col min="15131" max="15369" width="8.81640625" style="5"/>
    <col min="15370" max="15370" width="11.54296875" style="5" customWidth="1"/>
    <col min="15371" max="15371" width="0.81640625" style="5" customWidth="1"/>
    <col min="15372" max="15372" width="54.54296875" style="5" customWidth="1"/>
    <col min="15373" max="15373" width="0.54296875" style="5" customWidth="1"/>
    <col min="15374" max="15385" width="5.453125" style="5" customWidth="1"/>
    <col min="15386" max="15386" width="0.54296875" style="5" customWidth="1"/>
    <col min="15387" max="15625" width="8.81640625" style="5"/>
    <col min="15626" max="15626" width="11.54296875" style="5" customWidth="1"/>
    <col min="15627" max="15627" width="0.81640625" style="5" customWidth="1"/>
    <col min="15628" max="15628" width="54.54296875" style="5" customWidth="1"/>
    <col min="15629" max="15629" width="0.54296875" style="5" customWidth="1"/>
    <col min="15630" max="15641" width="5.453125" style="5" customWidth="1"/>
    <col min="15642" max="15642" width="0.54296875" style="5" customWidth="1"/>
    <col min="15643" max="15881" width="8.81640625" style="5"/>
    <col min="15882" max="15882" width="11.54296875" style="5" customWidth="1"/>
    <col min="15883" max="15883" width="0.81640625" style="5" customWidth="1"/>
    <col min="15884" max="15884" width="54.54296875" style="5" customWidth="1"/>
    <col min="15885" max="15885" width="0.54296875" style="5" customWidth="1"/>
    <col min="15886" max="15897" width="5.453125" style="5" customWidth="1"/>
    <col min="15898" max="15898" width="0.54296875" style="5" customWidth="1"/>
    <col min="15899" max="16137" width="8.81640625" style="5"/>
    <col min="16138" max="16138" width="11.54296875" style="5" customWidth="1"/>
    <col min="16139" max="16139" width="0.81640625" style="5" customWidth="1"/>
    <col min="16140" max="16140" width="54.54296875" style="5" customWidth="1"/>
    <col min="16141" max="16141" width="0.54296875" style="5" customWidth="1"/>
    <col min="16142" max="16153" width="5.453125" style="5" customWidth="1"/>
    <col min="16154" max="16154" width="0.54296875" style="5" customWidth="1"/>
    <col min="16155" max="16384" width="8.81640625" style="5"/>
  </cols>
  <sheetData>
    <row r="1" spans="1:34" ht="12.75" customHeight="1" x14ac:dyDescent="0.25">
      <c r="A1" s="56" t="s">
        <v>192</v>
      </c>
      <c r="B1" s="56"/>
      <c r="C1" s="56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34" ht="12.75" customHeight="1" x14ac:dyDescent="0.35">
      <c r="A3" s="7" t="s">
        <v>193</v>
      </c>
      <c r="B3" s="7"/>
      <c r="C3" s="50" t="s">
        <v>194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34" ht="26.25" customHeight="1" x14ac:dyDescent="0.35">
      <c r="A4" s="7" t="s">
        <v>195</v>
      </c>
      <c r="B4" s="7"/>
      <c r="C4" s="50" t="s">
        <v>196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34" ht="12.75" customHeight="1" x14ac:dyDescent="0.35">
      <c r="A5" s="7" t="s">
        <v>197</v>
      </c>
      <c r="B5" s="7"/>
      <c r="C5" s="50" t="s">
        <v>198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34" ht="12.75" customHeight="1" x14ac:dyDescent="0.35">
      <c r="A6" s="7" t="s">
        <v>199</v>
      </c>
      <c r="B6" s="7"/>
      <c r="C6" s="50" t="s">
        <v>200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34" ht="12.75" customHeight="1" x14ac:dyDescent="0.35">
      <c r="A7" s="7" t="s">
        <v>201</v>
      </c>
      <c r="B7" s="7"/>
      <c r="C7" s="50" t="s">
        <v>202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 spans="1:34" ht="12.75" customHeight="1" x14ac:dyDescent="0.35">
      <c r="A8" s="7" t="s">
        <v>203</v>
      </c>
      <c r="B8" s="7"/>
      <c r="C8" s="50" t="s">
        <v>204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1:34" ht="12.75" customHeight="1" x14ac:dyDescent="0.35">
      <c r="A9" s="7" t="s">
        <v>205</v>
      </c>
      <c r="B9" s="7"/>
      <c r="C9" s="50" t="s">
        <v>206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1:34" ht="12.75" customHeight="1" x14ac:dyDescent="0.35">
      <c r="A10" s="7" t="s">
        <v>207</v>
      </c>
      <c r="B10" s="7"/>
      <c r="C10" s="50" t="s">
        <v>208</v>
      </c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34" ht="12.75" customHeight="1" x14ac:dyDescent="0.35">
      <c r="A11" s="7" t="s">
        <v>209</v>
      </c>
      <c r="B11" s="7"/>
      <c r="C11" s="50" t="s">
        <v>210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34" ht="24.75" customHeight="1" x14ac:dyDescent="0.2">
      <c r="A12" s="7" t="s">
        <v>195</v>
      </c>
      <c r="B12" s="7"/>
      <c r="C12" s="57" t="s">
        <v>211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</row>
    <row r="13" spans="1:34" ht="3.75" customHeight="1" thickBot="1" x14ac:dyDescent="0.35"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34" ht="12.75" customHeight="1" x14ac:dyDescent="0.3">
      <c r="B14" s="13"/>
      <c r="C14" s="14"/>
      <c r="D14" s="15"/>
      <c r="E14" s="16">
        <v>2019</v>
      </c>
      <c r="F14" s="16">
        <v>2018</v>
      </c>
      <c r="G14" s="16">
        <v>2017</v>
      </c>
      <c r="H14" s="16">
        <v>2016</v>
      </c>
      <c r="I14" s="16">
        <v>2015</v>
      </c>
      <c r="J14" s="16">
        <v>2014</v>
      </c>
      <c r="K14" s="16">
        <v>2013</v>
      </c>
      <c r="L14" s="16">
        <v>2012</v>
      </c>
      <c r="M14" s="16">
        <v>2011</v>
      </c>
      <c r="N14" s="16">
        <v>2010</v>
      </c>
      <c r="O14" s="16">
        <v>2009</v>
      </c>
      <c r="P14" s="16">
        <v>2008</v>
      </c>
      <c r="Q14" s="16">
        <v>2007</v>
      </c>
      <c r="R14" s="16">
        <v>2006</v>
      </c>
      <c r="S14" s="16">
        <v>2005</v>
      </c>
      <c r="T14" s="16">
        <v>2004</v>
      </c>
      <c r="U14" s="16">
        <v>2003</v>
      </c>
      <c r="V14" s="16">
        <v>2002</v>
      </c>
      <c r="W14" s="16">
        <v>2000</v>
      </c>
      <c r="X14" s="16">
        <v>1998</v>
      </c>
      <c r="Y14" s="16">
        <v>1996</v>
      </c>
      <c r="Z14" s="17"/>
    </row>
    <row r="15" spans="1:34" ht="12.75" customHeight="1" x14ac:dyDescent="0.3">
      <c r="B15" s="13"/>
      <c r="C15" s="18" t="s">
        <v>212</v>
      </c>
      <c r="D15" s="19"/>
      <c r="E15" s="52"/>
      <c r="F15" s="5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20"/>
    </row>
    <row r="16" spans="1:34" ht="12.75" customHeight="1" x14ac:dyDescent="0.3">
      <c r="B16" s="13"/>
      <c r="C16" s="21" t="s">
        <v>213</v>
      </c>
      <c r="D16" s="22"/>
      <c r="E16" s="55" t="s">
        <v>215</v>
      </c>
      <c r="F16" s="55" t="s">
        <v>215</v>
      </c>
      <c r="G16" s="23" t="s">
        <v>214</v>
      </c>
      <c r="H16" s="23" t="s">
        <v>214</v>
      </c>
      <c r="I16" s="23" t="s">
        <v>214</v>
      </c>
      <c r="J16" s="23" t="s">
        <v>214</v>
      </c>
      <c r="K16" s="23" t="s">
        <v>214</v>
      </c>
      <c r="L16" s="23" t="s">
        <v>214</v>
      </c>
      <c r="M16" s="23" t="s">
        <v>214</v>
      </c>
      <c r="N16" s="23" t="s">
        <v>214</v>
      </c>
      <c r="O16" s="23" t="s">
        <v>214</v>
      </c>
      <c r="P16" s="23" t="s">
        <v>214</v>
      </c>
      <c r="Q16" s="23" t="s">
        <v>214</v>
      </c>
      <c r="R16" s="23" t="s">
        <v>214</v>
      </c>
      <c r="S16" s="23" t="s">
        <v>214</v>
      </c>
      <c r="T16" s="23" t="s">
        <v>214</v>
      </c>
      <c r="U16" s="23" t="s">
        <v>215</v>
      </c>
      <c r="V16" s="23" t="s">
        <v>215</v>
      </c>
      <c r="W16" s="23" t="s">
        <v>215</v>
      </c>
      <c r="X16" s="23" t="s">
        <v>215</v>
      </c>
      <c r="Y16" s="23" t="s">
        <v>215</v>
      </c>
      <c r="Z16" s="24"/>
    </row>
    <row r="17" spans="2:26" ht="12.75" customHeight="1" x14ac:dyDescent="0.3">
      <c r="B17" s="13"/>
      <c r="C17" s="21" t="s">
        <v>216</v>
      </c>
      <c r="D17" s="19"/>
      <c r="E17" s="55" t="s">
        <v>215</v>
      </c>
      <c r="F17" s="55" t="s">
        <v>215</v>
      </c>
      <c r="G17" s="23" t="s">
        <v>214</v>
      </c>
      <c r="H17" s="23" t="s">
        <v>214</v>
      </c>
      <c r="I17" s="23" t="s">
        <v>214</v>
      </c>
      <c r="J17" s="23" t="s">
        <v>214</v>
      </c>
      <c r="K17" s="23" t="s">
        <v>214</v>
      </c>
      <c r="L17" s="23" t="s">
        <v>214</v>
      </c>
      <c r="M17" s="23" t="s">
        <v>214</v>
      </c>
      <c r="N17" s="23" t="s">
        <v>214</v>
      </c>
      <c r="O17" s="23" t="s">
        <v>214</v>
      </c>
      <c r="P17" s="23" t="s">
        <v>214</v>
      </c>
      <c r="Q17" s="23" t="s">
        <v>214</v>
      </c>
      <c r="R17" s="23" t="s">
        <v>214</v>
      </c>
      <c r="S17" s="23" t="s">
        <v>214</v>
      </c>
      <c r="T17" s="23" t="s">
        <v>214</v>
      </c>
      <c r="U17" s="23" t="s">
        <v>215</v>
      </c>
      <c r="V17" s="23" t="s">
        <v>215</v>
      </c>
      <c r="W17" s="23" t="s">
        <v>215</v>
      </c>
      <c r="X17" s="23" t="s">
        <v>215</v>
      </c>
      <c r="Y17" s="23" t="s">
        <v>215</v>
      </c>
      <c r="Z17" s="24"/>
    </row>
    <row r="18" spans="2:26" ht="12.75" customHeight="1" x14ac:dyDescent="0.3">
      <c r="B18" s="13"/>
      <c r="C18" s="21" t="s">
        <v>421</v>
      </c>
      <c r="D18" s="19"/>
      <c r="E18" s="23" t="s">
        <v>214</v>
      </c>
      <c r="F18" s="23" t="s">
        <v>214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2:26" ht="12.75" customHeight="1" x14ac:dyDescent="0.3">
      <c r="B19" s="13"/>
      <c r="C19" s="21" t="s">
        <v>422</v>
      </c>
      <c r="D19" s="19"/>
      <c r="E19" s="23" t="s">
        <v>214</v>
      </c>
      <c r="F19" s="23" t="s">
        <v>214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2:26" ht="12.75" customHeight="1" x14ac:dyDescent="0.3">
      <c r="B20" s="13"/>
      <c r="C20" s="21"/>
      <c r="D20" s="19"/>
      <c r="E20" s="52"/>
      <c r="F20" s="5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2:26" ht="12.75" customHeight="1" x14ac:dyDescent="0.3">
      <c r="B21" s="13"/>
      <c r="C21" s="25" t="s">
        <v>217</v>
      </c>
      <c r="D21" s="22"/>
      <c r="E21" s="53"/>
      <c r="F21" s="5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</row>
    <row r="22" spans="2:26" ht="12.75" customHeight="1" x14ac:dyDescent="0.3">
      <c r="B22" s="13"/>
      <c r="C22" s="26" t="s">
        <v>218</v>
      </c>
      <c r="D22" s="22"/>
      <c r="E22" s="53"/>
      <c r="F22" s="53"/>
      <c r="G22" s="23" t="s">
        <v>215</v>
      </c>
      <c r="H22" s="23" t="s">
        <v>215</v>
      </c>
      <c r="I22" s="23" t="s">
        <v>215</v>
      </c>
      <c r="J22" s="23" t="s">
        <v>215</v>
      </c>
      <c r="K22" s="23" t="s">
        <v>215</v>
      </c>
      <c r="L22" s="23" t="s">
        <v>215</v>
      </c>
      <c r="M22" s="23" t="s">
        <v>215</v>
      </c>
      <c r="N22" s="23" t="s">
        <v>215</v>
      </c>
      <c r="O22" s="23" t="s">
        <v>215</v>
      </c>
      <c r="P22" s="23" t="s">
        <v>215</v>
      </c>
      <c r="Q22" s="23" t="s">
        <v>215</v>
      </c>
      <c r="R22" s="23" t="s">
        <v>215</v>
      </c>
      <c r="S22" s="23" t="s">
        <v>215</v>
      </c>
      <c r="T22" s="23" t="s">
        <v>215</v>
      </c>
      <c r="U22" s="23" t="s">
        <v>215</v>
      </c>
      <c r="V22" s="23" t="s">
        <v>215</v>
      </c>
      <c r="W22" s="23" t="s">
        <v>215</v>
      </c>
      <c r="X22" s="23" t="s">
        <v>215</v>
      </c>
      <c r="Y22" s="23" t="s">
        <v>215</v>
      </c>
      <c r="Z22" s="24"/>
    </row>
    <row r="23" spans="2:26" ht="12.75" customHeight="1" x14ac:dyDescent="0.3">
      <c r="B23" s="13"/>
      <c r="C23" s="27"/>
      <c r="D23" s="22"/>
      <c r="E23" s="53"/>
      <c r="F23" s="5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</row>
    <row r="24" spans="2:26" ht="12.75" customHeight="1" x14ac:dyDescent="0.3">
      <c r="B24" s="13"/>
      <c r="C24" s="18" t="s">
        <v>219</v>
      </c>
      <c r="D24" s="22"/>
      <c r="E24" s="53"/>
      <c r="F24" s="5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</row>
    <row r="25" spans="2:26" ht="12.75" customHeight="1" x14ac:dyDescent="0.3">
      <c r="B25" s="13"/>
      <c r="C25" s="21" t="s">
        <v>220</v>
      </c>
      <c r="D25" s="28"/>
      <c r="E25" s="23" t="s">
        <v>214</v>
      </c>
      <c r="F25" s="23" t="s">
        <v>214</v>
      </c>
      <c r="G25" s="23" t="s">
        <v>214</v>
      </c>
      <c r="H25" s="23" t="s">
        <v>214</v>
      </c>
      <c r="I25" s="23" t="s">
        <v>214</v>
      </c>
      <c r="J25" s="23" t="s">
        <v>214</v>
      </c>
      <c r="K25" s="23" t="s">
        <v>214</v>
      </c>
      <c r="L25" s="23" t="s">
        <v>214</v>
      </c>
      <c r="M25" s="23" t="s">
        <v>214</v>
      </c>
      <c r="N25" s="23" t="s">
        <v>214</v>
      </c>
      <c r="O25" s="23" t="s">
        <v>214</v>
      </c>
      <c r="P25" s="23" t="s">
        <v>214</v>
      </c>
      <c r="Q25" s="23" t="s">
        <v>214</v>
      </c>
      <c r="R25" s="23" t="s">
        <v>214</v>
      </c>
      <c r="S25" s="23" t="s">
        <v>214</v>
      </c>
      <c r="T25" s="23" t="s">
        <v>214</v>
      </c>
      <c r="U25" s="23" t="s">
        <v>215</v>
      </c>
      <c r="V25" s="23" t="s">
        <v>215</v>
      </c>
      <c r="W25" s="23" t="s">
        <v>215</v>
      </c>
      <c r="X25" s="23" t="s">
        <v>215</v>
      </c>
      <c r="Y25" s="23" t="s">
        <v>215</v>
      </c>
      <c r="Z25" s="24"/>
    </row>
    <row r="26" spans="2:26" ht="12.75" customHeight="1" x14ac:dyDescent="0.3">
      <c r="B26" s="13"/>
      <c r="C26" s="27"/>
      <c r="D26" s="28"/>
      <c r="E26" s="54"/>
      <c r="F26" s="54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</row>
    <row r="27" spans="2:26" ht="12.75" customHeight="1" x14ac:dyDescent="0.3">
      <c r="B27" s="13"/>
      <c r="C27" s="18" t="s">
        <v>221</v>
      </c>
      <c r="D27" s="19"/>
      <c r="E27" s="52"/>
      <c r="F27" s="5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</row>
    <row r="28" spans="2:26" ht="12.75" customHeight="1" x14ac:dyDescent="0.3">
      <c r="B28" s="13"/>
      <c r="C28" s="21" t="s">
        <v>222</v>
      </c>
      <c r="D28" s="19"/>
      <c r="E28" s="23" t="s">
        <v>214</v>
      </c>
      <c r="F28" s="23" t="s">
        <v>214</v>
      </c>
      <c r="G28" s="23" t="s">
        <v>214</v>
      </c>
      <c r="H28" s="23" t="s">
        <v>214</v>
      </c>
      <c r="I28" s="23" t="s">
        <v>214</v>
      </c>
      <c r="J28" s="23" t="s">
        <v>214</v>
      </c>
      <c r="K28" s="23" t="s">
        <v>214</v>
      </c>
      <c r="L28" s="23" t="s">
        <v>214</v>
      </c>
      <c r="M28" s="23" t="s">
        <v>214</v>
      </c>
      <c r="N28" s="23" t="s">
        <v>214</v>
      </c>
      <c r="O28" s="23" t="s">
        <v>214</v>
      </c>
      <c r="P28" s="23" t="s">
        <v>214</v>
      </c>
      <c r="Q28" s="23" t="s">
        <v>214</v>
      </c>
      <c r="R28" s="23" t="s">
        <v>214</v>
      </c>
      <c r="S28" s="23" t="s">
        <v>214</v>
      </c>
      <c r="T28" s="23" t="s">
        <v>214</v>
      </c>
      <c r="U28" s="23" t="s">
        <v>215</v>
      </c>
      <c r="V28" s="23" t="s">
        <v>215</v>
      </c>
      <c r="W28" s="23" t="s">
        <v>215</v>
      </c>
      <c r="X28" s="23" t="s">
        <v>215</v>
      </c>
      <c r="Y28" s="23" t="s">
        <v>215</v>
      </c>
      <c r="Z28" s="24"/>
    </row>
    <row r="29" spans="2:26" ht="12.75" customHeight="1" x14ac:dyDescent="0.3">
      <c r="B29" s="13"/>
      <c r="C29" s="21" t="s">
        <v>223</v>
      </c>
      <c r="D29" s="19"/>
      <c r="E29" s="23" t="s">
        <v>214</v>
      </c>
      <c r="F29" s="23" t="s">
        <v>214</v>
      </c>
      <c r="G29" s="23" t="s">
        <v>214</v>
      </c>
      <c r="H29" s="23" t="s">
        <v>214</v>
      </c>
      <c r="I29" s="23" t="s">
        <v>214</v>
      </c>
      <c r="J29" s="23" t="s">
        <v>214</v>
      </c>
      <c r="K29" s="23" t="s">
        <v>214</v>
      </c>
      <c r="L29" s="23" t="s">
        <v>214</v>
      </c>
      <c r="M29" s="23" t="s">
        <v>214</v>
      </c>
      <c r="N29" s="23" t="s">
        <v>214</v>
      </c>
      <c r="O29" s="23" t="s">
        <v>214</v>
      </c>
      <c r="P29" s="23" t="s">
        <v>214</v>
      </c>
      <c r="Q29" s="23" t="s">
        <v>214</v>
      </c>
      <c r="R29" s="23" t="s">
        <v>214</v>
      </c>
      <c r="S29" s="23" t="s">
        <v>214</v>
      </c>
      <c r="T29" s="23" t="s">
        <v>214</v>
      </c>
      <c r="U29" s="23" t="s">
        <v>215</v>
      </c>
      <c r="V29" s="23" t="s">
        <v>215</v>
      </c>
      <c r="W29" s="23" t="s">
        <v>215</v>
      </c>
      <c r="X29" s="23" t="s">
        <v>215</v>
      </c>
      <c r="Y29" s="23" t="s">
        <v>215</v>
      </c>
      <c r="Z29" s="24"/>
    </row>
    <row r="30" spans="2:26" ht="12.75" customHeight="1" x14ac:dyDescent="0.3">
      <c r="B30" s="13"/>
      <c r="C30" s="21" t="s">
        <v>224</v>
      </c>
      <c r="D30" s="19"/>
      <c r="E30" s="23" t="s">
        <v>214</v>
      </c>
      <c r="F30" s="23" t="s">
        <v>214</v>
      </c>
      <c r="G30" s="23" t="s">
        <v>214</v>
      </c>
      <c r="H30" s="23" t="s">
        <v>214</v>
      </c>
      <c r="I30" s="23" t="s">
        <v>214</v>
      </c>
      <c r="J30" s="23" t="s">
        <v>214</v>
      </c>
      <c r="K30" s="23" t="s">
        <v>214</v>
      </c>
      <c r="L30" s="23" t="s">
        <v>214</v>
      </c>
      <c r="M30" s="23" t="s">
        <v>214</v>
      </c>
      <c r="N30" s="23" t="s">
        <v>214</v>
      </c>
      <c r="O30" s="23" t="s">
        <v>214</v>
      </c>
      <c r="P30" s="23" t="s">
        <v>214</v>
      </c>
      <c r="Q30" s="23" t="s">
        <v>214</v>
      </c>
      <c r="R30" s="23" t="s">
        <v>214</v>
      </c>
      <c r="S30" s="23" t="s">
        <v>214</v>
      </c>
      <c r="T30" s="23" t="s">
        <v>214</v>
      </c>
      <c r="U30" s="23" t="s">
        <v>215</v>
      </c>
      <c r="V30" s="23" t="s">
        <v>215</v>
      </c>
      <c r="W30" s="23" t="s">
        <v>215</v>
      </c>
      <c r="X30" s="23" t="s">
        <v>215</v>
      </c>
      <c r="Y30" s="23" t="s">
        <v>215</v>
      </c>
      <c r="Z30" s="24"/>
    </row>
    <row r="31" spans="2:26" ht="12.75" customHeight="1" x14ac:dyDescent="0.3">
      <c r="B31" s="13"/>
      <c r="C31" s="21" t="s">
        <v>424</v>
      </c>
      <c r="D31" s="19"/>
      <c r="E31" s="23" t="s">
        <v>214</v>
      </c>
      <c r="F31" s="23" t="s">
        <v>214</v>
      </c>
      <c r="G31" s="23" t="s">
        <v>215</v>
      </c>
      <c r="H31" s="23" t="s">
        <v>215</v>
      </c>
      <c r="I31" s="23" t="s">
        <v>215</v>
      </c>
      <c r="J31" s="23" t="s">
        <v>215</v>
      </c>
      <c r="K31" s="23" t="s">
        <v>215</v>
      </c>
      <c r="L31" s="23" t="s">
        <v>215</v>
      </c>
      <c r="M31" s="23" t="s">
        <v>215</v>
      </c>
      <c r="N31" s="23" t="s">
        <v>215</v>
      </c>
      <c r="O31" s="23" t="s">
        <v>215</v>
      </c>
      <c r="P31" s="23" t="s">
        <v>215</v>
      </c>
      <c r="Q31" s="23" t="s">
        <v>215</v>
      </c>
      <c r="R31" s="23" t="s">
        <v>215</v>
      </c>
      <c r="S31" s="23" t="s">
        <v>215</v>
      </c>
      <c r="T31" s="23" t="s">
        <v>215</v>
      </c>
      <c r="U31" s="23" t="s">
        <v>215</v>
      </c>
      <c r="V31" s="23" t="s">
        <v>215</v>
      </c>
      <c r="W31" s="23" t="s">
        <v>215</v>
      </c>
      <c r="X31" s="23" t="s">
        <v>215</v>
      </c>
      <c r="Y31" s="23" t="s">
        <v>215</v>
      </c>
      <c r="Z31" s="24"/>
    </row>
    <row r="32" spans="2:26" ht="12.75" customHeight="1" x14ac:dyDescent="0.3">
      <c r="B32" s="13"/>
      <c r="C32" s="27"/>
      <c r="D32" s="22"/>
      <c r="E32" s="53"/>
      <c r="F32" s="5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</row>
    <row r="33" spans="2:26" ht="12.75" customHeight="1" x14ac:dyDescent="0.3">
      <c r="B33" s="13"/>
      <c r="C33" s="18" t="s">
        <v>225</v>
      </c>
      <c r="D33" s="19"/>
      <c r="E33" s="52"/>
      <c r="F33" s="5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</row>
    <row r="34" spans="2:26" ht="12.75" customHeight="1" x14ac:dyDescent="0.3">
      <c r="B34" s="13"/>
      <c r="C34" s="21" t="s">
        <v>226</v>
      </c>
      <c r="D34" s="29"/>
      <c r="E34" s="23" t="s">
        <v>214</v>
      </c>
      <c r="F34" s="23" t="s">
        <v>214</v>
      </c>
      <c r="G34" s="23" t="s">
        <v>214</v>
      </c>
      <c r="H34" s="23" t="s">
        <v>214</v>
      </c>
      <c r="I34" s="23" t="s">
        <v>214</v>
      </c>
      <c r="J34" s="23" t="s">
        <v>214</v>
      </c>
      <c r="K34" s="23" t="s">
        <v>214</v>
      </c>
      <c r="L34" s="23" t="s">
        <v>214</v>
      </c>
      <c r="M34" s="23" t="s">
        <v>214</v>
      </c>
      <c r="N34" s="23" t="s">
        <v>214</v>
      </c>
      <c r="O34" s="23" t="s">
        <v>214</v>
      </c>
      <c r="P34" s="23" t="s">
        <v>214</v>
      </c>
      <c r="Q34" s="23" t="s">
        <v>214</v>
      </c>
      <c r="R34" s="23" t="s">
        <v>214</v>
      </c>
      <c r="S34" s="23" t="s">
        <v>214</v>
      </c>
      <c r="T34" s="23" t="s">
        <v>214</v>
      </c>
      <c r="U34" s="23" t="s">
        <v>215</v>
      </c>
      <c r="V34" s="23" t="s">
        <v>215</v>
      </c>
      <c r="W34" s="23" t="s">
        <v>215</v>
      </c>
      <c r="X34" s="23" t="s">
        <v>215</v>
      </c>
      <c r="Y34" s="23" t="s">
        <v>215</v>
      </c>
      <c r="Z34" s="24"/>
    </row>
    <row r="35" spans="2:26" ht="12.75" customHeight="1" x14ac:dyDescent="0.3">
      <c r="B35" s="13"/>
      <c r="C35" s="21" t="s">
        <v>227</v>
      </c>
      <c r="D35" s="22"/>
      <c r="E35" s="23" t="s">
        <v>214</v>
      </c>
      <c r="F35" s="23" t="s">
        <v>214</v>
      </c>
      <c r="G35" s="23" t="s">
        <v>214</v>
      </c>
      <c r="H35" s="23" t="s">
        <v>214</v>
      </c>
      <c r="I35" s="23" t="s">
        <v>214</v>
      </c>
      <c r="J35" s="23" t="s">
        <v>214</v>
      </c>
      <c r="K35" s="23" t="s">
        <v>214</v>
      </c>
      <c r="L35" s="23" t="s">
        <v>214</v>
      </c>
      <c r="M35" s="23" t="s">
        <v>214</v>
      </c>
      <c r="N35" s="23" t="s">
        <v>214</v>
      </c>
      <c r="O35" s="23" t="s">
        <v>214</v>
      </c>
      <c r="P35" s="23" t="s">
        <v>214</v>
      </c>
      <c r="Q35" s="23" t="s">
        <v>214</v>
      </c>
      <c r="R35" s="23" t="s">
        <v>214</v>
      </c>
      <c r="S35" s="23" t="s">
        <v>214</v>
      </c>
      <c r="T35" s="23" t="s">
        <v>214</v>
      </c>
      <c r="U35" s="23" t="s">
        <v>215</v>
      </c>
      <c r="V35" s="23" t="s">
        <v>215</v>
      </c>
      <c r="W35" s="23" t="s">
        <v>215</v>
      </c>
      <c r="X35" s="23" t="s">
        <v>215</v>
      </c>
      <c r="Y35" s="23" t="s">
        <v>215</v>
      </c>
      <c r="Z35" s="24"/>
    </row>
    <row r="36" spans="2:26" ht="12.75" customHeight="1" x14ac:dyDescent="0.3">
      <c r="B36" s="13"/>
      <c r="C36" s="21"/>
      <c r="D36" s="22"/>
      <c r="E36" s="53"/>
      <c r="F36" s="5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</row>
    <row r="37" spans="2:26" ht="12.75" customHeight="1" x14ac:dyDescent="0.3">
      <c r="B37" s="13"/>
      <c r="C37" s="18" t="s">
        <v>228</v>
      </c>
      <c r="D37" s="19"/>
      <c r="E37" s="52"/>
      <c r="F37" s="5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</row>
    <row r="38" spans="2:26" ht="12.75" customHeight="1" x14ac:dyDescent="0.3">
      <c r="B38" s="13"/>
      <c r="C38" s="21" t="s">
        <v>229</v>
      </c>
      <c r="D38" s="19"/>
      <c r="E38" s="23" t="s">
        <v>214</v>
      </c>
      <c r="F38" s="23" t="s">
        <v>214</v>
      </c>
      <c r="G38" s="23" t="s">
        <v>214</v>
      </c>
      <c r="H38" s="23" t="s">
        <v>214</v>
      </c>
      <c r="I38" s="23" t="s">
        <v>214</v>
      </c>
      <c r="J38" s="23" t="s">
        <v>214</v>
      </c>
      <c r="K38" s="23" t="s">
        <v>214</v>
      </c>
      <c r="L38" s="23" t="s">
        <v>214</v>
      </c>
      <c r="M38" s="23" t="s">
        <v>214</v>
      </c>
      <c r="N38" s="23" t="s">
        <v>214</v>
      </c>
      <c r="O38" s="23" t="s">
        <v>214</v>
      </c>
      <c r="P38" s="23" t="s">
        <v>214</v>
      </c>
      <c r="Q38" s="23" t="s">
        <v>214</v>
      </c>
      <c r="R38" s="23" t="s">
        <v>214</v>
      </c>
      <c r="S38" s="23" t="s">
        <v>214</v>
      </c>
      <c r="T38" s="23" t="s">
        <v>214</v>
      </c>
      <c r="U38" s="23" t="s">
        <v>215</v>
      </c>
      <c r="V38" s="23" t="s">
        <v>215</v>
      </c>
      <c r="W38" s="23" t="s">
        <v>215</v>
      </c>
      <c r="X38" s="23" t="s">
        <v>215</v>
      </c>
      <c r="Y38" s="23" t="s">
        <v>215</v>
      </c>
      <c r="Z38" s="24"/>
    </row>
    <row r="39" spans="2:26" ht="12.75" customHeight="1" x14ac:dyDescent="0.3">
      <c r="B39" s="13"/>
      <c r="C39" s="21"/>
      <c r="D39" s="19"/>
      <c r="E39" s="52"/>
      <c r="F39" s="5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</row>
    <row r="40" spans="2:26" ht="12.75" customHeight="1" x14ac:dyDescent="0.3">
      <c r="B40" s="30"/>
      <c r="C40" s="31" t="s">
        <v>230</v>
      </c>
      <c r="D40" s="19"/>
      <c r="E40" s="32">
        <v>102</v>
      </c>
      <c r="F40" s="32">
        <v>102</v>
      </c>
      <c r="G40" s="32">
        <v>102</v>
      </c>
      <c r="H40" s="32">
        <v>114</v>
      </c>
      <c r="I40" s="32">
        <v>114</v>
      </c>
      <c r="J40" s="32">
        <v>99</v>
      </c>
      <c r="K40" s="32">
        <v>118</v>
      </c>
      <c r="L40" s="32">
        <v>119</v>
      </c>
      <c r="M40" s="32">
        <v>115</v>
      </c>
      <c r="N40" s="32">
        <v>117</v>
      </c>
      <c r="O40" s="32">
        <v>114</v>
      </c>
      <c r="P40" s="32">
        <v>104</v>
      </c>
      <c r="Q40" s="32">
        <v>122</v>
      </c>
      <c r="R40" s="32">
        <v>114</v>
      </c>
      <c r="S40" s="32">
        <v>121</v>
      </c>
      <c r="T40" s="32">
        <v>124</v>
      </c>
      <c r="U40" s="32" t="s">
        <v>215</v>
      </c>
      <c r="V40" s="33" t="s">
        <v>215</v>
      </c>
      <c r="W40" s="33" t="s">
        <v>215</v>
      </c>
      <c r="X40" s="33" t="s">
        <v>215</v>
      </c>
      <c r="Y40" s="33" t="s">
        <v>215</v>
      </c>
      <c r="Z40" s="34"/>
    </row>
    <row r="41" spans="2:26" ht="12.75" customHeight="1" x14ac:dyDescent="0.3">
      <c r="B41" s="30"/>
      <c r="C41" s="31" t="s">
        <v>231</v>
      </c>
      <c r="D41" s="19"/>
      <c r="E41" s="32">
        <v>2019</v>
      </c>
      <c r="F41" s="32">
        <v>2019</v>
      </c>
      <c r="G41" s="32">
        <v>2016</v>
      </c>
      <c r="H41" s="32">
        <v>2016</v>
      </c>
      <c r="I41" s="32">
        <v>2016</v>
      </c>
      <c r="J41" s="32">
        <v>2015</v>
      </c>
      <c r="K41" s="32">
        <v>2013</v>
      </c>
      <c r="L41" s="32">
        <v>2012</v>
      </c>
      <c r="M41" s="32">
        <v>2011</v>
      </c>
      <c r="N41" s="32">
        <v>2010</v>
      </c>
      <c r="O41" s="32">
        <v>2009</v>
      </c>
      <c r="P41" s="32">
        <v>2008</v>
      </c>
      <c r="Q41" s="32">
        <v>2007</v>
      </c>
      <c r="R41" s="32">
        <v>2006</v>
      </c>
      <c r="S41" s="32">
        <v>2005</v>
      </c>
      <c r="T41" s="32">
        <v>2004</v>
      </c>
      <c r="U41" s="32" t="s">
        <v>215</v>
      </c>
      <c r="V41" s="33" t="s">
        <v>215</v>
      </c>
      <c r="W41" s="33" t="s">
        <v>215</v>
      </c>
      <c r="X41" s="33" t="s">
        <v>215</v>
      </c>
      <c r="Y41" s="33" t="s">
        <v>215</v>
      </c>
      <c r="Z41" s="34"/>
    </row>
    <row r="42" spans="2:26" ht="12.75" customHeight="1" thickBot="1" x14ac:dyDescent="0.35">
      <c r="B42" s="35"/>
      <c r="C42" s="11"/>
      <c r="D42" s="36"/>
      <c r="E42" s="40"/>
      <c r="F42" s="40"/>
      <c r="G42" s="40"/>
      <c r="H42" s="40"/>
      <c r="I42" s="40"/>
      <c r="J42" s="40"/>
      <c r="K42" s="40"/>
      <c r="L42" s="40"/>
      <c r="M42" s="40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8"/>
    </row>
  </sheetData>
  <mergeCells count="2">
    <mergeCell ref="A1:C1"/>
    <mergeCell ref="C12:Y12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258"/>
  <sheetViews>
    <sheetView workbookViewId="0">
      <selection activeCell="A30" sqref="A30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30</v>
      </c>
      <c r="D8" s="2" t="s">
        <v>31</v>
      </c>
      <c r="E8" t="s">
        <v>32</v>
      </c>
      <c r="F8" s="2" t="s">
        <v>33</v>
      </c>
      <c r="G8" s="2" t="s">
        <v>34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252</v>
      </c>
      <c r="C9" s="2">
        <f>IF(ISNUMBER(AVERAGE(T9:U9)),AVERAGE(T9:U9),"..")</f>
        <v>0.47500000000000003</v>
      </c>
      <c r="D9" s="2">
        <f>IF(ISNUMBER(AVERAGE(V9:W9)),AVERAGE(V9:W9),"..")</f>
        <v>0.3</v>
      </c>
      <c r="E9" s="2">
        <f>IF(ISNUMBER(AVERAGE(X9:Z9)),AVERAGE(X9:Z9),"..")</f>
        <v>0.47800000000000004</v>
      </c>
      <c r="F9" s="2">
        <f>+AA9</f>
        <v>0.5</v>
      </c>
      <c r="G9" s="2">
        <f>+AB9</f>
        <v>0.3</v>
      </c>
      <c r="J9" s="45">
        <v>3.75</v>
      </c>
      <c r="K9" s="45">
        <v>3</v>
      </c>
      <c r="L9" s="45">
        <v>2.25</v>
      </c>
      <c r="M9" s="45">
        <v>2.75</v>
      </c>
      <c r="N9" s="45">
        <v>3.5</v>
      </c>
      <c r="O9" s="45">
        <v>4</v>
      </c>
      <c r="P9" s="45">
        <v>2.67</v>
      </c>
      <c r="Q9" s="45">
        <v>3.5</v>
      </c>
      <c r="R9" s="45">
        <v>2.5</v>
      </c>
      <c r="S9" s="2"/>
      <c r="T9" s="2">
        <f>IF(ISNUMBER(J9)=TRUE,T$6*(J9-T$5)/(T$4-T$5)+(1-T$6)*(1-(J9-T$5)/(T$4-T$5)),"..")</f>
        <v>0.55000000000000004</v>
      </c>
      <c r="U9" s="2">
        <f t="shared" ref="U9:AB24" si="0">IF(ISNUMBER(K9)=TRUE,U$6*(K9-U$5)/(U$4-U$5)+(1-U$6)*(1-(K9-U$5)/(U$4-U$5)),"..")</f>
        <v>0.4</v>
      </c>
      <c r="V9" s="2">
        <f t="shared" si="0"/>
        <v>0.25</v>
      </c>
      <c r="W9" s="2">
        <f t="shared" si="0"/>
        <v>0.35</v>
      </c>
      <c r="X9" s="2">
        <f t="shared" si="0"/>
        <v>0.5</v>
      </c>
      <c r="Y9" s="2">
        <f t="shared" si="0"/>
        <v>0.6</v>
      </c>
      <c r="Z9" s="2">
        <f t="shared" si="0"/>
        <v>0.33399999999999996</v>
      </c>
      <c r="AA9" s="2">
        <f t="shared" si="0"/>
        <v>0.5</v>
      </c>
      <c r="AB9" s="2">
        <f t="shared" si="0"/>
        <v>0.3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384</v>
      </c>
      <c r="C10" s="2">
        <f t="shared" ref="C10:C73" si="1">IF(ISNUMBER(AVERAGE(T10:U10)),AVERAGE(T10:U10),"..")</f>
        <v>0.67500000000000004</v>
      </c>
      <c r="D10" s="2">
        <f t="shared" ref="D10:D73" si="2">IF(ISNUMBER(AVERAGE(V10:W10)),AVERAGE(V10:W10),"..")</f>
        <v>0.67500000000000004</v>
      </c>
      <c r="E10" s="2">
        <f t="shared" ref="E10:E73" si="3">IF(ISNUMBER(AVERAGE(X10:Z10)),AVERAGE(X10:Z10),"..")</f>
        <v>0.77800000000000002</v>
      </c>
      <c r="F10" s="2">
        <f t="shared" ref="F10:G73" si="4">+AA10</f>
        <v>0.75</v>
      </c>
      <c r="G10" s="2">
        <f t="shared" si="4"/>
        <v>0.7</v>
      </c>
      <c r="J10" s="45">
        <v>4.5</v>
      </c>
      <c r="K10" s="45">
        <v>4.25</v>
      </c>
      <c r="L10" s="45">
        <v>4.75</v>
      </c>
      <c r="M10" s="45">
        <v>4</v>
      </c>
      <c r="N10" s="45">
        <v>5</v>
      </c>
      <c r="O10" s="45">
        <v>5</v>
      </c>
      <c r="P10" s="45">
        <v>4.67</v>
      </c>
      <c r="Q10" s="45">
        <v>4.75</v>
      </c>
      <c r="R10" s="45">
        <v>4.5</v>
      </c>
      <c r="S10" s="2"/>
      <c r="T10" s="2">
        <f t="shared" ref="T10:AB51" si="5">IF(ISNUMBER(J10)=TRUE,T$6*(J10-T$5)/(T$4-T$5)+(1-T$6)*(1-(J10-T$5)/(T$4-T$5)),"..")</f>
        <v>0.7</v>
      </c>
      <c r="U10" s="2">
        <f t="shared" si="0"/>
        <v>0.65</v>
      </c>
      <c r="V10" s="2">
        <f t="shared" si="0"/>
        <v>0.75</v>
      </c>
      <c r="W10" s="2">
        <f t="shared" si="0"/>
        <v>0.6</v>
      </c>
      <c r="X10" s="2">
        <f t="shared" si="0"/>
        <v>0.8</v>
      </c>
      <c r="Y10" s="2">
        <f t="shared" si="0"/>
        <v>0.8</v>
      </c>
      <c r="Z10" s="2">
        <f t="shared" si="0"/>
        <v>0.73399999999999999</v>
      </c>
      <c r="AA10" s="2">
        <f t="shared" si="0"/>
        <v>0.75</v>
      </c>
      <c r="AB10" s="2">
        <f t="shared" si="0"/>
        <v>0.7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272</v>
      </c>
      <c r="C11" s="2">
        <f t="shared" si="1"/>
        <v>0.45</v>
      </c>
      <c r="D11" s="2">
        <f t="shared" si="2"/>
        <v>0.3</v>
      </c>
      <c r="E11" s="2">
        <f t="shared" si="3"/>
        <v>0.36133333333333334</v>
      </c>
      <c r="F11" s="2">
        <f t="shared" si="4"/>
        <v>0.45</v>
      </c>
      <c r="G11" s="2">
        <f t="shared" si="4"/>
        <v>0.25</v>
      </c>
      <c r="J11" s="45">
        <v>3.25</v>
      </c>
      <c r="K11" s="45">
        <v>3.25</v>
      </c>
      <c r="L11" s="45">
        <v>2.75</v>
      </c>
      <c r="M11" s="45">
        <v>2.25</v>
      </c>
      <c r="N11" s="45">
        <v>2.75</v>
      </c>
      <c r="O11" s="45">
        <v>3</v>
      </c>
      <c r="P11" s="45">
        <v>2.67</v>
      </c>
      <c r="Q11" s="45">
        <v>3.25</v>
      </c>
      <c r="R11" s="45">
        <v>2.25</v>
      </c>
      <c r="S11" s="2"/>
      <c r="T11" s="2">
        <f t="shared" si="5"/>
        <v>0.45</v>
      </c>
      <c r="U11" s="2">
        <f t="shared" si="0"/>
        <v>0.45</v>
      </c>
      <c r="V11" s="2">
        <f t="shared" si="0"/>
        <v>0.35</v>
      </c>
      <c r="W11" s="2">
        <f t="shared" si="0"/>
        <v>0.25</v>
      </c>
      <c r="X11" s="2">
        <f t="shared" si="0"/>
        <v>0.35</v>
      </c>
      <c r="Y11" s="2">
        <f t="shared" si="0"/>
        <v>0.4</v>
      </c>
      <c r="Z11" s="2">
        <f t="shared" si="0"/>
        <v>0.33399999999999996</v>
      </c>
      <c r="AA11" s="2">
        <f t="shared" si="0"/>
        <v>0.45</v>
      </c>
      <c r="AB11" s="2">
        <f t="shared" si="0"/>
        <v>0.25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59</v>
      </c>
      <c r="B12" s="2" t="s">
        <v>312</v>
      </c>
      <c r="C12" s="2">
        <f t="shared" si="1"/>
        <v>0.82499999999999996</v>
      </c>
      <c r="D12" s="2">
        <f t="shared" si="2"/>
        <v>0.85</v>
      </c>
      <c r="E12" s="2">
        <f t="shared" si="3"/>
        <v>0.91133333333333333</v>
      </c>
      <c r="F12" s="2">
        <f t="shared" si="4"/>
        <v>0.9</v>
      </c>
      <c r="G12" s="2">
        <f t="shared" si="4"/>
        <v>0.7</v>
      </c>
      <c r="J12" s="45">
        <v>5.5</v>
      </c>
      <c r="K12" s="45">
        <v>4.75</v>
      </c>
      <c r="L12" s="45">
        <v>5.25</v>
      </c>
      <c r="M12" s="45">
        <v>5.25</v>
      </c>
      <c r="N12" s="45">
        <v>6</v>
      </c>
      <c r="O12" s="45">
        <v>5</v>
      </c>
      <c r="P12" s="45">
        <v>5.67</v>
      </c>
      <c r="Q12" s="45">
        <v>5.5</v>
      </c>
      <c r="R12" s="45">
        <v>4.5</v>
      </c>
      <c r="S12" s="2"/>
      <c r="T12" s="2">
        <f t="shared" si="5"/>
        <v>0.9</v>
      </c>
      <c r="U12" s="2">
        <f t="shared" si="0"/>
        <v>0.75</v>
      </c>
      <c r="V12" s="2">
        <f t="shared" si="0"/>
        <v>0.85</v>
      </c>
      <c r="W12" s="2">
        <f t="shared" si="0"/>
        <v>0.85</v>
      </c>
      <c r="X12" s="2">
        <f t="shared" si="0"/>
        <v>1</v>
      </c>
      <c r="Y12" s="2">
        <f t="shared" si="0"/>
        <v>0.8</v>
      </c>
      <c r="Z12" s="2">
        <f t="shared" si="0"/>
        <v>0.93399999999999994</v>
      </c>
      <c r="AA12" s="2">
        <f t="shared" si="0"/>
        <v>0.9</v>
      </c>
      <c r="AB12" s="2">
        <f t="shared" si="0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61</v>
      </c>
      <c r="B13" s="2" t="s">
        <v>313</v>
      </c>
      <c r="C13" s="2">
        <f t="shared" si="1"/>
        <v>0.625</v>
      </c>
      <c r="D13" s="2">
        <f t="shared" si="2"/>
        <v>0.72499999999999998</v>
      </c>
      <c r="E13" s="2">
        <f t="shared" si="3"/>
        <v>0.67733333333333334</v>
      </c>
      <c r="F13" s="2">
        <f t="shared" si="4"/>
        <v>0.6</v>
      </c>
      <c r="G13" s="2">
        <f t="shared" si="4"/>
        <v>0.6</v>
      </c>
      <c r="J13" s="45">
        <v>4.25</v>
      </c>
      <c r="K13" s="45">
        <v>4</v>
      </c>
      <c r="L13" s="45">
        <v>4.75</v>
      </c>
      <c r="M13" s="45">
        <v>4.5</v>
      </c>
      <c r="N13" s="45">
        <v>4.5</v>
      </c>
      <c r="O13" s="45">
        <v>4.33</v>
      </c>
      <c r="P13" s="45">
        <v>4.33</v>
      </c>
      <c r="Q13" s="45">
        <v>4</v>
      </c>
      <c r="R13" s="45">
        <v>4</v>
      </c>
      <c r="S13" s="2"/>
      <c r="T13" s="2">
        <f t="shared" si="5"/>
        <v>0.65</v>
      </c>
      <c r="U13" s="2">
        <f t="shared" si="0"/>
        <v>0.6</v>
      </c>
      <c r="V13" s="2">
        <f t="shared" si="0"/>
        <v>0.75</v>
      </c>
      <c r="W13" s="2">
        <f t="shared" si="0"/>
        <v>0.7</v>
      </c>
      <c r="X13" s="2">
        <f t="shared" si="0"/>
        <v>0.7</v>
      </c>
      <c r="Y13" s="2">
        <f t="shared" si="0"/>
        <v>0.66600000000000004</v>
      </c>
      <c r="Z13" s="2">
        <f t="shared" si="0"/>
        <v>0.66600000000000004</v>
      </c>
      <c r="AA13" s="2">
        <f t="shared" si="0"/>
        <v>0.6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65</v>
      </c>
      <c r="B14" s="2" t="s">
        <v>253</v>
      </c>
      <c r="C14" s="2">
        <f t="shared" si="1"/>
        <v>0.72499999999999998</v>
      </c>
      <c r="D14" s="2">
        <f t="shared" si="2"/>
        <v>0.5</v>
      </c>
      <c r="E14" s="2">
        <f t="shared" si="3"/>
        <v>0.61133333333333328</v>
      </c>
      <c r="F14" s="2">
        <f t="shared" si="4"/>
        <v>0.55000000000000004</v>
      </c>
      <c r="G14" s="2">
        <f t="shared" si="4"/>
        <v>0.45</v>
      </c>
      <c r="J14" s="45">
        <v>4.75</v>
      </c>
      <c r="K14" s="45">
        <v>4.5</v>
      </c>
      <c r="L14" s="45">
        <v>3.25</v>
      </c>
      <c r="M14" s="45">
        <v>3.75</v>
      </c>
      <c r="N14" s="45">
        <v>4.5</v>
      </c>
      <c r="O14" s="45">
        <v>4</v>
      </c>
      <c r="P14" s="45">
        <v>3.67</v>
      </c>
      <c r="Q14" s="45">
        <v>3.75</v>
      </c>
      <c r="R14" s="45">
        <v>3.25</v>
      </c>
      <c r="S14" s="2"/>
      <c r="T14" s="2">
        <f t="shared" si="5"/>
        <v>0.75</v>
      </c>
      <c r="U14" s="2">
        <f t="shared" si="0"/>
        <v>0.7</v>
      </c>
      <c r="V14" s="2">
        <f t="shared" si="0"/>
        <v>0.45</v>
      </c>
      <c r="W14" s="2">
        <f t="shared" si="0"/>
        <v>0.55000000000000004</v>
      </c>
      <c r="X14" s="2">
        <f t="shared" si="0"/>
        <v>0.7</v>
      </c>
      <c r="Y14" s="2">
        <f t="shared" si="0"/>
        <v>0.6</v>
      </c>
      <c r="Z14" s="2">
        <f t="shared" si="0"/>
        <v>0.53400000000000003</v>
      </c>
      <c r="AA14" s="2">
        <f t="shared" si="0"/>
        <v>0.55000000000000004</v>
      </c>
      <c r="AB14" s="2">
        <f t="shared" si="0"/>
        <v>0.45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67</v>
      </c>
      <c r="B15" s="2" t="s">
        <v>293</v>
      </c>
      <c r="C15" s="2">
        <f t="shared" si="1"/>
        <v>0.55000000000000004</v>
      </c>
      <c r="D15" s="2">
        <f t="shared" si="2"/>
        <v>0.42500000000000004</v>
      </c>
      <c r="E15" s="2">
        <f t="shared" si="3"/>
        <v>0.53866666666666663</v>
      </c>
      <c r="F15" s="2">
        <f t="shared" si="4"/>
        <v>0.4</v>
      </c>
      <c r="G15" s="2">
        <f t="shared" si="4"/>
        <v>0.52600000000000002</v>
      </c>
      <c r="J15" s="45">
        <v>4</v>
      </c>
      <c r="K15" s="45">
        <v>3.5</v>
      </c>
      <c r="L15" s="45">
        <v>3.25</v>
      </c>
      <c r="M15" s="45">
        <v>3</v>
      </c>
      <c r="N15" s="45">
        <v>3.75</v>
      </c>
      <c r="O15" s="45">
        <v>4</v>
      </c>
      <c r="P15" s="45">
        <v>3.33</v>
      </c>
      <c r="Q15" s="45">
        <v>3</v>
      </c>
      <c r="R15" s="45">
        <v>3.63</v>
      </c>
      <c r="S15" s="2"/>
      <c r="T15" s="2">
        <f t="shared" si="5"/>
        <v>0.6</v>
      </c>
      <c r="U15" s="2">
        <f t="shared" si="0"/>
        <v>0.5</v>
      </c>
      <c r="V15" s="2">
        <f t="shared" si="0"/>
        <v>0.45</v>
      </c>
      <c r="W15" s="2">
        <f t="shared" si="0"/>
        <v>0.4</v>
      </c>
      <c r="X15" s="2">
        <f t="shared" si="0"/>
        <v>0.55000000000000004</v>
      </c>
      <c r="Y15" s="2">
        <f t="shared" si="0"/>
        <v>0.6</v>
      </c>
      <c r="Z15" s="2">
        <f t="shared" si="0"/>
        <v>0.46600000000000003</v>
      </c>
      <c r="AA15" s="2">
        <f t="shared" si="0"/>
        <v>0.4</v>
      </c>
      <c r="AB15" s="2">
        <f t="shared" si="0"/>
        <v>0.52600000000000002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63</v>
      </c>
      <c r="B16" s="2" t="s">
        <v>331</v>
      </c>
      <c r="C16" s="2">
        <f t="shared" si="1"/>
        <v>0.66300000000000003</v>
      </c>
      <c r="D16" s="2">
        <f t="shared" si="2"/>
        <v>0.438</v>
      </c>
      <c r="E16" s="2">
        <f t="shared" si="3"/>
        <v>0.6166666666666667</v>
      </c>
      <c r="F16" s="2">
        <f t="shared" si="4"/>
        <v>0.52600000000000002</v>
      </c>
      <c r="G16" s="2">
        <f t="shared" si="4"/>
        <v>0.57599999999999996</v>
      </c>
      <c r="J16" s="45">
        <v>4.13</v>
      </c>
      <c r="K16" s="45">
        <v>4.5</v>
      </c>
      <c r="L16" s="45">
        <v>3.13</v>
      </c>
      <c r="M16" s="45">
        <v>3.25</v>
      </c>
      <c r="N16" s="45">
        <v>3.75</v>
      </c>
      <c r="O16" s="45">
        <v>4.17</v>
      </c>
      <c r="P16" s="45">
        <v>4.33</v>
      </c>
      <c r="Q16" s="45">
        <v>3.63</v>
      </c>
      <c r="R16" s="45">
        <v>3.88</v>
      </c>
      <c r="S16" s="2"/>
      <c r="T16" s="2">
        <f t="shared" si="5"/>
        <v>0.626</v>
      </c>
      <c r="U16" s="2">
        <f t="shared" si="0"/>
        <v>0.7</v>
      </c>
      <c r="V16" s="2">
        <f t="shared" si="0"/>
        <v>0.42599999999999999</v>
      </c>
      <c r="W16" s="2">
        <f t="shared" si="0"/>
        <v>0.45</v>
      </c>
      <c r="X16" s="2">
        <f t="shared" si="0"/>
        <v>0.55000000000000004</v>
      </c>
      <c r="Y16" s="2">
        <f t="shared" si="0"/>
        <v>0.63400000000000001</v>
      </c>
      <c r="Z16" s="2">
        <f t="shared" si="0"/>
        <v>0.66600000000000004</v>
      </c>
      <c r="AA16" s="2">
        <f t="shared" si="0"/>
        <v>0.52600000000000002</v>
      </c>
      <c r="AB16" s="2">
        <f t="shared" si="0"/>
        <v>0.57599999999999996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68</v>
      </c>
      <c r="B17" s="2" t="s">
        <v>294</v>
      </c>
      <c r="C17" s="2">
        <f t="shared" si="1"/>
        <v>0.64999999999999991</v>
      </c>
      <c r="D17" s="2">
        <f t="shared" si="2"/>
        <v>0.53800000000000003</v>
      </c>
      <c r="E17" s="2">
        <f t="shared" si="3"/>
        <v>0.53333333333333333</v>
      </c>
      <c r="F17" s="2">
        <f t="shared" si="4"/>
        <v>0.57599999999999996</v>
      </c>
      <c r="G17" s="2">
        <f t="shared" si="4"/>
        <v>0.57599999999999996</v>
      </c>
      <c r="J17" s="45">
        <v>4.5</v>
      </c>
      <c r="K17" s="45">
        <v>4</v>
      </c>
      <c r="L17" s="45">
        <v>3.75</v>
      </c>
      <c r="M17" s="45">
        <v>3.63</v>
      </c>
      <c r="N17" s="45">
        <v>4</v>
      </c>
      <c r="O17" s="45">
        <v>3.5</v>
      </c>
      <c r="P17" s="45">
        <v>3.5</v>
      </c>
      <c r="Q17" s="45">
        <v>3.88</v>
      </c>
      <c r="R17" s="45">
        <v>3.88</v>
      </c>
      <c r="S17" s="2"/>
      <c r="T17" s="2">
        <f t="shared" si="5"/>
        <v>0.7</v>
      </c>
      <c r="U17" s="2">
        <f t="shared" si="0"/>
        <v>0.6</v>
      </c>
      <c r="V17" s="2">
        <f t="shared" si="0"/>
        <v>0.55000000000000004</v>
      </c>
      <c r="W17" s="2">
        <f t="shared" si="0"/>
        <v>0.52600000000000002</v>
      </c>
      <c r="X17" s="2">
        <f t="shared" si="0"/>
        <v>0.6</v>
      </c>
      <c r="Y17" s="2">
        <f t="shared" si="0"/>
        <v>0.5</v>
      </c>
      <c r="Z17" s="2">
        <f t="shared" si="0"/>
        <v>0.5</v>
      </c>
      <c r="AA17" s="2">
        <f t="shared" si="0"/>
        <v>0.57599999999999996</v>
      </c>
      <c r="AB17" s="2">
        <f t="shared" si="0"/>
        <v>0.57599999999999996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66</v>
      </c>
      <c r="B18" s="2" t="s">
        <v>394</v>
      </c>
      <c r="C18" s="2">
        <f t="shared" si="1"/>
        <v>0.72499999999999998</v>
      </c>
      <c r="D18" s="2">
        <f t="shared" si="2"/>
        <v>0.75</v>
      </c>
      <c r="E18" s="2">
        <f t="shared" si="3"/>
        <v>0.70533333333333337</v>
      </c>
      <c r="F18" s="2">
        <f t="shared" si="4"/>
        <v>0.6</v>
      </c>
      <c r="G18" s="2">
        <f t="shared" si="4"/>
        <v>0.6</v>
      </c>
      <c r="J18" s="45">
        <v>4.75</v>
      </c>
      <c r="K18" s="45">
        <v>4.5</v>
      </c>
      <c r="L18" s="45">
        <v>5</v>
      </c>
      <c r="M18" s="45">
        <v>4.5</v>
      </c>
      <c r="N18" s="45">
        <v>4.25</v>
      </c>
      <c r="O18" s="45">
        <v>4.33</v>
      </c>
      <c r="P18" s="45">
        <v>5</v>
      </c>
      <c r="Q18" s="45">
        <v>4</v>
      </c>
      <c r="R18" s="45">
        <v>4</v>
      </c>
      <c r="S18" s="2"/>
      <c r="T18" s="2">
        <f t="shared" si="5"/>
        <v>0.75</v>
      </c>
      <c r="U18" s="2">
        <f t="shared" si="0"/>
        <v>0.7</v>
      </c>
      <c r="V18" s="2">
        <f t="shared" si="0"/>
        <v>0.8</v>
      </c>
      <c r="W18" s="2">
        <f t="shared" si="0"/>
        <v>0.7</v>
      </c>
      <c r="X18" s="2">
        <f t="shared" si="0"/>
        <v>0.65</v>
      </c>
      <c r="Y18" s="2">
        <f t="shared" si="0"/>
        <v>0.66600000000000004</v>
      </c>
      <c r="Z18" s="2">
        <f t="shared" si="0"/>
        <v>0.8</v>
      </c>
      <c r="AA18" s="2">
        <f t="shared" si="0"/>
        <v>0.6</v>
      </c>
      <c r="AB18" s="2">
        <f t="shared" si="0"/>
        <v>0.6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73</v>
      </c>
      <c r="B19" s="2" t="s">
        <v>273</v>
      </c>
      <c r="C19" s="2">
        <f t="shared" si="1"/>
        <v>0.65</v>
      </c>
      <c r="D19" s="2">
        <f t="shared" si="2"/>
        <v>0.6</v>
      </c>
      <c r="E19" s="2">
        <f t="shared" si="3"/>
        <v>0.59799999999999998</v>
      </c>
      <c r="F19" s="2">
        <f t="shared" si="4"/>
        <v>0.8</v>
      </c>
      <c r="G19" s="2">
        <f t="shared" si="4"/>
        <v>0.77600000000000002</v>
      </c>
      <c r="J19" s="45">
        <v>4.25</v>
      </c>
      <c r="K19" s="45">
        <v>4.25</v>
      </c>
      <c r="L19" s="45">
        <v>4</v>
      </c>
      <c r="M19" s="45">
        <v>4</v>
      </c>
      <c r="N19" s="45">
        <v>3.63</v>
      </c>
      <c r="O19" s="45">
        <v>4.67</v>
      </c>
      <c r="P19" s="45">
        <v>3.67</v>
      </c>
      <c r="Q19" s="45">
        <v>5</v>
      </c>
      <c r="R19" s="45">
        <v>4.88</v>
      </c>
      <c r="S19" s="2"/>
      <c r="T19" s="2">
        <f t="shared" si="5"/>
        <v>0.65</v>
      </c>
      <c r="U19" s="2">
        <f t="shared" si="0"/>
        <v>0.65</v>
      </c>
      <c r="V19" s="2">
        <f t="shared" si="0"/>
        <v>0.6</v>
      </c>
      <c r="W19" s="2">
        <f t="shared" si="0"/>
        <v>0.6</v>
      </c>
      <c r="X19" s="2">
        <f t="shared" si="0"/>
        <v>0.52600000000000002</v>
      </c>
      <c r="Y19" s="2">
        <f t="shared" si="0"/>
        <v>0.73399999999999999</v>
      </c>
      <c r="Z19" s="2">
        <f t="shared" si="0"/>
        <v>0.53400000000000003</v>
      </c>
      <c r="AA19" s="2">
        <f t="shared" si="0"/>
        <v>0.8</v>
      </c>
      <c r="AB19" s="2">
        <f t="shared" si="0"/>
        <v>0.77600000000000002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69</v>
      </c>
      <c r="B20" s="2" t="s">
        <v>295</v>
      </c>
      <c r="C20" s="2">
        <f t="shared" si="1"/>
        <v>0.83800000000000008</v>
      </c>
      <c r="D20" s="2">
        <f t="shared" si="2"/>
        <v>0.60099999999999998</v>
      </c>
      <c r="E20" s="2">
        <f t="shared" si="3"/>
        <v>0.65533333333333321</v>
      </c>
      <c r="F20" s="2">
        <f t="shared" si="4"/>
        <v>0.67599999999999993</v>
      </c>
      <c r="G20" s="2">
        <f t="shared" si="4"/>
        <v>0.6</v>
      </c>
      <c r="J20" s="45">
        <v>5.5</v>
      </c>
      <c r="K20" s="45">
        <v>4.88</v>
      </c>
      <c r="L20" s="45">
        <v>4.13</v>
      </c>
      <c r="M20" s="45">
        <v>3.88</v>
      </c>
      <c r="N20" s="45">
        <v>4.5</v>
      </c>
      <c r="O20" s="45">
        <v>4</v>
      </c>
      <c r="P20" s="45">
        <v>4.33</v>
      </c>
      <c r="Q20" s="45">
        <v>4.38</v>
      </c>
      <c r="R20" s="45">
        <v>4</v>
      </c>
      <c r="S20" s="2"/>
      <c r="T20" s="2">
        <f t="shared" si="5"/>
        <v>0.9</v>
      </c>
      <c r="U20" s="2">
        <f t="shared" si="0"/>
        <v>0.77600000000000002</v>
      </c>
      <c r="V20" s="2">
        <f t="shared" si="0"/>
        <v>0.626</v>
      </c>
      <c r="W20" s="2">
        <f t="shared" si="0"/>
        <v>0.57599999999999996</v>
      </c>
      <c r="X20" s="2">
        <f t="shared" si="0"/>
        <v>0.7</v>
      </c>
      <c r="Y20" s="2">
        <f t="shared" si="0"/>
        <v>0.6</v>
      </c>
      <c r="Z20" s="2">
        <f t="shared" si="0"/>
        <v>0.66600000000000004</v>
      </c>
      <c r="AA20" s="2">
        <f t="shared" si="0"/>
        <v>0.67599999999999993</v>
      </c>
      <c r="AB20" s="2">
        <f t="shared" si="0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64</v>
      </c>
      <c r="B21" s="2" t="s">
        <v>332</v>
      </c>
      <c r="C21" s="2">
        <f t="shared" si="1"/>
        <v>0.69699999999999995</v>
      </c>
      <c r="D21" s="2">
        <f t="shared" si="2"/>
        <v>0.47900000000000004</v>
      </c>
      <c r="E21" s="2">
        <f t="shared" si="3"/>
        <v>0.6226666666666667</v>
      </c>
      <c r="F21" s="2">
        <f t="shared" si="4"/>
        <v>0.72</v>
      </c>
      <c r="G21" s="2">
        <f t="shared" si="4"/>
        <v>0.35199999999999998</v>
      </c>
      <c r="J21" s="45">
        <v>4.83</v>
      </c>
      <c r="K21" s="45">
        <v>4.1399999999999997</v>
      </c>
      <c r="L21" s="45">
        <v>2.88</v>
      </c>
      <c r="M21" s="45">
        <v>3.91</v>
      </c>
      <c r="N21" s="45">
        <v>4.37</v>
      </c>
      <c r="O21" s="45">
        <v>4.29</v>
      </c>
      <c r="P21" s="45">
        <v>3.68</v>
      </c>
      <c r="Q21" s="45">
        <v>4.5999999999999996</v>
      </c>
      <c r="R21" s="45">
        <v>2.76</v>
      </c>
      <c r="S21" s="2"/>
      <c r="T21" s="2">
        <f t="shared" si="5"/>
        <v>0.76600000000000001</v>
      </c>
      <c r="U21" s="2">
        <f t="shared" si="0"/>
        <v>0.62799999999999989</v>
      </c>
      <c r="V21" s="2">
        <f t="shared" si="0"/>
        <v>0.376</v>
      </c>
      <c r="W21" s="2">
        <f t="shared" si="0"/>
        <v>0.58200000000000007</v>
      </c>
      <c r="X21" s="2">
        <f t="shared" si="0"/>
        <v>0.67400000000000004</v>
      </c>
      <c r="Y21" s="2">
        <f t="shared" si="0"/>
        <v>0.65800000000000003</v>
      </c>
      <c r="Z21" s="2">
        <f t="shared" si="0"/>
        <v>0.53600000000000003</v>
      </c>
      <c r="AA21" s="2">
        <f t="shared" si="0"/>
        <v>0.72</v>
      </c>
      <c r="AB21" s="2">
        <f t="shared" si="0"/>
        <v>0.35199999999999998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62</v>
      </c>
      <c r="B22" s="2" t="s">
        <v>274</v>
      </c>
      <c r="C22" s="2">
        <f t="shared" si="1"/>
        <v>0.48799999999999999</v>
      </c>
      <c r="D22" s="2">
        <f t="shared" si="2"/>
        <v>0.45</v>
      </c>
      <c r="E22" s="2">
        <f t="shared" si="3"/>
        <v>0.45</v>
      </c>
      <c r="F22" s="2">
        <f t="shared" si="4"/>
        <v>0.67599999999999993</v>
      </c>
      <c r="G22" s="2">
        <f t="shared" si="4"/>
        <v>0.6</v>
      </c>
      <c r="J22" s="45">
        <v>3.88</v>
      </c>
      <c r="K22" s="45">
        <v>3</v>
      </c>
      <c r="L22" s="45">
        <v>3.5</v>
      </c>
      <c r="M22" s="45">
        <v>3</v>
      </c>
      <c r="N22" s="45">
        <v>3.75</v>
      </c>
      <c r="O22" s="45">
        <v>3.33</v>
      </c>
      <c r="P22" s="45">
        <v>2.67</v>
      </c>
      <c r="Q22" s="45">
        <v>4.38</v>
      </c>
      <c r="R22" s="45">
        <v>4</v>
      </c>
      <c r="S22" s="2"/>
      <c r="T22" s="2">
        <f t="shared" si="5"/>
        <v>0.57599999999999996</v>
      </c>
      <c r="U22" s="2">
        <f t="shared" si="0"/>
        <v>0.4</v>
      </c>
      <c r="V22" s="2">
        <f t="shared" si="0"/>
        <v>0.5</v>
      </c>
      <c r="W22" s="2">
        <f t="shared" si="0"/>
        <v>0.4</v>
      </c>
      <c r="X22" s="2">
        <f t="shared" si="0"/>
        <v>0.55000000000000004</v>
      </c>
      <c r="Y22" s="2">
        <f t="shared" si="0"/>
        <v>0.46600000000000003</v>
      </c>
      <c r="Z22" s="2">
        <f t="shared" si="0"/>
        <v>0.33399999999999996</v>
      </c>
      <c r="AA22" s="2">
        <f t="shared" si="0"/>
        <v>0.67599999999999993</v>
      </c>
      <c r="AB22" s="2">
        <f t="shared" si="0"/>
        <v>0.6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117</v>
      </c>
      <c r="B23" s="2" t="s">
        <v>254</v>
      </c>
      <c r="C23" s="2">
        <f t="shared" si="1"/>
        <v>0.4</v>
      </c>
      <c r="D23" s="2">
        <f t="shared" si="2"/>
        <v>0.55000000000000004</v>
      </c>
      <c r="E23" s="2">
        <f t="shared" si="3"/>
        <v>0.6166666666666667</v>
      </c>
      <c r="F23" s="2">
        <f t="shared" si="4"/>
        <v>0.5</v>
      </c>
      <c r="G23" s="2">
        <f t="shared" si="4"/>
        <v>0.45</v>
      </c>
      <c r="J23" s="45">
        <v>3.5</v>
      </c>
      <c r="K23" s="45">
        <v>2.5</v>
      </c>
      <c r="L23" s="45">
        <v>3.75</v>
      </c>
      <c r="M23" s="45">
        <v>3.75</v>
      </c>
      <c r="N23" s="45">
        <v>4.25</v>
      </c>
      <c r="O23" s="45">
        <v>4</v>
      </c>
      <c r="P23" s="45">
        <v>4</v>
      </c>
      <c r="Q23" s="45">
        <v>3.5</v>
      </c>
      <c r="R23" s="45">
        <v>3.25</v>
      </c>
      <c r="S23" s="2"/>
      <c r="T23" s="2">
        <f t="shared" si="5"/>
        <v>0.5</v>
      </c>
      <c r="U23" s="2">
        <f t="shared" si="0"/>
        <v>0.3</v>
      </c>
      <c r="V23" s="2">
        <f t="shared" si="0"/>
        <v>0.55000000000000004</v>
      </c>
      <c r="W23" s="2">
        <f t="shared" si="0"/>
        <v>0.55000000000000004</v>
      </c>
      <c r="X23" s="2">
        <f t="shared" si="0"/>
        <v>0.65</v>
      </c>
      <c r="Y23" s="2">
        <f t="shared" si="0"/>
        <v>0.6</v>
      </c>
      <c r="Z23" s="2">
        <f t="shared" si="0"/>
        <v>0.6</v>
      </c>
      <c r="AA23" s="2">
        <f t="shared" si="0"/>
        <v>0.5</v>
      </c>
      <c r="AB23" s="2">
        <f t="shared" si="0"/>
        <v>0.45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78</v>
      </c>
      <c r="B24" s="2" t="s">
        <v>333</v>
      </c>
      <c r="C24" s="2">
        <f t="shared" si="1"/>
        <v>0.75</v>
      </c>
      <c r="D24" s="2">
        <f t="shared" si="2"/>
        <v>0.57499999999999996</v>
      </c>
      <c r="E24" s="2">
        <f t="shared" si="3"/>
        <v>0.55000000000000004</v>
      </c>
      <c r="F24" s="2">
        <f t="shared" si="4"/>
        <v>0.5</v>
      </c>
      <c r="G24" s="2">
        <f t="shared" si="4"/>
        <v>0.5</v>
      </c>
      <c r="J24" s="45">
        <v>5.25</v>
      </c>
      <c r="K24" s="45">
        <v>4.25</v>
      </c>
      <c r="L24" s="45">
        <v>4</v>
      </c>
      <c r="M24" s="45">
        <v>3.75</v>
      </c>
      <c r="N24" s="45">
        <v>4.25</v>
      </c>
      <c r="O24" s="45">
        <v>3.67</v>
      </c>
      <c r="P24" s="45">
        <v>3.33</v>
      </c>
      <c r="Q24" s="45">
        <v>3.5</v>
      </c>
      <c r="R24" s="45">
        <v>3.5</v>
      </c>
      <c r="S24" s="2"/>
      <c r="T24" s="2">
        <f t="shared" si="5"/>
        <v>0.85</v>
      </c>
      <c r="U24" s="2">
        <f t="shared" si="0"/>
        <v>0.65</v>
      </c>
      <c r="V24" s="2">
        <f t="shared" si="0"/>
        <v>0.6</v>
      </c>
      <c r="W24" s="2">
        <f t="shared" si="0"/>
        <v>0.55000000000000004</v>
      </c>
      <c r="X24" s="2">
        <f t="shared" si="0"/>
        <v>0.65</v>
      </c>
      <c r="Y24" s="2">
        <f t="shared" si="0"/>
        <v>0.53400000000000003</v>
      </c>
      <c r="Z24" s="2">
        <f t="shared" si="0"/>
        <v>0.46600000000000003</v>
      </c>
      <c r="AA24" s="2">
        <f t="shared" si="0"/>
        <v>0.5</v>
      </c>
      <c r="AB24" s="2">
        <f t="shared" si="0"/>
        <v>0.5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83</v>
      </c>
      <c r="B25" s="2" t="s">
        <v>366</v>
      </c>
      <c r="C25" s="2">
        <f t="shared" si="1"/>
        <v>0.8879999999999999</v>
      </c>
      <c r="D25" s="2">
        <f t="shared" si="2"/>
        <v>0.71299999999999997</v>
      </c>
      <c r="E25" s="2">
        <f t="shared" si="3"/>
        <v>0.80000000000000016</v>
      </c>
      <c r="F25" s="2">
        <f t="shared" si="4"/>
        <v>0.82599999999999996</v>
      </c>
      <c r="G25" s="2">
        <f t="shared" si="4"/>
        <v>0.92599999999999993</v>
      </c>
      <c r="J25" s="45">
        <v>5.63</v>
      </c>
      <c r="K25" s="45">
        <v>5.25</v>
      </c>
      <c r="L25" s="45">
        <v>4</v>
      </c>
      <c r="M25" s="45">
        <v>5.13</v>
      </c>
      <c r="N25" s="45">
        <v>5</v>
      </c>
      <c r="O25" s="45">
        <v>5</v>
      </c>
      <c r="P25" s="45">
        <v>5</v>
      </c>
      <c r="Q25" s="45">
        <v>5.13</v>
      </c>
      <c r="R25" s="45">
        <v>5.63</v>
      </c>
      <c r="S25" s="2"/>
      <c r="T25" s="2">
        <f t="shared" si="5"/>
        <v>0.92599999999999993</v>
      </c>
      <c r="U25" s="2">
        <f t="shared" si="5"/>
        <v>0.85</v>
      </c>
      <c r="V25" s="2">
        <f t="shared" si="5"/>
        <v>0.6</v>
      </c>
      <c r="W25" s="2">
        <f t="shared" si="5"/>
        <v>0.82599999999999996</v>
      </c>
      <c r="X25" s="2">
        <f t="shared" si="5"/>
        <v>0.8</v>
      </c>
      <c r="Y25" s="2">
        <f t="shared" si="5"/>
        <v>0.8</v>
      </c>
      <c r="Z25" s="2">
        <f t="shared" si="5"/>
        <v>0.8</v>
      </c>
      <c r="AA25" s="2">
        <f t="shared" si="5"/>
        <v>0.82599999999999996</v>
      </c>
      <c r="AB25" s="2">
        <f t="shared" si="5"/>
        <v>0.92599999999999993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169</v>
      </c>
      <c r="B26" s="2" t="s">
        <v>336</v>
      </c>
      <c r="C26" s="2">
        <f t="shared" si="1"/>
        <v>0.52500000000000002</v>
      </c>
      <c r="D26" s="2">
        <f t="shared" si="2"/>
        <v>0.47500000000000003</v>
      </c>
      <c r="E26" s="2">
        <f t="shared" si="3"/>
        <v>0.39466666666666672</v>
      </c>
      <c r="F26" s="2">
        <f t="shared" si="4"/>
        <v>0.35</v>
      </c>
      <c r="G26" s="2">
        <f t="shared" si="4"/>
        <v>0.3</v>
      </c>
      <c r="J26" s="45">
        <v>4</v>
      </c>
      <c r="K26" s="45">
        <v>3.25</v>
      </c>
      <c r="L26" s="45">
        <v>3.75</v>
      </c>
      <c r="M26" s="45">
        <v>3</v>
      </c>
      <c r="N26" s="45">
        <v>3.25</v>
      </c>
      <c r="O26" s="45">
        <v>2.67</v>
      </c>
      <c r="P26" s="45">
        <v>3</v>
      </c>
      <c r="Q26" s="45">
        <v>2.75</v>
      </c>
      <c r="R26" s="45">
        <v>2.5</v>
      </c>
      <c r="S26" s="2"/>
      <c r="T26" s="2">
        <f t="shared" si="5"/>
        <v>0.6</v>
      </c>
      <c r="U26" s="2">
        <f t="shared" si="5"/>
        <v>0.45</v>
      </c>
      <c r="V26" s="2">
        <f t="shared" si="5"/>
        <v>0.55000000000000004</v>
      </c>
      <c r="W26" s="2">
        <f t="shared" si="5"/>
        <v>0.4</v>
      </c>
      <c r="X26" s="2">
        <f t="shared" si="5"/>
        <v>0.45</v>
      </c>
      <c r="Y26" s="2">
        <f t="shared" si="5"/>
        <v>0.33399999999999996</v>
      </c>
      <c r="Z26" s="2">
        <f t="shared" si="5"/>
        <v>0.4</v>
      </c>
      <c r="AA26" s="2">
        <f t="shared" si="5"/>
        <v>0.35</v>
      </c>
      <c r="AB26" s="2">
        <f t="shared" si="5"/>
        <v>0.3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76</v>
      </c>
      <c r="B27" s="2" t="s">
        <v>255</v>
      </c>
      <c r="C27" s="2">
        <f t="shared" si="1"/>
        <v>0.625</v>
      </c>
      <c r="D27" s="2">
        <f t="shared" si="2"/>
        <v>0.60000000000000009</v>
      </c>
      <c r="E27" s="2">
        <f t="shared" si="3"/>
        <v>0.67266666666666663</v>
      </c>
      <c r="F27" s="2">
        <f t="shared" si="4"/>
        <v>0.7</v>
      </c>
      <c r="G27" s="2">
        <f t="shared" si="4"/>
        <v>0.6</v>
      </c>
      <c r="J27" s="45">
        <v>4.25</v>
      </c>
      <c r="K27" s="45">
        <v>4</v>
      </c>
      <c r="L27" s="45">
        <v>4.25</v>
      </c>
      <c r="M27" s="45">
        <v>3.75</v>
      </c>
      <c r="N27" s="45">
        <v>3.75</v>
      </c>
      <c r="O27" s="45">
        <v>4.67</v>
      </c>
      <c r="P27" s="45">
        <v>4.67</v>
      </c>
      <c r="Q27" s="45">
        <v>4.5</v>
      </c>
      <c r="R27" s="45">
        <v>4</v>
      </c>
      <c r="S27" s="2"/>
      <c r="T27" s="2">
        <f t="shared" si="5"/>
        <v>0.65</v>
      </c>
      <c r="U27" s="2">
        <f t="shared" si="5"/>
        <v>0.6</v>
      </c>
      <c r="V27" s="2">
        <f t="shared" si="5"/>
        <v>0.65</v>
      </c>
      <c r="W27" s="2">
        <f t="shared" si="5"/>
        <v>0.55000000000000004</v>
      </c>
      <c r="X27" s="2">
        <f t="shared" si="5"/>
        <v>0.55000000000000004</v>
      </c>
      <c r="Y27" s="2">
        <f t="shared" si="5"/>
        <v>0.73399999999999999</v>
      </c>
      <c r="Z27" s="2">
        <f t="shared" si="5"/>
        <v>0.73399999999999999</v>
      </c>
      <c r="AA27" s="2">
        <f t="shared" si="5"/>
        <v>0.7</v>
      </c>
      <c r="AB27" s="2">
        <f t="shared" si="5"/>
        <v>0.6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81</v>
      </c>
      <c r="B28" s="2" t="s">
        <v>296</v>
      </c>
      <c r="C28" s="2">
        <f t="shared" si="1"/>
        <v>0.53800000000000003</v>
      </c>
      <c r="D28" s="2">
        <f t="shared" si="2"/>
        <v>0.52500000000000002</v>
      </c>
      <c r="E28" s="2">
        <f t="shared" si="3"/>
        <v>0.66133333333333333</v>
      </c>
      <c r="F28" s="2">
        <f t="shared" si="4"/>
        <v>0.67599999999999993</v>
      </c>
      <c r="G28" s="2">
        <f t="shared" si="4"/>
        <v>0.6</v>
      </c>
      <c r="J28" s="45">
        <v>4</v>
      </c>
      <c r="K28" s="45">
        <v>3.38</v>
      </c>
      <c r="L28" s="45">
        <v>3.75</v>
      </c>
      <c r="M28" s="45">
        <v>3.5</v>
      </c>
      <c r="N28" s="45">
        <v>3.75</v>
      </c>
      <c r="O28" s="45">
        <v>5</v>
      </c>
      <c r="P28" s="45">
        <v>4.17</v>
      </c>
      <c r="Q28" s="45">
        <v>4.38</v>
      </c>
      <c r="R28" s="45">
        <v>4</v>
      </c>
      <c r="S28" s="2"/>
      <c r="T28" s="2">
        <f t="shared" si="5"/>
        <v>0.6</v>
      </c>
      <c r="U28" s="2">
        <f t="shared" si="5"/>
        <v>0.47599999999999998</v>
      </c>
      <c r="V28" s="2">
        <f t="shared" si="5"/>
        <v>0.55000000000000004</v>
      </c>
      <c r="W28" s="2">
        <f t="shared" si="5"/>
        <v>0.5</v>
      </c>
      <c r="X28" s="2">
        <f t="shared" si="5"/>
        <v>0.55000000000000004</v>
      </c>
      <c r="Y28" s="2">
        <f t="shared" si="5"/>
        <v>0.8</v>
      </c>
      <c r="Z28" s="2">
        <f t="shared" si="5"/>
        <v>0.63400000000000001</v>
      </c>
      <c r="AA28" s="2">
        <f t="shared" si="5"/>
        <v>0.67599999999999993</v>
      </c>
      <c r="AB28" s="2">
        <f t="shared" si="5"/>
        <v>0.6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82</v>
      </c>
      <c r="B29" s="2" t="s">
        <v>275</v>
      </c>
      <c r="C29" s="2">
        <f t="shared" si="1"/>
        <v>0.45</v>
      </c>
      <c r="D29" s="2">
        <f t="shared" si="2"/>
        <v>0.42499999999999999</v>
      </c>
      <c r="E29" s="2">
        <f t="shared" si="3"/>
        <v>0.46133333333333332</v>
      </c>
      <c r="F29" s="2">
        <f t="shared" si="4"/>
        <v>0.45</v>
      </c>
      <c r="G29" s="2">
        <f t="shared" si="4"/>
        <v>0.4</v>
      </c>
      <c r="J29" s="45">
        <v>3.25</v>
      </c>
      <c r="K29" s="45">
        <v>3.25</v>
      </c>
      <c r="L29" s="45">
        <v>3.5</v>
      </c>
      <c r="M29" s="45">
        <v>2.75</v>
      </c>
      <c r="N29" s="45">
        <v>4.25</v>
      </c>
      <c r="O29" s="45">
        <v>3</v>
      </c>
      <c r="P29" s="45">
        <v>2.67</v>
      </c>
      <c r="Q29" s="45">
        <v>3.25</v>
      </c>
      <c r="R29" s="45">
        <v>3</v>
      </c>
      <c r="S29" s="2"/>
      <c r="T29" s="2">
        <f t="shared" si="5"/>
        <v>0.45</v>
      </c>
      <c r="U29" s="2">
        <f t="shared" si="5"/>
        <v>0.45</v>
      </c>
      <c r="V29" s="2">
        <f t="shared" si="5"/>
        <v>0.5</v>
      </c>
      <c r="W29" s="2">
        <f t="shared" si="5"/>
        <v>0.35</v>
      </c>
      <c r="X29" s="2">
        <f t="shared" si="5"/>
        <v>0.65</v>
      </c>
      <c r="Y29" s="2">
        <f t="shared" si="5"/>
        <v>0.4</v>
      </c>
      <c r="Z29" s="2">
        <f t="shared" si="5"/>
        <v>0.33399999999999996</v>
      </c>
      <c r="AA29" s="2">
        <f t="shared" si="5"/>
        <v>0.45</v>
      </c>
      <c r="AB29" s="2">
        <f t="shared" si="5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189</v>
      </c>
      <c r="B30" s="2" t="s">
        <v>395</v>
      </c>
      <c r="C30" s="2">
        <f t="shared" si="1"/>
        <v>0.48799999999999999</v>
      </c>
      <c r="D30" s="2">
        <f t="shared" si="2"/>
        <v>0.45</v>
      </c>
      <c r="E30" s="2">
        <f t="shared" si="3"/>
        <v>0.53333333333333333</v>
      </c>
      <c r="F30" s="2">
        <f t="shared" si="4"/>
        <v>0.45</v>
      </c>
      <c r="G30" s="2">
        <f t="shared" si="4"/>
        <v>0.35</v>
      </c>
      <c r="J30" s="45">
        <v>4</v>
      </c>
      <c r="K30" s="45">
        <v>2.88</v>
      </c>
      <c r="L30" s="45">
        <v>3.25</v>
      </c>
      <c r="M30" s="45">
        <v>3.25</v>
      </c>
      <c r="N30" s="45">
        <v>4</v>
      </c>
      <c r="O30" s="45">
        <v>3.5</v>
      </c>
      <c r="P30" s="45">
        <v>3.5</v>
      </c>
      <c r="Q30" s="45">
        <v>3.25</v>
      </c>
      <c r="R30" s="45">
        <v>2.75</v>
      </c>
      <c r="S30" s="2"/>
      <c r="T30" s="2">
        <f t="shared" si="5"/>
        <v>0.6</v>
      </c>
      <c r="U30" s="2">
        <f t="shared" si="5"/>
        <v>0.376</v>
      </c>
      <c r="V30" s="2">
        <f t="shared" si="5"/>
        <v>0.45</v>
      </c>
      <c r="W30" s="2">
        <f t="shared" si="5"/>
        <v>0.45</v>
      </c>
      <c r="X30" s="2">
        <f t="shared" si="5"/>
        <v>0.6</v>
      </c>
      <c r="Y30" s="2">
        <f t="shared" si="5"/>
        <v>0.5</v>
      </c>
      <c r="Z30" s="2">
        <f t="shared" si="5"/>
        <v>0.5</v>
      </c>
      <c r="AA30" s="2">
        <f t="shared" si="5"/>
        <v>0.45</v>
      </c>
      <c r="AB30" s="2">
        <f t="shared" si="5"/>
        <v>0.35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79</v>
      </c>
      <c r="B31" s="2" t="s">
        <v>396</v>
      </c>
      <c r="C31" s="2">
        <f t="shared" si="1"/>
        <v>0.42500000000000004</v>
      </c>
      <c r="D31" s="2">
        <f t="shared" si="2"/>
        <v>0.51300000000000001</v>
      </c>
      <c r="E31" s="2">
        <f t="shared" si="3"/>
        <v>0.41333333333333333</v>
      </c>
      <c r="F31" s="2">
        <f t="shared" si="4"/>
        <v>0.34599999999999997</v>
      </c>
      <c r="G31" s="2">
        <f t="shared" si="4"/>
        <v>0.33600000000000002</v>
      </c>
      <c r="J31" s="45">
        <v>3</v>
      </c>
      <c r="K31" s="45">
        <v>3.25</v>
      </c>
      <c r="L31" s="45">
        <v>4</v>
      </c>
      <c r="M31" s="45">
        <v>3.13</v>
      </c>
      <c r="N31" s="45">
        <v>3.06</v>
      </c>
      <c r="O31" s="45">
        <v>2.97</v>
      </c>
      <c r="P31" s="45">
        <v>3.17</v>
      </c>
      <c r="Q31" s="45">
        <v>2.73</v>
      </c>
      <c r="R31" s="45">
        <v>2.68</v>
      </c>
      <c r="S31" s="2"/>
      <c r="T31" s="2">
        <f t="shared" si="5"/>
        <v>0.4</v>
      </c>
      <c r="U31" s="2">
        <f t="shared" si="5"/>
        <v>0.45</v>
      </c>
      <c r="V31" s="2">
        <f t="shared" si="5"/>
        <v>0.6</v>
      </c>
      <c r="W31" s="2">
        <f t="shared" si="5"/>
        <v>0.42599999999999999</v>
      </c>
      <c r="X31" s="2">
        <f t="shared" si="5"/>
        <v>0.41200000000000003</v>
      </c>
      <c r="Y31" s="2">
        <f t="shared" si="5"/>
        <v>0.39400000000000002</v>
      </c>
      <c r="Z31" s="2">
        <f t="shared" si="5"/>
        <v>0.434</v>
      </c>
      <c r="AA31" s="2">
        <f t="shared" si="5"/>
        <v>0.34599999999999997</v>
      </c>
      <c r="AB31" s="2">
        <f t="shared" si="5"/>
        <v>0.33600000000000002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84</v>
      </c>
      <c r="B32" s="2" t="s">
        <v>397</v>
      </c>
      <c r="C32" s="2">
        <f t="shared" si="1"/>
        <v>0.625</v>
      </c>
      <c r="D32" s="2">
        <f t="shared" si="2"/>
        <v>0.61299999999999999</v>
      </c>
      <c r="E32" s="2">
        <f t="shared" si="3"/>
        <v>0.67799999999999994</v>
      </c>
      <c r="F32" s="2">
        <f t="shared" si="4"/>
        <v>0.72599999999999998</v>
      </c>
      <c r="G32" s="2">
        <f t="shared" si="4"/>
        <v>0.7</v>
      </c>
      <c r="J32" s="45">
        <v>4.25</v>
      </c>
      <c r="K32" s="45">
        <v>4</v>
      </c>
      <c r="L32" s="45">
        <v>4.13</v>
      </c>
      <c r="M32" s="45">
        <v>4</v>
      </c>
      <c r="N32" s="45">
        <v>4</v>
      </c>
      <c r="O32" s="45">
        <v>4.5</v>
      </c>
      <c r="P32" s="45">
        <v>4.67</v>
      </c>
      <c r="Q32" s="45">
        <v>4.63</v>
      </c>
      <c r="R32" s="45">
        <v>4.5</v>
      </c>
      <c r="S32" s="2"/>
      <c r="T32" s="2">
        <f t="shared" si="5"/>
        <v>0.65</v>
      </c>
      <c r="U32" s="2">
        <f t="shared" si="5"/>
        <v>0.6</v>
      </c>
      <c r="V32" s="2">
        <f t="shared" si="5"/>
        <v>0.626</v>
      </c>
      <c r="W32" s="2">
        <f t="shared" si="5"/>
        <v>0.6</v>
      </c>
      <c r="X32" s="2">
        <f t="shared" si="5"/>
        <v>0.6</v>
      </c>
      <c r="Y32" s="2">
        <f t="shared" si="5"/>
        <v>0.7</v>
      </c>
      <c r="Z32" s="2">
        <f t="shared" si="5"/>
        <v>0.73399999999999999</v>
      </c>
      <c r="AA32" s="2">
        <f t="shared" si="5"/>
        <v>0.72599999999999998</v>
      </c>
      <c r="AB32" s="2">
        <f t="shared" si="5"/>
        <v>0.7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77</v>
      </c>
      <c r="B33" s="2" t="s">
        <v>398</v>
      </c>
      <c r="C33" s="2">
        <f t="shared" si="1"/>
        <v>0.46299999999999997</v>
      </c>
      <c r="D33" s="2">
        <f t="shared" si="2"/>
        <v>0.35</v>
      </c>
      <c r="E33" s="2">
        <f t="shared" si="3"/>
        <v>0.37799999999999995</v>
      </c>
      <c r="F33" s="2">
        <f t="shared" si="4"/>
        <v>0.25</v>
      </c>
      <c r="G33" s="2">
        <f t="shared" si="4"/>
        <v>0.25</v>
      </c>
      <c r="J33" s="45">
        <v>3.25</v>
      </c>
      <c r="K33" s="45">
        <v>3.38</v>
      </c>
      <c r="L33" s="45">
        <v>2.75</v>
      </c>
      <c r="M33" s="45">
        <v>2.75</v>
      </c>
      <c r="N33" s="45">
        <v>3</v>
      </c>
      <c r="O33" s="45">
        <v>2.67</v>
      </c>
      <c r="P33" s="45">
        <v>3</v>
      </c>
      <c r="Q33" s="45">
        <v>2.25</v>
      </c>
      <c r="R33" s="45">
        <v>2.25</v>
      </c>
      <c r="S33" s="2"/>
      <c r="T33" s="2">
        <f t="shared" si="5"/>
        <v>0.45</v>
      </c>
      <c r="U33" s="2">
        <f t="shared" si="5"/>
        <v>0.47599999999999998</v>
      </c>
      <c r="V33" s="2">
        <f t="shared" si="5"/>
        <v>0.35</v>
      </c>
      <c r="W33" s="2">
        <f t="shared" si="5"/>
        <v>0.35</v>
      </c>
      <c r="X33" s="2">
        <f t="shared" si="5"/>
        <v>0.4</v>
      </c>
      <c r="Y33" s="2">
        <f t="shared" si="5"/>
        <v>0.33399999999999996</v>
      </c>
      <c r="Z33" s="2">
        <f t="shared" si="5"/>
        <v>0.4</v>
      </c>
      <c r="AA33" s="2">
        <f t="shared" si="5"/>
        <v>0.25</v>
      </c>
      <c r="AB33" s="2">
        <f t="shared" si="5"/>
        <v>0.25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86</v>
      </c>
      <c r="B34" s="2" t="s">
        <v>315</v>
      </c>
      <c r="C34" s="2">
        <f t="shared" si="1"/>
        <v>0.45</v>
      </c>
      <c r="D34" s="2">
        <f t="shared" si="2"/>
        <v>0.55000000000000004</v>
      </c>
      <c r="E34" s="2">
        <f t="shared" si="3"/>
        <v>0.48333333333333339</v>
      </c>
      <c r="F34" s="2">
        <f t="shared" si="4"/>
        <v>0.45</v>
      </c>
      <c r="G34" s="2">
        <f t="shared" si="4"/>
        <v>0.5</v>
      </c>
      <c r="J34" s="45">
        <v>3.5</v>
      </c>
      <c r="K34" s="45">
        <v>3</v>
      </c>
      <c r="L34" s="45">
        <v>3.5</v>
      </c>
      <c r="M34" s="45">
        <v>4</v>
      </c>
      <c r="N34" s="45">
        <v>3.25</v>
      </c>
      <c r="O34" s="45">
        <v>4</v>
      </c>
      <c r="P34" s="45">
        <v>3</v>
      </c>
      <c r="Q34" s="45">
        <v>3.25</v>
      </c>
      <c r="R34" s="45">
        <v>3.5</v>
      </c>
      <c r="S34" s="2"/>
      <c r="T34" s="2">
        <f t="shared" si="5"/>
        <v>0.5</v>
      </c>
      <c r="U34" s="2">
        <f t="shared" si="5"/>
        <v>0.4</v>
      </c>
      <c r="V34" s="2">
        <f t="shared" si="5"/>
        <v>0.5</v>
      </c>
      <c r="W34" s="2">
        <f t="shared" si="5"/>
        <v>0.6</v>
      </c>
      <c r="X34" s="2">
        <f t="shared" si="5"/>
        <v>0.45</v>
      </c>
      <c r="Y34" s="2">
        <f t="shared" si="5"/>
        <v>0.6</v>
      </c>
      <c r="Z34" s="2">
        <f t="shared" si="5"/>
        <v>0.4</v>
      </c>
      <c r="AA34" s="2">
        <f t="shared" si="5"/>
        <v>0.45</v>
      </c>
      <c r="AB34" s="2">
        <f t="shared" si="5"/>
        <v>0.5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88</v>
      </c>
      <c r="B35" s="2" t="s">
        <v>298</v>
      </c>
      <c r="C35" s="2">
        <f t="shared" si="1"/>
        <v>0.6</v>
      </c>
      <c r="D35" s="2">
        <f t="shared" si="2"/>
        <v>0.56299999999999994</v>
      </c>
      <c r="E35" s="2">
        <f t="shared" si="3"/>
        <v>0.67799999999999994</v>
      </c>
      <c r="F35" s="2">
        <f t="shared" si="4"/>
        <v>0.6</v>
      </c>
      <c r="G35" s="2">
        <f t="shared" si="4"/>
        <v>0.57599999999999996</v>
      </c>
      <c r="J35" s="45">
        <v>4</v>
      </c>
      <c r="K35" s="45">
        <v>4</v>
      </c>
      <c r="L35" s="45">
        <v>3.75</v>
      </c>
      <c r="M35" s="45">
        <v>3.88</v>
      </c>
      <c r="N35" s="45">
        <v>4.5</v>
      </c>
      <c r="O35" s="45">
        <v>4</v>
      </c>
      <c r="P35" s="45">
        <v>4.67</v>
      </c>
      <c r="Q35" s="45">
        <v>4</v>
      </c>
      <c r="R35" s="45">
        <v>3.88</v>
      </c>
      <c r="S35" s="2"/>
      <c r="T35" s="2">
        <f t="shared" si="5"/>
        <v>0.6</v>
      </c>
      <c r="U35" s="2">
        <f t="shared" si="5"/>
        <v>0.6</v>
      </c>
      <c r="V35" s="2">
        <f t="shared" si="5"/>
        <v>0.55000000000000004</v>
      </c>
      <c r="W35" s="2">
        <f t="shared" si="5"/>
        <v>0.57599999999999996</v>
      </c>
      <c r="X35" s="2">
        <f t="shared" si="5"/>
        <v>0.7</v>
      </c>
      <c r="Y35" s="2">
        <f t="shared" si="5"/>
        <v>0.6</v>
      </c>
      <c r="Z35" s="2">
        <f t="shared" si="5"/>
        <v>0.73399999999999999</v>
      </c>
      <c r="AA35" s="2">
        <f t="shared" si="5"/>
        <v>0.6</v>
      </c>
      <c r="AB35" s="2">
        <f t="shared" si="5"/>
        <v>0.57599999999999996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90</v>
      </c>
      <c r="B36" s="2" t="s">
        <v>299</v>
      </c>
      <c r="C36" s="2">
        <f t="shared" si="1"/>
        <v>0.7</v>
      </c>
      <c r="D36" s="2">
        <f t="shared" si="2"/>
        <v>0.53800000000000003</v>
      </c>
      <c r="E36" s="2">
        <f t="shared" si="3"/>
        <v>0.6333333333333333</v>
      </c>
      <c r="F36" s="2">
        <f t="shared" si="4"/>
        <v>0.67599999999999993</v>
      </c>
      <c r="G36" s="2">
        <f t="shared" si="4"/>
        <v>0.57599999999999996</v>
      </c>
      <c r="J36" s="45">
        <v>4.5</v>
      </c>
      <c r="K36" s="45">
        <v>4.5</v>
      </c>
      <c r="L36" s="45">
        <v>3.63</v>
      </c>
      <c r="M36" s="45">
        <v>3.75</v>
      </c>
      <c r="N36" s="45">
        <v>4.5</v>
      </c>
      <c r="O36" s="45">
        <v>4</v>
      </c>
      <c r="P36" s="45">
        <v>4</v>
      </c>
      <c r="Q36" s="45">
        <v>4.38</v>
      </c>
      <c r="R36" s="45">
        <v>3.88</v>
      </c>
      <c r="S36" s="2"/>
      <c r="T36" s="2">
        <f t="shared" si="5"/>
        <v>0.7</v>
      </c>
      <c r="U36" s="2">
        <f t="shared" si="5"/>
        <v>0.7</v>
      </c>
      <c r="V36" s="2">
        <f t="shared" si="5"/>
        <v>0.52600000000000002</v>
      </c>
      <c r="W36" s="2">
        <f t="shared" si="5"/>
        <v>0.55000000000000004</v>
      </c>
      <c r="X36" s="2">
        <f t="shared" si="5"/>
        <v>0.7</v>
      </c>
      <c r="Y36" s="2">
        <f t="shared" si="5"/>
        <v>0.6</v>
      </c>
      <c r="Z36" s="2">
        <f t="shared" si="5"/>
        <v>0.6</v>
      </c>
      <c r="AA36" s="2">
        <f t="shared" si="5"/>
        <v>0.67599999999999993</v>
      </c>
      <c r="AB36" s="2">
        <f t="shared" si="5"/>
        <v>0.57599999999999996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91</v>
      </c>
      <c r="B37" s="2" t="s">
        <v>316</v>
      </c>
      <c r="C37" s="2">
        <f t="shared" si="1"/>
        <v>0.6</v>
      </c>
      <c r="D37" s="2">
        <f t="shared" si="2"/>
        <v>0.8</v>
      </c>
      <c r="E37" s="2">
        <f t="shared" si="3"/>
        <v>0.67799999999999994</v>
      </c>
      <c r="F37" s="2">
        <f t="shared" si="4"/>
        <v>0.6</v>
      </c>
      <c r="G37" s="2">
        <f t="shared" si="4"/>
        <v>0.47599999999999998</v>
      </c>
      <c r="J37" s="45">
        <v>4</v>
      </c>
      <c r="K37" s="45">
        <v>4</v>
      </c>
      <c r="L37" s="45">
        <v>5.25</v>
      </c>
      <c r="M37" s="45">
        <v>4.75</v>
      </c>
      <c r="N37" s="45">
        <v>4</v>
      </c>
      <c r="O37" s="45">
        <v>4.67</v>
      </c>
      <c r="P37" s="45">
        <v>4.5</v>
      </c>
      <c r="Q37" s="45">
        <v>4</v>
      </c>
      <c r="R37" s="45">
        <v>3.38</v>
      </c>
      <c r="S37" s="2"/>
      <c r="T37" s="2">
        <f t="shared" si="5"/>
        <v>0.6</v>
      </c>
      <c r="U37" s="2">
        <f t="shared" si="5"/>
        <v>0.6</v>
      </c>
      <c r="V37" s="2">
        <f t="shared" si="5"/>
        <v>0.85</v>
      </c>
      <c r="W37" s="2">
        <f t="shared" si="5"/>
        <v>0.75</v>
      </c>
      <c r="X37" s="2">
        <f t="shared" si="5"/>
        <v>0.6</v>
      </c>
      <c r="Y37" s="2">
        <f t="shared" si="5"/>
        <v>0.73399999999999999</v>
      </c>
      <c r="Z37" s="2">
        <f t="shared" si="5"/>
        <v>0.7</v>
      </c>
      <c r="AA37" s="2">
        <f t="shared" si="5"/>
        <v>0.6</v>
      </c>
      <c r="AB37" s="2">
        <f t="shared" si="5"/>
        <v>0.47599999999999998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162</v>
      </c>
      <c r="B38" s="2" t="s">
        <v>300</v>
      </c>
      <c r="C38" s="2">
        <f t="shared" si="1"/>
        <v>0.64999999999999991</v>
      </c>
      <c r="D38" s="2">
        <f t="shared" si="2"/>
        <v>0.55000000000000004</v>
      </c>
      <c r="E38" s="2">
        <f t="shared" si="3"/>
        <v>0.68066666666666664</v>
      </c>
      <c r="F38" s="2">
        <f t="shared" si="4"/>
        <v>0.65</v>
      </c>
      <c r="G38" s="2">
        <f t="shared" si="4"/>
        <v>0.6</v>
      </c>
      <c r="J38" s="45">
        <v>4.5</v>
      </c>
      <c r="K38" s="45">
        <v>4</v>
      </c>
      <c r="L38" s="45">
        <v>3.75</v>
      </c>
      <c r="M38" s="45">
        <v>3.75</v>
      </c>
      <c r="N38" s="45">
        <v>4.38</v>
      </c>
      <c r="O38" s="45">
        <v>4.5</v>
      </c>
      <c r="P38" s="45">
        <v>4.33</v>
      </c>
      <c r="Q38" s="45">
        <v>4.25</v>
      </c>
      <c r="R38" s="45">
        <v>4</v>
      </c>
      <c r="S38" s="2"/>
      <c r="T38" s="2">
        <f t="shared" si="5"/>
        <v>0.7</v>
      </c>
      <c r="U38" s="2">
        <f t="shared" si="5"/>
        <v>0.6</v>
      </c>
      <c r="V38" s="2">
        <f t="shared" si="5"/>
        <v>0.55000000000000004</v>
      </c>
      <c r="W38" s="2">
        <f t="shared" si="5"/>
        <v>0.55000000000000004</v>
      </c>
      <c r="X38" s="2">
        <f t="shared" si="5"/>
        <v>0.67599999999999993</v>
      </c>
      <c r="Y38" s="2">
        <f t="shared" si="5"/>
        <v>0.7</v>
      </c>
      <c r="Z38" s="2">
        <f t="shared" si="5"/>
        <v>0.66600000000000004</v>
      </c>
      <c r="AA38" s="2">
        <f t="shared" si="5"/>
        <v>0.65</v>
      </c>
      <c r="AB38" s="2">
        <f t="shared" si="5"/>
        <v>0.6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92</v>
      </c>
      <c r="B39" s="2" t="s">
        <v>276</v>
      </c>
      <c r="C39" s="2">
        <f t="shared" si="1"/>
        <v>0.55000000000000004</v>
      </c>
      <c r="D39" s="2">
        <f t="shared" si="2"/>
        <v>0.6</v>
      </c>
      <c r="E39" s="2">
        <f t="shared" si="3"/>
        <v>0.3833333333333333</v>
      </c>
      <c r="F39" s="2">
        <f t="shared" si="4"/>
        <v>0.55000000000000004</v>
      </c>
      <c r="G39" s="2">
        <f t="shared" si="4"/>
        <v>0.75</v>
      </c>
      <c r="J39" s="45">
        <v>3.75</v>
      </c>
      <c r="K39" s="45">
        <v>3.75</v>
      </c>
      <c r="L39" s="45">
        <v>4.75</v>
      </c>
      <c r="M39" s="45">
        <v>3.25</v>
      </c>
      <c r="N39" s="45">
        <v>2.75</v>
      </c>
      <c r="O39" s="45">
        <v>3</v>
      </c>
      <c r="P39" s="45">
        <v>3</v>
      </c>
      <c r="Q39" s="45">
        <v>3.75</v>
      </c>
      <c r="R39" s="45">
        <v>4.75</v>
      </c>
      <c r="S39" s="2"/>
      <c r="T39" s="2">
        <f t="shared" si="5"/>
        <v>0.55000000000000004</v>
      </c>
      <c r="U39" s="2">
        <f t="shared" si="5"/>
        <v>0.55000000000000004</v>
      </c>
      <c r="V39" s="2">
        <f t="shared" si="5"/>
        <v>0.75</v>
      </c>
      <c r="W39" s="2">
        <f t="shared" si="5"/>
        <v>0.45</v>
      </c>
      <c r="X39" s="2">
        <f t="shared" si="5"/>
        <v>0.35</v>
      </c>
      <c r="Y39" s="2">
        <f t="shared" si="5"/>
        <v>0.4</v>
      </c>
      <c r="Z39" s="2">
        <f t="shared" si="5"/>
        <v>0.4</v>
      </c>
      <c r="AA39" s="2">
        <f t="shared" si="5"/>
        <v>0.55000000000000004</v>
      </c>
      <c r="AB39" s="2">
        <f t="shared" si="5"/>
        <v>0.75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93</v>
      </c>
      <c r="B40" s="2" t="s">
        <v>277</v>
      </c>
      <c r="C40" s="2">
        <f t="shared" si="1"/>
        <v>0.61299999999999999</v>
      </c>
      <c r="D40" s="2">
        <f t="shared" si="2"/>
        <v>0.57499999999999996</v>
      </c>
      <c r="E40" s="2">
        <f t="shared" si="3"/>
        <v>0.71133333333333326</v>
      </c>
      <c r="F40" s="2">
        <f t="shared" si="4"/>
        <v>0.85</v>
      </c>
      <c r="G40" s="2">
        <f t="shared" si="4"/>
        <v>0.75</v>
      </c>
      <c r="J40" s="45">
        <v>4.13</v>
      </c>
      <c r="K40" s="45">
        <v>4</v>
      </c>
      <c r="L40" s="45">
        <v>3.75</v>
      </c>
      <c r="M40" s="45">
        <v>4</v>
      </c>
      <c r="N40" s="45">
        <v>5</v>
      </c>
      <c r="O40" s="45">
        <v>4.67</v>
      </c>
      <c r="P40" s="45">
        <v>4</v>
      </c>
      <c r="Q40" s="45">
        <v>5.25</v>
      </c>
      <c r="R40" s="45">
        <v>4.75</v>
      </c>
      <c r="S40" s="2"/>
      <c r="T40" s="2">
        <f t="shared" si="5"/>
        <v>0.626</v>
      </c>
      <c r="U40" s="2">
        <f t="shared" si="5"/>
        <v>0.6</v>
      </c>
      <c r="V40" s="2">
        <f t="shared" si="5"/>
        <v>0.55000000000000004</v>
      </c>
      <c r="W40" s="2">
        <f t="shared" si="5"/>
        <v>0.6</v>
      </c>
      <c r="X40" s="2">
        <f t="shared" si="5"/>
        <v>0.8</v>
      </c>
      <c r="Y40" s="2">
        <f t="shared" si="5"/>
        <v>0.73399999999999999</v>
      </c>
      <c r="Z40" s="2">
        <f t="shared" si="5"/>
        <v>0.6</v>
      </c>
      <c r="AA40" s="2">
        <f t="shared" si="5"/>
        <v>0.85</v>
      </c>
      <c r="AB40" s="2">
        <f t="shared" si="5"/>
        <v>0.75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95</v>
      </c>
      <c r="B41" s="2" t="s">
        <v>340</v>
      </c>
      <c r="C41" s="2">
        <f t="shared" si="1"/>
        <v>0.30000000000000004</v>
      </c>
      <c r="D41" s="2">
        <f t="shared" si="2"/>
        <v>0.5</v>
      </c>
      <c r="E41" s="2">
        <f t="shared" si="3"/>
        <v>0.33333333333333331</v>
      </c>
      <c r="F41" s="2">
        <f t="shared" si="4"/>
        <v>0.2</v>
      </c>
      <c r="G41" s="2">
        <f t="shared" si="4"/>
        <v>0.2</v>
      </c>
      <c r="J41" s="45">
        <v>3</v>
      </c>
      <c r="K41" s="45">
        <v>2</v>
      </c>
      <c r="L41" s="45">
        <v>3</v>
      </c>
      <c r="M41" s="45">
        <v>4</v>
      </c>
      <c r="N41" s="45">
        <v>4</v>
      </c>
      <c r="O41" s="45">
        <v>2</v>
      </c>
      <c r="P41" s="45">
        <v>2</v>
      </c>
      <c r="Q41" s="45">
        <v>2</v>
      </c>
      <c r="R41" s="45">
        <v>2</v>
      </c>
      <c r="S41" s="2"/>
      <c r="T41" s="2">
        <f t="shared" si="5"/>
        <v>0.4</v>
      </c>
      <c r="U41" s="2">
        <f t="shared" si="5"/>
        <v>0.2</v>
      </c>
      <c r="V41" s="2">
        <f t="shared" si="5"/>
        <v>0.4</v>
      </c>
      <c r="W41" s="2">
        <f t="shared" si="5"/>
        <v>0.6</v>
      </c>
      <c r="X41" s="2">
        <f t="shared" si="5"/>
        <v>0.6</v>
      </c>
      <c r="Y41" s="2">
        <f t="shared" si="5"/>
        <v>0.2</v>
      </c>
      <c r="Z41" s="2">
        <f t="shared" si="5"/>
        <v>0.2</v>
      </c>
      <c r="AA41" s="2">
        <f t="shared" si="5"/>
        <v>0.2</v>
      </c>
      <c r="AB41" s="2">
        <f t="shared" si="5"/>
        <v>0.2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99</v>
      </c>
      <c r="B42" s="2" t="s">
        <v>399</v>
      </c>
      <c r="C42" s="2">
        <f t="shared" si="1"/>
        <v>0.59300000000000008</v>
      </c>
      <c r="D42" s="2">
        <f t="shared" si="2"/>
        <v>0.54</v>
      </c>
      <c r="E42" s="2">
        <f t="shared" si="3"/>
        <v>0.57466666666666666</v>
      </c>
      <c r="F42" s="2">
        <f t="shared" si="4"/>
        <v>0.48</v>
      </c>
      <c r="G42" s="2">
        <f t="shared" si="4"/>
        <v>0.22000000000000003</v>
      </c>
      <c r="J42" s="45">
        <v>4.2300000000000004</v>
      </c>
      <c r="K42" s="45">
        <v>3.7</v>
      </c>
      <c r="L42" s="45">
        <v>3.95</v>
      </c>
      <c r="M42" s="45">
        <v>3.45</v>
      </c>
      <c r="N42" s="45">
        <v>3.88</v>
      </c>
      <c r="O42" s="45">
        <v>3.87</v>
      </c>
      <c r="P42" s="45">
        <v>3.87</v>
      </c>
      <c r="Q42" s="45">
        <v>3.4</v>
      </c>
      <c r="R42" s="45">
        <v>2.1</v>
      </c>
      <c r="S42" s="2"/>
      <c r="T42" s="2">
        <f t="shared" si="5"/>
        <v>0.64600000000000013</v>
      </c>
      <c r="U42" s="2">
        <f t="shared" si="5"/>
        <v>0.54</v>
      </c>
      <c r="V42" s="2">
        <f t="shared" si="5"/>
        <v>0.59000000000000008</v>
      </c>
      <c r="W42" s="2">
        <f t="shared" si="5"/>
        <v>0.49000000000000005</v>
      </c>
      <c r="X42" s="2">
        <f t="shared" si="5"/>
        <v>0.57599999999999996</v>
      </c>
      <c r="Y42" s="2">
        <f t="shared" si="5"/>
        <v>0.57400000000000007</v>
      </c>
      <c r="Z42" s="2">
        <f t="shared" si="5"/>
        <v>0.57400000000000007</v>
      </c>
      <c r="AA42" s="2">
        <f t="shared" si="5"/>
        <v>0.48</v>
      </c>
      <c r="AB42" s="2">
        <f t="shared" si="5"/>
        <v>0.22000000000000003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96</v>
      </c>
      <c r="B43" s="2" t="s">
        <v>317</v>
      </c>
      <c r="C43" s="2">
        <f t="shared" si="1"/>
        <v>0.64999999999999991</v>
      </c>
      <c r="D43" s="2">
        <f t="shared" si="2"/>
        <v>0.7</v>
      </c>
      <c r="E43" s="2">
        <f t="shared" si="3"/>
        <v>0.69466666666666665</v>
      </c>
      <c r="F43" s="2">
        <f t="shared" si="4"/>
        <v>0.75</v>
      </c>
      <c r="G43" s="2">
        <f t="shared" si="4"/>
        <v>0.6</v>
      </c>
      <c r="J43" s="45">
        <v>4.5</v>
      </c>
      <c r="K43" s="45">
        <v>4</v>
      </c>
      <c r="L43" s="45">
        <v>5.25</v>
      </c>
      <c r="M43" s="45">
        <v>3.75</v>
      </c>
      <c r="N43" s="45">
        <v>4.75</v>
      </c>
      <c r="O43" s="45">
        <v>4.67</v>
      </c>
      <c r="P43" s="45">
        <v>4</v>
      </c>
      <c r="Q43" s="45">
        <v>4.75</v>
      </c>
      <c r="R43" s="45">
        <v>4</v>
      </c>
      <c r="S43" s="2"/>
      <c r="T43" s="2">
        <f t="shared" si="5"/>
        <v>0.7</v>
      </c>
      <c r="U43" s="2">
        <f t="shared" si="5"/>
        <v>0.6</v>
      </c>
      <c r="V43" s="2">
        <f t="shared" si="5"/>
        <v>0.85</v>
      </c>
      <c r="W43" s="2">
        <f t="shared" si="5"/>
        <v>0.55000000000000004</v>
      </c>
      <c r="X43" s="2">
        <f t="shared" si="5"/>
        <v>0.75</v>
      </c>
      <c r="Y43" s="2">
        <f t="shared" si="5"/>
        <v>0.73399999999999999</v>
      </c>
      <c r="Z43" s="2">
        <f t="shared" si="5"/>
        <v>0.6</v>
      </c>
      <c r="AA43" s="2">
        <f t="shared" si="5"/>
        <v>0.75</v>
      </c>
      <c r="AB43" s="2">
        <f t="shared" si="5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97</v>
      </c>
      <c r="B44" s="2" t="s">
        <v>342</v>
      </c>
      <c r="C44" s="2">
        <f t="shared" si="1"/>
        <v>0.58800000000000008</v>
      </c>
      <c r="D44" s="2">
        <f t="shared" si="2"/>
        <v>0.52600000000000002</v>
      </c>
      <c r="E44" s="2">
        <f t="shared" si="3"/>
        <v>0.70533333333333337</v>
      </c>
      <c r="F44" s="2">
        <f t="shared" si="4"/>
        <v>0.52600000000000002</v>
      </c>
      <c r="G44" s="2">
        <f t="shared" si="4"/>
        <v>0.45</v>
      </c>
      <c r="J44" s="45">
        <v>4.13</v>
      </c>
      <c r="K44" s="45">
        <v>3.75</v>
      </c>
      <c r="L44" s="45">
        <v>3.63</v>
      </c>
      <c r="M44" s="45">
        <v>3.63</v>
      </c>
      <c r="N44" s="45">
        <v>4.75</v>
      </c>
      <c r="O44" s="45">
        <v>4</v>
      </c>
      <c r="P44" s="45">
        <v>4.83</v>
      </c>
      <c r="Q44" s="45">
        <v>3.63</v>
      </c>
      <c r="R44" s="45">
        <v>3.25</v>
      </c>
      <c r="S44" s="2"/>
      <c r="T44" s="2">
        <f t="shared" si="5"/>
        <v>0.626</v>
      </c>
      <c r="U44" s="2">
        <f t="shared" si="5"/>
        <v>0.55000000000000004</v>
      </c>
      <c r="V44" s="2">
        <f t="shared" si="5"/>
        <v>0.52600000000000002</v>
      </c>
      <c r="W44" s="2">
        <f t="shared" si="5"/>
        <v>0.52600000000000002</v>
      </c>
      <c r="X44" s="2">
        <f t="shared" si="5"/>
        <v>0.75</v>
      </c>
      <c r="Y44" s="2">
        <f t="shared" si="5"/>
        <v>0.6</v>
      </c>
      <c r="Z44" s="2">
        <f t="shared" si="5"/>
        <v>0.76600000000000001</v>
      </c>
      <c r="AA44" s="2">
        <f t="shared" si="5"/>
        <v>0.52600000000000002</v>
      </c>
      <c r="AB44" s="2">
        <f t="shared" si="5"/>
        <v>0.45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103</v>
      </c>
      <c r="B45" s="2" t="s">
        <v>302</v>
      </c>
      <c r="C45" s="2">
        <f t="shared" si="1"/>
        <v>0.57499999999999996</v>
      </c>
      <c r="D45" s="2">
        <f t="shared" si="2"/>
        <v>0.48799999999999999</v>
      </c>
      <c r="E45" s="2">
        <f t="shared" si="3"/>
        <v>0.68666666666666665</v>
      </c>
      <c r="F45" s="2">
        <f t="shared" si="4"/>
        <v>0.6</v>
      </c>
      <c r="G45" s="2">
        <f t="shared" si="4"/>
        <v>0.6</v>
      </c>
      <c r="J45" s="45">
        <v>4</v>
      </c>
      <c r="K45" s="45">
        <v>3.75</v>
      </c>
      <c r="L45" s="45">
        <v>3.38</v>
      </c>
      <c r="M45" s="45">
        <v>3.5</v>
      </c>
      <c r="N45" s="45">
        <v>4.13</v>
      </c>
      <c r="O45" s="45">
        <v>4.5</v>
      </c>
      <c r="P45" s="45">
        <v>4.67</v>
      </c>
      <c r="Q45" s="45">
        <v>4</v>
      </c>
      <c r="R45" s="45">
        <v>4</v>
      </c>
      <c r="S45" s="2"/>
      <c r="T45" s="2">
        <f t="shared" si="5"/>
        <v>0.6</v>
      </c>
      <c r="U45" s="2">
        <f t="shared" si="5"/>
        <v>0.55000000000000004</v>
      </c>
      <c r="V45" s="2">
        <f t="shared" si="5"/>
        <v>0.47599999999999998</v>
      </c>
      <c r="W45" s="2">
        <f t="shared" si="5"/>
        <v>0.5</v>
      </c>
      <c r="X45" s="2">
        <f t="shared" si="5"/>
        <v>0.626</v>
      </c>
      <c r="Y45" s="2">
        <f t="shared" si="5"/>
        <v>0.7</v>
      </c>
      <c r="Z45" s="2">
        <f t="shared" si="5"/>
        <v>0.73399999999999999</v>
      </c>
      <c r="AA45" s="2">
        <f t="shared" si="5"/>
        <v>0.6</v>
      </c>
      <c r="AB45" s="2">
        <f t="shared" si="5"/>
        <v>0.6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98</v>
      </c>
      <c r="B46" s="2" t="s">
        <v>343</v>
      </c>
      <c r="C46" s="2">
        <f t="shared" si="1"/>
        <v>0.6</v>
      </c>
      <c r="D46" s="2">
        <f t="shared" si="2"/>
        <v>0.45</v>
      </c>
      <c r="E46" s="2">
        <f t="shared" si="3"/>
        <v>0.4386666666666667</v>
      </c>
      <c r="F46" s="2">
        <f t="shared" si="4"/>
        <v>0.55000000000000004</v>
      </c>
      <c r="G46" s="2">
        <f t="shared" si="4"/>
        <v>0.5</v>
      </c>
      <c r="J46" s="45">
        <v>4</v>
      </c>
      <c r="K46" s="45">
        <v>4</v>
      </c>
      <c r="L46" s="45">
        <v>3.75</v>
      </c>
      <c r="M46" s="45">
        <v>2.75</v>
      </c>
      <c r="N46" s="45">
        <v>3.25</v>
      </c>
      <c r="O46" s="45">
        <v>3</v>
      </c>
      <c r="P46" s="45">
        <v>3.33</v>
      </c>
      <c r="Q46" s="45">
        <v>3.75</v>
      </c>
      <c r="R46" s="45">
        <v>3.5</v>
      </c>
      <c r="S46" s="2"/>
      <c r="T46" s="2">
        <f t="shared" si="5"/>
        <v>0.6</v>
      </c>
      <c r="U46" s="2">
        <f t="shared" si="5"/>
        <v>0.6</v>
      </c>
      <c r="V46" s="2">
        <f t="shared" si="5"/>
        <v>0.55000000000000004</v>
      </c>
      <c r="W46" s="2">
        <f t="shared" si="5"/>
        <v>0.35</v>
      </c>
      <c r="X46" s="2">
        <f t="shared" si="5"/>
        <v>0.45</v>
      </c>
      <c r="Y46" s="2">
        <f t="shared" si="5"/>
        <v>0.4</v>
      </c>
      <c r="Z46" s="2">
        <f t="shared" si="5"/>
        <v>0.46600000000000003</v>
      </c>
      <c r="AA46" s="2">
        <f t="shared" si="5"/>
        <v>0.55000000000000004</v>
      </c>
      <c r="AB46" s="2">
        <f t="shared" si="5"/>
        <v>0.5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100</v>
      </c>
      <c r="B47" s="2" t="s">
        <v>344</v>
      </c>
      <c r="C47" s="2">
        <f t="shared" si="1"/>
        <v>0.35</v>
      </c>
      <c r="D47" s="2">
        <f t="shared" si="2"/>
        <v>0.42500000000000004</v>
      </c>
      <c r="E47" s="2">
        <f t="shared" si="3"/>
        <v>0.36066666666666669</v>
      </c>
      <c r="F47" s="2">
        <f t="shared" si="4"/>
        <v>0.45</v>
      </c>
      <c r="G47" s="2">
        <f t="shared" si="4"/>
        <v>0.35</v>
      </c>
      <c r="J47" s="45">
        <v>3.5</v>
      </c>
      <c r="K47" s="45">
        <v>2</v>
      </c>
      <c r="L47" s="45">
        <v>3.75</v>
      </c>
      <c r="M47" s="45">
        <v>2.5</v>
      </c>
      <c r="N47" s="45">
        <v>1.75</v>
      </c>
      <c r="O47" s="45">
        <v>3.33</v>
      </c>
      <c r="P47" s="45">
        <v>3.33</v>
      </c>
      <c r="Q47" s="45">
        <v>3.25</v>
      </c>
      <c r="R47" s="45">
        <v>2.75</v>
      </c>
      <c r="S47" s="2"/>
      <c r="T47" s="2">
        <f t="shared" si="5"/>
        <v>0.5</v>
      </c>
      <c r="U47" s="2">
        <f t="shared" si="5"/>
        <v>0.2</v>
      </c>
      <c r="V47" s="2">
        <f t="shared" si="5"/>
        <v>0.55000000000000004</v>
      </c>
      <c r="W47" s="2">
        <f t="shared" si="5"/>
        <v>0.3</v>
      </c>
      <c r="X47" s="2">
        <f t="shared" si="5"/>
        <v>0.15</v>
      </c>
      <c r="Y47" s="2">
        <f t="shared" si="5"/>
        <v>0.46600000000000003</v>
      </c>
      <c r="Z47" s="2">
        <f t="shared" si="5"/>
        <v>0.46600000000000003</v>
      </c>
      <c r="AA47" s="2">
        <f t="shared" si="5"/>
        <v>0.45</v>
      </c>
      <c r="AB47" s="2">
        <f t="shared" si="5"/>
        <v>0.35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107</v>
      </c>
      <c r="B48" s="2" t="s">
        <v>304</v>
      </c>
      <c r="C48" s="2">
        <f t="shared" si="1"/>
        <v>0.59399999999999997</v>
      </c>
      <c r="D48" s="2">
        <f t="shared" si="2"/>
        <v>0.51900000000000002</v>
      </c>
      <c r="E48" s="2">
        <f t="shared" si="3"/>
        <v>0.57000000000000006</v>
      </c>
      <c r="F48" s="2">
        <f t="shared" si="4"/>
        <v>0.46200000000000002</v>
      </c>
      <c r="G48" s="2">
        <f t="shared" si="4"/>
        <v>0.5</v>
      </c>
      <c r="J48" s="45">
        <v>4</v>
      </c>
      <c r="K48" s="45">
        <v>3.94</v>
      </c>
      <c r="L48" s="45">
        <v>3.06</v>
      </c>
      <c r="M48" s="45">
        <v>4.13</v>
      </c>
      <c r="N48" s="45">
        <v>4.13</v>
      </c>
      <c r="O48" s="45">
        <v>3.75</v>
      </c>
      <c r="P48" s="45">
        <v>3.67</v>
      </c>
      <c r="Q48" s="45">
        <v>3.31</v>
      </c>
      <c r="R48" s="45">
        <v>3.5</v>
      </c>
      <c r="S48" s="2"/>
      <c r="T48" s="2">
        <f t="shared" si="5"/>
        <v>0.6</v>
      </c>
      <c r="U48" s="2">
        <f t="shared" si="5"/>
        <v>0.58799999999999997</v>
      </c>
      <c r="V48" s="2">
        <f t="shared" si="5"/>
        <v>0.41200000000000003</v>
      </c>
      <c r="W48" s="2">
        <f t="shared" si="5"/>
        <v>0.626</v>
      </c>
      <c r="X48" s="2">
        <f t="shared" si="5"/>
        <v>0.626</v>
      </c>
      <c r="Y48" s="2">
        <f t="shared" si="5"/>
        <v>0.55000000000000004</v>
      </c>
      <c r="Z48" s="2">
        <f t="shared" si="5"/>
        <v>0.53400000000000003</v>
      </c>
      <c r="AA48" s="2">
        <f t="shared" si="5"/>
        <v>0.46200000000000002</v>
      </c>
      <c r="AB48" s="2">
        <f t="shared" si="5"/>
        <v>0.5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105</v>
      </c>
      <c r="B49" s="2" t="s">
        <v>305</v>
      </c>
      <c r="C49" s="2">
        <f t="shared" si="1"/>
        <v>0.55000000000000004</v>
      </c>
      <c r="D49" s="2">
        <f t="shared" si="2"/>
        <v>0.46299999999999997</v>
      </c>
      <c r="E49" s="2">
        <f t="shared" si="3"/>
        <v>0.52533333333333332</v>
      </c>
      <c r="F49" s="2">
        <f t="shared" si="4"/>
        <v>0.52600000000000002</v>
      </c>
      <c r="G49" s="2">
        <f t="shared" si="4"/>
        <v>0.55000000000000004</v>
      </c>
      <c r="J49" s="45">
        <v>3.75</v>
      </c>
      <c r="K49" s="45">
        <v>3.75</v>
      </c>
      <c r="L49" s="45">
        <v>3.38</v>
      </c>
      <c r="M49" s="45">
        <v>3.25</v>
      </c>
      <c r="N49" s="45">
        <v>3.38</v>
      </c>
      <c r="O49" s="45">
        <v>3.83</v>
      </c>
      <c r="P49" s="45">
        <v>3.67</v>
      </c>
      <c r="Q49" s="45">
        <v>3.63</v>
      </c>
      <c r="R49" s="45">
        <v>3.75</v>
      </c>
      <c r="S49" s="2"/>
      <c r="T49" s="2">
        <f t="shared" si="5"/>
        <v>0.55000000000000004</v>
      </c>
      <c r="U49" s="2">
        <f t="shared" si="5"/>
        <v>0.55000000000000004</v>
      </c>
      <c r="V49" s="2">
        <f t="shared" si="5"/>
        <v>0.47599999999999998</v>
      </c>
      <c r="W49" s="2">
        <f t="shared" si="5"/>
        <v>0.45</v>
      </c>
      <c r="X49" s="2">
        <f t="shared" si="5"/>
        <v>0.47599999999999998</v>
      </c>
      <c r="Y49" s="2">
        <f t="shared" si="5"/>
        <v>0.56600000000000006</v>
      </c>
      <c r="Z49" s="2">
        <f t="shared" si="5"/>
        <v>0.53400000000000003</v>
      </c>
      <c r="AA49" s="2">
        <f t="shared" si="5"/>
        <v>0.52600000000000002</v>
      </c>
      <c r="AB49" s="2">
        <f t="shared" si="5"/>
        <v>0.55000000000000004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109</v>
      </c>
      <c r="B50" s="2" t="s">
        <v>373</v>
      </c>
      <c r="C50" s="2">
        <f t="shared" si="1"/>
        <v>0.5</v>
      </c>
      <c r="D50" s="2">
        <f t="shared" si="2"/>
        <v>0.5</v>
      </c>
      <c r="E50" s="2">
        <f t="shared" si="3"/>
        <v>0.55533333333333335</v>
      </c>
      <c r="F50" s="2">
        <f t="shared" si="4"/>
        <v>0.55000000000000004</v>
      </c>
      <c r="G50" s="2">
        <f t="shared" si="4"/>
        <v>0.5</v>
      </c>
      <c r="J50" s="45">
        <v>3.75</v>
      </c>
      <c r="K50" s="45">
        <v>3.25</v>
      </c>
      <c r="L50" s="45">
        <v>3</v>
      </c>
      <c r="M50" s="45">
        <v>4</v>
      </c>
      <c r="N50" s="45">
        <v>4</v>
      </c>
      <c r="O50" s="45">
        <v>4</v>
      </c>
      <c r="P50" s="45">
        <v>3.33</v>
      </c>
      <c r="Q50" s="45">
        <v>3.75</v>
      </c>
      <c r="R50" s="45">
        <v>3.5</v>
      </c>
      <c r="S50" s="2"/>
      <c r="T50" s="2">
        <f t="shared" si="5"/>
        <v>0.55000000000000004</v>
      </c>
      <c r="U50" s="2">
        <f t="shared" si="5"/>
        <v>0.45</v>
      </c>
      <c r="V50" s="2">
        <f t="shared" si="5"/>
        <v>0.4</v>
      </c>
      <c r="W50" s="2">
        <f t="shared" si="5"/>
        <v>0.6</v>
      </c>
      <c r="X50" s="2">
        <f t="shared" si="5"/>
        <v>0.6</v>
      </c>
      <c r="Y50" s="2">
        <f t="shared" si="5"/>
        <v>0.6</v>
      </c>
      <c r="Z50" s="2">
        <f t="shared" si="5"/>
        <v>0.46600000000000003</v>
      </c>
      <c r="AA50" s="2">
        <f t="shared" si="5"/>
        <v>0.55000000000000004</v>
      </c>
      <c r="AB50" s="2">
        <f t="shared" si="5"/>
        <v>0.5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108</v>
      </c>
      <c r="B51" s="2" t="s">
        <v>257</v>
      </c>
      <c r="C51" s="2">
        <f t="shared" si="1"/>
        <v>0.55000000000000004</v>
      </c>
      <c r="D51" s="2">
        <f t="shared" si="2"/>
        <v>0.55000000000000004</v>
      </c>
      <c r="E51" s="2">
        <f t="shared" si="3"/>
        <v>0.51666666666666672</v>
      </c>
      <c r="F51" s="2">
        <f t="shared" si="4"/>
        <v>0.5</v>
      </c>
      <c r="G51" s="2">
        <f t="shared" si="4"/>
        <v>0.55000000000000004</v>
      </c>
      <c r="J51" s="45">
        <v>4</v>
      </c>
      <c r="K51" s="45">
        <v>3.5</v>
      </c>
      <c r="L51" s="45">
        <v>4</v>
      </c>
      <c r="M51" s="45">
        <v>3.5</v>
      </c>
      <c r="N51" s="45">
        <v>3.75</v>
      </c>
      <c r="O51" s="45">
        <v>3.67</v>
      </c>
      <c r="P51" s="45">
        <v>3.33</v>
      </c>
      <c r="Q51" s="45">
        <v>3.5</v>
      </c>
      <c r="R51" s="45">
        <v>3.75</v>
      </c>
      <c r="S51" s="2"/>
      <c r="T51" s="2">
        <f t="shared" si="5"/>
        <v>0.6</v>
      </c>
      <c r="U51" s="2">
        <f t="shared" si="5"/>
        <v>0.5</v>
      </c>
      <c r="V51" s="2">
        <f t="shared" si="5"/>
        <v>0.6</v>
      </c>
      <c r="W51" s="2">
        <f t="shared" si="5"/>
        <v>0.5</v>
      </c>
      <c r="X51" s="2">
        <f t="shared" si="5"/>
        <v>0.55000000000000004</v>
      </c>
      <c r="Y51" s="2">
        <f t="shared" si="5"/>
        <v>0.53400000000000003</v>
      </c>
      <c r="Z51" s="2">
        <f t="shared" ref="Z51:AB98" si="6">IF(ISNUMBER(P51)=TRUE,Z$6*(P51-Z$5)/(Z$4-Z$5)+(1-Z$6)*(1-(P51-Z$5)/(Z$4-Z$5)),"..")</f>
        <v>0.46600000000000003</v>
      </c>
      <c r="AA51" s="2">
        <f t="shared" si="6"/>
        <v>0.5</v>
      </c>
      <c r="AB51" s="2">
        <f t="shared" si="6"/>
        <v>0.55000000000000004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113</v>
      </c>
      <c r="B52" s="2" t="s">
        <v>319</v>
      </c>
      <c r="C52" s="2">
        <f t="shared" si="1"/>
        <v>0.625</v>
      </c>
      <c r="D52" s="2">
        <f t="shared" si="2"/>
        <v>0.75</v>
      </c>
      <c r="E52" s="2">
        <f t="shared" si="3"/>
        <v>0.66666666666666663</v>
      </c>
      <c r="F52" s="2">
        <f t="shared" si="4"/>
        <v>0.65</v>
      </c>
      <c r="G52" s="2">
        <f t="shared" si="4"/>
        <v>0.55000000000000004</v>
      </c>
      <c r="J52" s="45">
        <v>4.25</v>
      </c>
      <c r="K52" s="45">
        <v>4</v>
      </c>
      <c r="L52" s="45">
        <v>5</v>
      </c>
      <c r="M52" s="45">
        <v>4.5</v>
      </c>
      <c r="N52" s="45">
        <v>3</v>
      </c>
      <c r="O52" s="45">
        <v>5</v>
      </c>
      <c r="P52" s="45">
        <v>5</v>
      </c>
      <c r="Q52" s="45">
        <v>4.25</v>
      </c>
      <c r="R52" s="45">
        <v>3.75</v>
      </c>
      <c r="S52" s="2"/>
      <c r="T52" s="2">
        <f t="shared" ref="T52:Y94" si="7">IF(ISNUMBER(J52)=TRUE,T$6*(J52-T$5)/(T$4-T$5)+(1-T$6)*(1-(J52-T$5)/(T$4-T$5)),"..")</f>
        <v>0.65</v>
      </c>
      <c r="U52" s="2">
        <f t="shared" si="7"/>
        <v>0.6</v>
      </c>
      <c r="V52" s="2">
        <f t="shared" si="7"/>
        <v>0.8</v>
      </c>
      <c r="W52" s="2">
        <f t="shared" si="7"/>
        <v>0.7</v>
      </c>
      <c r="X52" s="2">
        <f t="shared" si="7"/>
        <v>0.4</v>
      </c>
      <c r="Y52" s="2">
        <f t="shared" si="7"/>
        <v>0.8</v>
      </c>
      <c r="Z52" s="2">
        <f t="shared" si="6"/>
        <v>0.8</v>
      </c>
      <c r="AA52" s="2">
        <f t="shared" si="6"/>
        <v>0.65</v>
      </c>
      <c r="AB52" s="2">
        <f t="shared" si="6"/>
        <v>0.55000000000000004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115</v>
      </c>
      <c r="B53" s="2" t="s">
        <v>278</v>
      </c>
      <c r="C53" s="2">
        <f t="shared" si="1"/>
        <v>0.67500000000000004</v>
      </c>
      <c r="D53" s="2">
        <f t="shared" si="2"/>
        <v>0.60000000000000009</v>
      </c>
      <c r="E53" s="2">
        <f t="shared" si="3"/>
        <v>0.68333333333333346</v>
      </c>
      <c r="F53" s="2">
        <f t="shared" si="4"/>
        <v>0.5</v>
      </c>
      <c r="G53" s="2">
        <f t="shared" si="4"/>
        <v>0.5</v>
      </c>
      <c r="J53" s="45">
        <v>4.75</v>
      </c>
      <c r="K53" s="45">
        <v>4</v>
      </c>
      <c r="L53" s="45">
        <v>3.75</v>
      </c>
      <c r="M53" s="45">
        <v>4.25</v>
      </c>
      <c r="N53" s="45">
        <v>4.25</v>
      </c>
      <c r="O53" s="45">
        <v>5</v>
      </c>
      <c r="P53" s="45">
        <v>4</v>
      </c>
      <c r="Q53" s="45">
        <v>3.5</v>
      </c>
      <c r="R53" s="45">
        <v>3.5</v>
      </c>
      <c r="S53" s="2"/>
      <c r="T53" s="2">
        <f t="shared" si="7"/>
        <v>0.75</v>
      </c>
      <c r="U53" s="2">
        <f t="shared" si="7"/>
        <v>0.6</v>
      </c>
      <c r="V53" s="2">
        <f t="shared" si="7"/>
        <v>0.55000000000000004</v>
      </c>
      <c r="W53" s="2">
        <f t="shared" si="7"/>
        <v>0.65</v>
      </c>
      <c r="X53" s="2">
        <f t="shared" si="7"/>
        <v>0.65</v>
      </c>
      <c r="Y53" s="2">
        <f t="shared" si="7"/>
        <v>0.8</v>
      </c>
      <c r="Z53" s="2">
        <f t="shared" si="6"/>
        <v>0.6</v>
      </c>
      <c r="AA53" s="2">
        <f t="shared" si="6"/>
        <v>0.5</v>
      </c>
      <c r="AB53" s="2">
        <f t="shared" si="6"/>
        <v>0.5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116</v>
      </c>
      <c r="B54" s="2" t="s">
        <v>320</v>
      </c>
      <c r="C54" s="2">
        <f t="shared" si="1"/>
        <v>0.57499999999999996</v>
      </c>
      <c r="D54" s="2">
        <f t="shared" si="2"/>
        <v>0.5</v>
      </c>
      <c r="E54" s="2">
        <f t="shared" si="3"/>
        <v>0.57799999999999996</v>
      </c>
      <c r="F54" s="2">
        <f t="shared" si="4"/>
        <v>0.55000000000000004</v>
      </c>
      <c r="G54" s="2">
        <f t="shared" si="4"/>
        <v>0.45</v>
      </c>
      <c r="J54" s="45">
        <v>3.75</v>
      </c>
      <c r="K54" s="45">
        <v>4</v>
      </c>
      <c r="L54" s="45">
        <v>4</v>
      </c>
      <c r="M54" s="45">
        <v>3</v>
      </c>
      <c r="N54" s="45">
        <v>4</v>
      </c>
      <c r="O54" s="45">
        <v>3.67</v>
      </c>
      <c r="P54" s="45">
        <v>4</v>
      </c>
      <c r="Q54" s="45">
        <v>3.75</v>
      </c>
      <c r="R54" s="45">
        <v>3.25</v>
      </c>
      <c r="S54" s="2"/>
      <c r="T54" s="2">
        <f t="shared" si="7"/>
        <v>0.55000000000000004</v>
      </c>
      <c r="U54" s="2">
        <f t="shared" si="7"/>
        <v>0.6</v>
      </c>
      <c r="V54" s="2">
        <f t="shared" si="7"/>
        <v>0.6</v>
      </c>
      <c r="W54" s="2">
        <f t="shared" si="7"/>
        <v>0.4</v>
      </c>
      <c r="X54" s="2">
        <f t="shared" si="7"/>
        <v>0.6</v>
      </c>
      <c r="Y54" s="2">
        <f t="shared" si="7"/>
        <v>0.53400000000000003</v>
      </c>
      <c r="Z54" s="2">
        <f t="shared" si="6"/>
        <v>0.6</v>
      </c>
      <c r="AA54" s="2">
        <f t="shared" si="6"/>
        <v>0.55000000000000004</v>
      </c>
      <c r="AB54" s="2">
        <f t="shared" si="6"/>
        <v>0.45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120</v>
      </c>
      <c r="B55" s="2" t="s">
        <v>260</v>
      </c>
      <c r="C55" s="2">
        <f t="shared" si="1"/>
        <v>0.625</v>
      </c>
      <c r="D55" s="2">
        <f t="shared" si="2"/>
        <v>0.5</v>
      </c>
      <c r="E55" s="2">
        <f t="shared" si="3"/>
        <v>0.45599999999999996</v>
      </c>
      <c r="F55" s="2">
        <f t="shared" si="4"/>
        <v>0.5</v>
      </c>
      <c r="G55" s="2">
        <f t="shared" si="4"/>
        <v>0.45</v>
      </c>
      <c r="J55" s="45">
        <v>3.75</v>
      </c>
      <c r="K55" s="45">
        <v>4.5</v>
      </c>
      <c r="L55" s="45">
        <v>3.5</v>
      </c>
      <c r="M55" s="45">
        <v>3.5</v>
      </c>
      <c r="N55" s="45">
        <v>3.5</v>
      </c>
      <c r="O55" s="45">
        <v>3.67</v>
      </c>
      <c r="P55" s="45">
        <v>2.67</v>
      </c>
      <c r="Q55" s="45">
        <v>3.5</v>
      </c>
      <c r="R55" s="45">
        <v>3.25</v>
      </c>
      <c r="S55" s="2"/>
      <c r="T55" s="2">
        <f t="shared" si="7"/>
        <v>0.55000000000000004</v>
      </c>
      <c r="U55" s="2">
        <f t="shared" si="7"/>
        <v>0.7</v>
      </c>
      <c r="V55" s="2">
        <f t="shared" si="7"/>
        <v>0.5</v>
      </c>
      <c r="W55" s="2">
        <f t="shared" si="7"/>
        <v>0.5</v>
      </c>
      <c r="X55" s="2">
        <f t="shared" si="7"/>
        <v>0.5</v>
      </c>
      <c r="Y55" s="2">
        <f t="shared" si="7"/>
        <v>0.53400000000000003</v>
      </c>
      <c r="Z55" s="2">
        <f t="shared" si="6"/>
        <v>0.33399999999999996</v>
      </c>
      <c r="AA55" s="2">
        <f t="shared" si="6"/>
        <v>0.5</v>
      </c>
      <c r="AB55" s="2">
        <f t="shared" si="6"/>
        <v>0.45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121</v>
      </c>
      <c r="B56" s="2" t="s">
        <v>376</v>
      </c>
      <c r="C56" s="2">
        <f t="shared" si="1"/>
        <v>0.60000000000000009</v>
      </c>
      <c r="D56" s="2">
        <f t="shared" si="2"/>
        <v>0.57499999999999996</v>
      </c>
      <c r="E56" s="2">
        <f t="shared" si="3"/>
        <v>0.68933333333333335</v>
      </c>
      <c r="F56" s="2">
        <f t="shared" si="4"/>
        <v>0.5</v>
      </c>
      <c r="G56" s="2">
        <f t="shared" si="4"/>
        <v>0.7</v>
      </c>
      <c r="J56" s="45">
        <v>4.25</v>
      </c>
      <c r="K56" s="45">
        <v>3.75</v>
      </c>
      <c r="L56" s="45">
        <v>4.25</v>
      </c>
      <c r="M56" s="45">
        <v>3.5</v>
      </c>
      <c r="N56" s="45">
        <v>4</v>
      </c>
      <c r="O56" s="45">
        <v>4.67</v>
      </c>
      <c r="P56" s="45">
        <v>4.67</v>
      </c>
      <c r="Q56" s="45">
        <v>3.5</v>
      </c>
      <c r="R56" s="45">
        <v>4.5</v>
      </c>
      <c r="S56" s="2"/>
      <c r="T56" s="2">
        <f t="shared" si="7"/>
        <v>0.65</v>
      </c>
      <c r="U56" s="2">
        <f t="shared" si="7"/>
        <v>0.55000000000000004</v>
      </c>
      <c r="V56" s="2">
        <f t="shared" si="7"/>
        <v>0.65</v>
      </c>
      <c r="W56" s="2">
        <f t="shared" si="7"/>
        <v>0.5</v>
      </c>
      <c r="X56" s="2">
        <f t="shared" si="7"/>
        <v>0.6</v>
      </c>
      <c r="Y56" s="2">
        <f t="shared" si="7"/>
        <v>0.73399999999999999</v>
      </c>
      <c r="Z56" s="2">
        <f t="shared" si="6"/>
        <v>0.73399999999999999</v>
      </c>
      <c r="AA56" s="2">
        <f t="shared" si="6"/>
        <v>0.5</v>
      </c>
      <c r="AB56" s="2">
        <f t="shared" si="6"/>
        <v>0.7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125</v>
      </c>
      <c r="B57" s="2" t="s">
        <v>360</v>
      </c>
      <c r="C57" s="2">
        <f t="shared" si="1"/>
        <v>0.57499999999999996</v>
      </c>
      <c r="D57" s="2">
        <f t="shared" si="2"/>
        <v>0.4</v>
      </c>
      <c r="E57" s="2">
        <f t="shared" si="3"/>
        <v>0.55533333333333335</v>
      </c>
      <c r="F57" s="2">
        <f t="shared" si="4"/>
        <v>0.55000000000000004</v>
      </c>
      <c r="G57" s="2">
        <f t="shared" si="4"/>
        <v>0.6</v>
      </c>
      <c r="J57" s="45">
        <v>4</v>
      </c>
      <c r="K57" s="45">
        <v>3.75</v>
      </c>
      <c r="L57" s="45">
        <v>3.5</v>
      </c>
      <c r="M57" s="45">
        <v>2.5</v>
      </c>
      <c r="N57" s="45">
        <v>4</v>
      </c>
      <c r="O57" s="45">
        <v>4</v>
      </c>
      <c r="P57" s="45">
        <v>3.33</v>
      </c>
      <c r="Q57" s="45">
        <v>3.75</v>
      </c>
      <c r="R57" s="45">
        <v>4</v>
      </c>
      <c r="S57" s="2"/>
      <c r="T57" s="2">
        <f t="shared" si="7"/>
        <v>0.6</v>
      </c>
      <c r="U57" s="2">
        <f t="shared" si="7"/>
        <v>0.55000000000000004</v>
      </c>
      <c r="V57" s="2">
        <f t="shared" si="7"/>
        <v>0.5</v>
      </c>
      <c r="W57" s="2">
        <f t="shared" si="7"/>
        <v>0.3</v>
      </c>
      <c r="X57" s="2">
        <f t="shared" si="7"/>
        <v>0.6</v>
      </c>
      <c r="Y57" s="2">
        <f t="shared" si="7"/>
        <v>0.6</v>
      </c>
      <c r="Z57" s="2">
        <f t="shared" si="6"/>
        <v>0.46600000000000003</v>
      </c>
      <c r="AA57" s="2">
        <f t="shared" si="6"/>
        <v>0.55000000000000004</v>
      </c>
      <c r="AB57" s="2">
        <f t="shared" si="6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122</v>
      </c>
      <c r="B58" s="2" t="s">
        <v>345</v>
      </c>
      <c r="C58" s="2">
        <f t="shared" si="1"/>
        <v>0.3</v>
      </c>
      <c r="D58" s="2">
        <f t="shared" si="2"/>
        <v>0.2</v>
      </c>
      <c r="E58" s="2">
        <f t="shared" si="3"/>
        <v>0.24466666666666667</v>
      </c>
      <c r="F58" s="2">
        <f t="shared" si="4"/>
        <v>0.2</v>
      </c>
      <c r="G58" s="2">
        <f t="shared" si="4"/>
        <v>0.4</v>
      </c>
      <c r="J58" s="45">
        <v>2.5</v>
      </c>
      <c r="K58" s="45">
        <v>2.5</v>
      </c>
      <c r="L58" s="45">
        <v>2</v>
      </c>
      <c r="M58" s="45">
        <v>2</v>
      </c>
      <c r="N58" s="45">
        <v>2</v>
      </c>
      <c r="O58" s="45">
        <v>2.67</v>
      </c>
      <c r="P58" s="45">
        <v>2</v>
      </c>
      <c r="Q58" s="45">
        <v>2</v>
      </c>
      <c r="R58" s="45">
        <v>3</v>
      </c>
      <c r="S58" s="2"/>
      <c r="T58" s="2">
        <f t="shared" si="7"/>
        <v>0.3</v>
      </c>
      <c r="U58" s="2">
        <f t="shared" si="7"/>
        <v>0.3</v>
      </c>
      <c r="V58" s="2">
        <f t="shared" si="7"/>
        <v>0.2</v>
      </c>
      <c r="W58" s="2">
        <f t="shared" si="7"/>
        <v>0.2</v>
      </c>
      <c r="X58" s="2">
        <f t="shared" si="7"/>
        <v>0.2</v>
      </c>
      <c r="Y58" s="2">
        <f t="shared" si="7"/>
        <v>0.33399999999999996</v>
      </c>
      <c r="Z58" s="2">
        <f t="shared" si="6"/>
        <v>0.2</v>
      </c>
      <c r="AA58" s="2">
        <f t="shared" si="6"/>
        <v>0.2</v>
      </c>
      <c r="AB58" s="2">
        <f t="shared" si="6"/>
        <v>0.4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132</v>
      </c>
      <c r="B59" s="2" t="s">
        <v>400</v>
      </c>
      <c r="C59" s="2">
        <f t="shared" si="1"/>
        <v>0.7</v>
      </c>
      <c r="D59" s="2">
        <f t="shared" si="2"/>
        <v>0.625</v>
      </c>
      <c r="E59" s="2">
        <f t="shared" si="3"/>
        <v>0.77800000000000002</v>
      </c>
      <c r="F59" s="2">
        <f t="shared" si="4"/>
        <v>0.75</v>
      </c>
      <c r="G59" s="2">
        <f t="shared" si="4"/>
        <v>0.6</v>
      </c>
      <c r="J59" s="45">
        <v>4.75</v>
      </c>
      <c r="K59" s="45">
        <v>4.25</v>
      </c>
      <c r="L59" s="45">
        <v>4.5</v>
      </c>
      <c r="M59" s="45">
        <v>3.75</v>
      </c>
      <c r="N59" s="45">
        <v>5</v>
      </c>
      <c r="O59" s="45">
        <v>4.67</v>
      </c>
      <c r="P59" s="45">
        <v>5</v>
      </c>
      <c r="Q59" s="45">
        <v>4.75</v>
      </c>
      <c r="R59" s="45">
        <v>4</v>
      </c>
      <c r="S59" s="2"/>
      <c r="T59" s="2">
        <f t="shared" si="7"/>
        <v>0.75</v>
      </c>
      <c r="U59" s="2">
        <f t="shared" si="7"/>
        <v>0.65</v>
      </c>
      <c r="V59" s="2">
        <f t="shared" si="7"/>
        <v>0.7</v>
      </c>
      <c r="W59" s="2">
        <f t="shared" si="7"/>
        <v>0.55000000000000004</v>
      </c>
      <c r="X59" s="2">
        <f t="shared" si="7"/>
        <v>0.8</v>
      </c>
      <c r="Y59" s="2">
        <f t="shared" si="7"/>
        <v>0.73399999999999999</v>
      </c>
      <c r="Z59" s="2">
        <f t="shared" si="6"/>
        <v>0.8</v>
      </c>
      <c r="AA59" s="2">
        <f t="shared" si="6"/>
        <v>0.75</v>
      </c>
      <c r="AB59" s="2">
        <f t="shared" si="6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128</v>
      </c>
      <c r="B60" s="2" t="s">
        <v>279</v>
      </c>
      <c r="C60" s="2">
        <f t="shared" si="1"/>
        <v>0.6</v>
      </c>
      <c r="D60" s="2">
        <f t="shared" si="2"/>
        <v>0.57499999999999996</v>
      </c>
      <c r="E60" s="2">
        <f t="shared" si="3"/>
        <v>0.66066666666666674</v>
      </c>
      <c r="F60" s="2">
        <f t="shared" si="4"/>
        <v>0.65</v>
      </c>
      <c r="G60" s="2">
        <f t="shared" si="4"/>
        <v>0.6</v>
      </c>
      <c r="J60" s="45">
        <v>4</v>
      </c>
      <c r="K60" s="45">
        <v>4</v>
      </c>
      <c r="L60" s="45">
        <v>3.75</v>
      </c>
      <c r="M60" s="45">
        <v>4</v>
      </c>
      <c r="N60" s="45">
        <v>4.25</v>
      </c>
      <c r="O60" s="45">
        <v>4.33</v>
      </c>
      <c r="P60" s="45">
        <v>4.33</v>
      </c>
      <c r="Q60" s="45">
        <v>4.25</v>
      </c>
      <c r="R60" s="45">
        <v>4</v>
      </c>
      <c r="S60" s="2"/>
      <c r="T60" s="2">
        <f t="shared" si="7"/>
        <v>0.6</v>
      </c>
      <c r="U60" s="2">
        <f t="shared" si="7"/>
        <v>0.6</v>
      </c>
      <c r="V60" s="2">
        <f t="shared" si="7"/>
        <v>0.55000000000000004</v>
      </c>
      <c r="W60" s="2">
        <f t="shared" si="7"/>
        <v>0.6</v>
      </c>
      <c r="X60" s="2">
        <f t="shared" si="7"/>
        <v>0.65</v>
      </c>
      <c r="Y60" s="2">
        <f t="shared" si="7"/>
        <v>0.66600000000000004</v>
      </c>
      <c r="Z60" s="2">
        <f t="shared" si="6"/>
        <v>0.66600000000000004</v>
      </c>
      <c r="AA60" s="2">
        <f t="shared" si="6"/>
        <v>0.65</v>
      </c>
      <c r="AB60" s="2">
        <f t="shared" si="6"/>
        <v>0.6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140</v>
      </c>
      <c r="B61" s="2" t="s">
        <v>280</v>
      </c>
      <c r="C61" s="2">
        <f t="shared" si="1"/>
        <v>0.6</v>
      </c>
      <c r="D61" s="2">
        <f t="shared" si="2"/>
        <v>0.55000000000000004</v>
      </c>
      <c r="E61" s="2">
        <f t="shared" si="3"/>
        <v>0.51666666666666672</v>
      </c>
      <c r="F61" s="2">
        <f t="shared" si="4"/>
        <v>0.5</v>
      </c>
      <c r="G61" s="2">
        <f t="shared" si="4"/>
        <v>0.6</v>
      </c>
      <c r="J61" s="45">
        <v>4</v>
      </c>
      <c r="K61" s="45">
        <v>4</v>
      </c>
      <c r="L61" s="45">
        <v>3.75</v>
      </c>
      <c r="M61" s="45">
        <v>3.75</v>
      </c>
      <c r="N61" s="45">
        <v>3.75</v>
      </c>
      <c r="O61" s="45">
        <v>3.33</v>
      </c>
      <c r="P61" s="45">
        <v>3.67</v>
      </c>
      <c r="Q61" s="45">
        <v>3.5</v>
      </c>
      <c r="R61" s="45">
        <v>4</v>
      </c>
      <c r="S61" s="2"/>
      <c r="T61" s="2">
        <f t="shared" si="7"/>
        <v>0.6</v>
      </c>
      <c r="U61" s="2">
        <f t="shared" si="7"/>
        <v>0.6</v>
      </c>
      <c r="V61" s="2">
        <f t="shared" si="7"/>
        <v>0.55000000000000004</v>
      </c>
      <c r="W61" s="2">
        <f t="shared" si="7"/>
        <v>0.55000000000000004</v>
      </c>
      <c r="X61" s="2">
        <f t="shared" si="7"/>
        <v>0.55000000000000004</v>
      </c>
      <c r="Y61" s="2">
        <f t="shared" si="7"/>
        <v>0.46600000000000003</v>
      </c>
      <c r="Z61" s="2">
        <f t="shared" si="6"/>
        <v>0.53400000000000003</v>
      </c>
      <c r="AA61" s="2">
        <f t="shared" si="6"/>
        <v>0.5</v>
      </c>
      <c r="AB61" s="2">
        <f t="shared" si="6"/>
        <v>0.6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129</v>
      </c>
      <c r="B62" s="2" t="s">
        <v>388</v>
      </c>
      <c r="C62" s="2">
        <f t="shared" si="1"/>
        <v>0.4</v>
      </c>
      <c r="D62" s="2">
        <f t="shared" si="2"/>
        <v>0.33799999999999997</v>
      </c>
      <c r="E62" s="2">
        <f t="shared" si="3"/>
        <v>0.47266666666666673</v>
      </c>
      <c r="F62" s="2">
        <f t="shared" si="4"/>
        <v>0.4</v>
      </c>
      <c r="G62" s="2">
        <f t="shared" si="4"/>
        <v>0.42599999999999999</v>
      </c>
      <c r="J62" s="45">
        <v>3.25</v>
      </c>
      <c r="K62" s="45">
        <v>2.75</v>
      </c>
      <c r="L62" s="45">
        <v>2.75</v>
      </c>
      <c r="M62" s="45">
        <v>2.63</v>
      </c>
      <c r="N62" s="45">
        <v>3.75</v>
      </c>
      <c r="O62" s="45">
        <v>3.67</v>
      </c>
      <c r="P62" s="45">
        <v>2.67</v>
      </c>
      <c r="Q62" s="45">
        <v>3</v>
      </c>
      <c r="R62" s="45">
        <v>3.13</v>
      </c>
      <c r="S62" s="2"/>
      <c r="T62" s="2">
        <f t="shared" si="7"/>
        <v>0.45</v>
      </c>
      <c r="U62" s="2">
        <f t="shared" si="7"/>
        <v>0.35</v>
      </c>
      <c r="V62" s="2">
        <f t="shared" si="7"/>
        <v>0.35</v>
      </c>
      <c r="W62" s="2">
        <f t="shared" si="7"/>
        <v>0.32599999999999996</v>
      </c>
      <c r="X62" s="2">
        <f t="shared" si="7"/>
        <v>0.55000000000000004</v>
      </c>
      <c r="Y62" s="2">
        <f t="shared" si="7"/>
        <v>0.53400000000000003</v>
      </c>
      <c r="Z62" s="2">
        <f t="shared" si="6"/>
        <v>0.33399999999999996</v>
      </c>
      <c r="AA62" s="2">
        <f t="shared" si="6"/>
        <v>0.4</v>
      </c>
      <c r="AB62" s="2">
        <f t="shared" si="6"/>
        <v>0.42599999999999999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133</v>
      </c>
      <c r="B63" s="2" t="s">
        <v>346</v>
      </c>
      <c r="C63" s="2">
        <f t="shared" si="1"/>
        <v>0.66500000000000004</v>
      </c>
      <c r="D63" s="2">
        <f t="shared" si="2"/>
        <v>0.45800000000000002</v>
      </c>
      <c r="E63" s="2">
        <f t="shared" si="3"/>
        <v>0.64533333333333331</v>
      </c>
      <c r="F63" s="2">
        <f t="shared" si="4"/>
        <v>0.56600000000000006</v>
      </c>
      <c r="G63" s="2">
        <f t="shared" si="4"/>
        <v>0.65600000000000003</v>
      </c>
      <c r="J63" s="45">
        <v>4.1500000000000004</v>
      </c>
      <c r="K63" s="45">
        <v>4.5</v>
      </c>
      <c r="L63" s="45">
        <v>2.98</v>
      </c>
      <c r="M63" s="45">
        <v>3.6</v>
      </c>
      <c r="N63" s="45">
        <v>4.28</v>
      </c>
      <c r="O63" s="45">
        <v>4.5</v>
      </c>
      <c r="P63" s="45">
        <v>3.9</v>
      </c>
      <c r="Q63" s="45">
        <v>3.83</v>
      </c>
      <c r="R63" s="45">
        <v>4.28</v>
      </c>
      <c r="S63" s="2"/>
      <c r="T63" s="2">
        <f t="shared" si="7"/>
        <v>0.63000000000000012</v>
      </c>
      <c r="U63" s="2">
        <f t="shared" si="7"/>
        <v>0.7</v>
      </c>
      <c r="V63" s="2">
        <f t="shared" si="7"/>
        <v>0.39600000000000002</v>
      </c>
      <c r="W63" s="2">
        <f t="shared" si="7"/>
        <v>0.52</v>
      </c>
      <c r="X63" s="2">
        <f t="shared" si="7"/>
        <v>0.65600000000000003</v>
      </c>
      <c r="Y63" s="2">
        <f t="shared" si="7"/>
        <v>0.7</v>
      </c>
      <c r="Z63" s="2">
        <f t="shared" si="6"/>
        <v>0.57999999999999996</v>
      </c>
      <c r="AA63" s="2">
        <f t="shared" si="6"/>
        <v>0.56600000000000006</v>
      </c>
      <c r="AB63" s="2">
        <f t="shared" si="6"/>
        <v>0.65600000000000003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138</v>
      </c>
      <c r="B64" s="2" t="s">
        <v>347</v>
      </c>
      <c r="C64" s="2">
        <f t="shared" si="1"/>
        <v>0.67500000000000004</v>
      </c>
      <c r="D64" s="2">
        <f t="shared" si="2"/>
        <v>0.45</v>
      </c>
      <c r="E64" s="2">
        <f t="shared" si="3"/>
        <v>0.54999999999999993</v>
      </c>
      <c r="F64" s="2">
        <f t="shared" si="4"/>
        <v>0.55000000000000004</v>
      </c>
      <c r="G64" s="2">
        <f t="shared" si="4"/>
        <v>0.6</v>
      </c>
      <c r="J64" s="45">
        <v>4.75</v>
      </c>
      <c r="K64" s="45">
        <v>4</v>
      </c>
      <c r="L64" s="45">
        <v>3</v>
      </c>
      <c r="M64" s="45">
        <v>3.5</v>
      </c>
      <c r="N64" s="45">
        <v>4.25</v>
      </c>
      <c r="O64" s="45">
        <v>4</v>
      </c>
      <c r="P64" s="45">
        <v>3</v>
      </c>
      <c r="Q64" s="45">
        <v>3.75</v>
      </c>
      <c r="R64" s="45">
        <v>4</v>
      </c>
      <c r="S64" s="2"/>
      <c r="T64" s="2">
        <f t="shared" si="7"/>
        <v>0.75</v>
      </c>
      <c r="U64" s="2">
        <f t="shared" si="7"/>
        <v>0.6</v>
      </c>
      <c r="V64" s="2">
        <f t="shared" si="7"/>
        <v>0.4</v>
      </c>
      <c r="W64" s="2">
        <f t="shared" si="7"/>
        <v>0.5</v>
      </c>
      <c r="X64" s="2">
        <f t="shared" si="7"/>
        <v>0.65</v>
      </c>
      <c r="Y64" s="2">
        <f t="shared" si="7"/>
        <v>0.6</v>
      </c>
      <c r="Z64" s="2">
        <f t="shared" si="6"/>
        <v>0.4</v>
      </c>
      <c r="AA64" s="2">
        <f t="shared" si="6"/>
        <v>0.55000000000000004</v>
      </c>
      <c r="AB64" s="2">
        <f t="shared" si="6"/>
        <v>0.6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139</v>
      </c>
      <c r="B65" s="2" t="s">
        <v>281</v>
      </c>
      <c r="C65" s="2">
        <f t="shared" si="1"/>
        <v>0.7</v>
      </c>
      <c r="D65" s="2">
        <f t="shared" si="2"/>
        <v>0.72499999999999998</v>
      </c>
      <c r="E65" s="2">
        <f t="shared" si="3"/>
        <v>0.8886666666666666</v>
      </c>
      <c r="F65" s="2">
        <f t="shared" si="4"/>
        <v>0.9</v>
      </c>
      <c r="G65" s="2">
        <f t="shared" si="4"/>
        <v>0.8</v>
      </c>
      <c r="J65" s="45">
        <v>4.5</v>
      </c>
      <c r="K65" s="45">
        <v>4.5</v>
      </c>
      <c r="L65" s="45">
        <v>4.75</v>
      </c>
      <c r="M65" s="45">
        <v>4.5</v>
      </c>
      <c r="N65" s="45">
        <v>5</v>
      </c>
      <c r="O65" s="45">
        <v>5.33</v>
      </c>
      <c r="P65" s="45">
        <v>6</v>
      </c>
      <c r="Q65" s="45">
        <v>5.5</v>
      </c>
      <c r="R65" s="45">
        <v>5</v>
      </c>
      <c r="S65" s="2"/>
      <c r="T65" s="2">
        <f t="shared" si="7"/>
        <v>0.7</v>
      </c>
      <c r="U65" s="2">
        <f t="shared" si="7"/>
        <v>0.7</v>
      </c>
      <c r="V65" s="2">
        <f t="shared" si="7"/>
        <v>0.75</v>
      </c>
      <c r="W65" s="2">
        <f t="shared" si="7"/>
        <v>0.7</v>
      </c>
      <c r="X65" s="2">
        <f t="shared" si="7"/>
        <v>0.8</v>
      </c>
      <c r="Y65" s="2">
        <f t="shared" si="7"/>
        <v>0.86599999999999999</v>
      </c>
      <c r="Z65" s="2">
        <f t="shared" si="6"/>
        <v>1</v>
      </c>
      <c r="AA65" s="2">
        <f t="shared" si="6"/>
        <v>0.9</v>
      </c>
      <c r="AB65" s="2">
        <f t="shared" si="6"/>
        <v>0.8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130</v>
      </c>
      <c r="B66" s="2" t="s">
        <v>306</v>
      </c>
      <c r="C66" s="2">
        <f t="shared" si="1"/>
        <v>0.6</v>
      </c>
      <c r="D66" s="2">
        <f t="shared" si="2"/>
        <v>0.55000000000000004</v>
      </c>
      <c r="E66" s="2">
        <f t="shared" si="3"/>
        <v>0.64200000000000002</v>
      </c>
      <c r="F66" s="2">
        <f t="shared" si="4"/>
        <v>0.6</v>
      </c>
      <c r="G66" s="2">
        <f t="shared" si="4"/>
        <v>0.7</v>
      </c>
      <c r="J66" s="45">
        <v>4</v>
      </c>
      <c r="K66" s="45">
        <v>4</v>
      </c>
      <c r="L66" s="45">
        <v>4</v>
      </c>
      <c r="M66" s="45">
        <v>3.5</v>
      </c>
      <c r="N66" s="45">
        <v>4.13</v>
      </c>
      <c r="O66" s="45">
        <v>4.33</v>
      </c>
      <c r="P66" s="45">
        <v>4.17</v>
      </c>
      <c r="Q66" s="45">
        <v>4</v>
      </c>
      <c r="R66" s="45">
        <v>4.5</v>
      </c>
      <c r="S66" s="2"/>
      <c r="T66" s="2">
        <f t="shared" si="7"/>
        <v>0.6</v>
      </c>
      <c r="U66" s="2">
        <f t="shared" si="7"/>
        <v>0.6</v>
      </c>
      <c r="V66" s="2">
        <f t="shared" si="7"/>
        <v>0.6</v>
      </c>
      <c r="W66" s="2">
        <f t="shared" si="7"/>
        <v>0.5</v>
      </c>
      <c r="X66" s="2">
        <f t="shared" si="7"/>
        <v>0.626</v>
      </c>
      <c r="Y66" s="2">
        <f t="shared" si="7"/>
        <v>0.66600000000000004</v>
      </c>
      <c r="Z66" s="2">
        <f t="shared" si="6"/>
        <v>0.63400000000000001</v>
      </c>
      <c r="AA66" s="2">
        <f t="shared" si="6"/>
        <v>0.6</v>
      </c>
      <c r="AB66" s="2">
        <f t="shared" si="6"/>
        <v>0.7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127</v>
      </c>
      <c r="B67" s="2" t="s">
        <v>322</v>
      </c>
      <c r="C67" s="2">
        <f t="shared" si="1"/>
        <v>0.64999999999999991</v>
      </c>
      <c r="D67" s="2">
        <f t="shared" si="2"/>
        <v>0.7</v>
      </c>
      <c r="E67" s="2">
        <f t="shared" si="3"/>
        <v>0.68866666666666665</v>
      </c>
      <c r="F67" s="2">
        <f t="shared" si="4"/>
        <v>0.7</v>
      </c>
      <c r="G67" s="2">
        <f t="shared" si="4"/>
        <v>0.6</v>
      </c>
      <c r="J67" s="45">
        <v>4.5</v>
      </c>
      <c r="K67" s="45">
        <v>4</v>
      </c>
      <c r="L67" s="45">
        <v>5</v>
      </c>
      <c r="M67" s="45">
        <v>4</v>
      </c>
      <c r="N67" s="45">
        <v>4.5</v>
      </c>
      <c r="O67" s="45">
        <v>4.5</v>
      </c>
      <c r="P67" s="45">
        <v>4.33</v>
      </c>
      <c r="Q67" s="45">
        <v>4.5</v>
      </c>
      <c r="R67" s="45">
        <v>4</v>
      </c>
      <c r="S67" s="2"/>
      <c r="T67" s="2">
        <f t="shared" si="7"/>
        <v>0.7</v>
      </c>
      <c r="U67" s="2">
        <f t="shared" si="7"/>
        <v>0.6</v>
      </c>
      <c r="V67" s="2">
        <f t="shared" si="7"/>
        <v>0.8</v>
      </c>
      <c r="W67" s="2">
        <f t="shared" si="7"/>
        <v>0.6</v>
      </c>
      <c r="X67" s="2">
        <f t="shared" si="7"/>
        <v>0.7</v>
      </c>
      <c r="Y67" s="2">
        <f t="shared" si="7"/>
        <v>0.7</v>
      </c>
      <c r="Z67" s="2">
        <f t="shared" si="6"/>
        <v>0.66600000000000004</v>
      </c>
      <c r="AA67" s="2">
        <f t="shared" si="6"/>
        <v>0.7</v>
      </c>
      <c r="AB67" s="2">
        <f t="shared" si="6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135</v>
      </c>
      <c r="B68" s="2" t="s">
        <v>262</v>
      </c>
      <c r="C68" s="2">
        <f t="shared" si="1"/>
        <v>0.57499999999999996</v>
      </c>
      <c r="D68" s="2">
        <f t="shared" si="2"/>
        <v>0.45</v>
      </c>
      <c r="E68" s="2">
        <f t="shared" si="3"/>
        <v>0.55533333333333335</v>
      </c>
      <c r="F68" s="2">
        <f t="shared" si="4"/>
        <v>0.5</v>
      </c>
      <c r="G68" s="2">
        <f t="shared" si="4"/>
        <v>0.4</v>
      </c>
      <c r="J68" s="45">
        <v>3.75</v>
      </c>
      <c r="K68" s="45">
        <v>4</v>
      </c>
      <c r="L68" s="45">
        <v>3.5</v>
      </c>
      <c r="M68" s="45">
        <v>3</v>
      </c>
      <c r="N68" s="45">
        <v>4</v>
      </c>
      <c r="O68" s="45">
        <v>4</v>
      </c>
      <c r="P68" s="45">
        <v>3.33</v>
      </c>
      <c r="Q68" s="45">
        <v>3.5</v>
      </c>
      <c r="R68" s="45">
        <v>3</v>
      </c>
      <c r="S68" s="2"/>
      <c r="T68" s="2">
        <f t="shared" si="7"/>
        <v>0.55000000000000004</v>
      </c>
      <c r="U68" s="2">
        <f t="shared" si="7"/>
        <v>0.6</v>
      </c>
      <c r="V68" s="2">
        <f t="shared" si="7"/>
        <v>0.5</v>
      </c>
      <c r="W68" s="2">
        <f t="shared" si="7"/>
        <v>0.4</v>
      </c>
      <c r="X68" s="2">
        <f t="shared" si="7"/>
        <v>0.6</v>
      </c>
      <c r="Y68" s="2">
        <f t="shared" si="7"/>
        <v>0.6</v>
      </c>
      <c r="Z68" s="2">
        <f t="shared" si="6"/>
        <v>0.46600000000000003</v>
      </c>
      <c r="AA68" s="2">
        <f t="shared" si="6"/>
        <v>0.5</v>
      </c>
      <c r="AB68" s="2">
        <f t="shared" si="6"/>
        <v>0.4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126</v>
      </c>
      <c r="B69" s="2" t="s">
        <v>324</v>
      </c>
      <c r="C69" s="2">
        <f t="shared" si="1"/>
        <v>0.7</v>
      </c>
      <c r="D69" s="2">
        <f t="shared" si="2"/>
        <v>0.65</v>
      </c>
      <c r="E69" s="2">
        <f t="shared" si="3"/>
        <v>0.71066666666666667</v>
      </c>
      <c r="F69" s="2">
        <f t="shared" si="4"/>
        <v>0.67599999999999993</v>
      </c>
      <c r="G69" s="2">
        <f t="shared" si="4"/>
        <v>0.57599999999999996</v>
      </c>
      <c r="J69" s="45">
        <v>5</v>
      </c>
      <c r="K69" s="45">
        <v>4</v>
      </c>
      <c r="L69" s="45">
        <v>4.25</v>
      </c>
      <c r="M69" s="45">
        <v>4.25</v>
      </c>
      <c r="N69" s="45">
        <v>5</v>
      </c>
      <c r="O69" s="45">
        <v>4.33</v>
      </c>
      <c r="P69" s="45">
        <v>4.33</v>
      </c>
      <c r="Q69" s="45">
        <v>4.38</v>
      </c>
      <c r="R69" s="45">
        <v>3.88</v>
      </c>
      <c r="S69" s="2"/>
      <c r="T69" s="2">
        <f t="shared" si="7"/>
        <v>0.8</v>
      </c>
      <c r="U69" s="2">
        <f t="shared" si="7"/>
        <v>0.6</v>
      </c>
      <c r="V69" s="2">
        <f t="shared" si="7"/>
        <v>0.65</v>
      </c>
      <c r="W69" s="2">
        <f t="shared" si="7"/>
        <v>0.65</v>
      </c>
      <c r="X69" s="2">
        <f t="shared" si="7"/>
        <v>0.8</v>
      </c>
      <c r="Y69" s="2">
        <f t="shared" si="7"/>
        <v>0.66600000000000004</v>
      </c>
      <c r="Z69" s="2">
        <f t="shared" si="6"/>
        <v>0.66600000000000004</v>
      </c>
      <c r="AA69" s="2">
        <f t="shared" si="6"/>
        <v>0.67599999999999993</v>
      </c>
      <c r="AB69" s="2">
        <f t="shared" si="6"/>
        <v>0.57599999999999996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137</v>
      </c>
      <c r="B70" s="2" t="s">
        <v>282</v>
      </c>
      <c r="C70" s="2">
        <f t="shared" si="1"/>
        <v>0.60000000000000009</v>
      </c>
      <c r="D70" s="2">
        <f t="shared" si="2"/>
        <v>0.47499999999999998</v>
      </c>
      <c r="E70" s="2">
        <f t="shared" si="3"/>
        <v>0.6</v>
      </c>
      <c r="F70" s="2">
        <f t="shared" si="4"/>
        <v>0.7</v>
      </c>
      <c r="G70" s="2">
        <f t="shared" si="4"/>
        <v>0.65</v>
      </c>
      <c r="J70" s="45">
        <v>4.25</v>
      </c>
      <c r="K70" s="45">
        <v>3.75</v>
      </c>
      <c r="L70" s="45">
        <v>4</v>
      </c>
      <c r="M70" s="45">
        <v>2.75</v>
      </c>
      <c r="N70" s="45">
        <v>4</v>
      </c>
      <c r="O70" s="45">
        <v>4.33</v>
      </c>
      <c r="P70" s="45">
        <v>3.67</v>
      </c>
      <c r="Q70" s="45">
        <v>4.5</v>
      </c>
      <c r="R70" s="45">
        <v>4.25</v>
      </c>
      <c r="S70" s="2"/>
      <c r="T70" s="2">
        <f t="shared" si="7"/>
        <v>0.65</v>
      </c>
      <c r="U70" s="2">
        <f t="shared" si="7"/>
        <v>0.55000000000000004</v>
      </c>
      <c r="V70" s="2">
        <f t="shared" si="7"/>
        <v>0.6</v>
      </c>
      <c r="W70" s="2">
        <f t="shared" si="7"/>
        <v>0.35</v>
      </c>
      <c r="X70" s="2">
        <f t="shared" si="7"/>
        <v>0.6</v>
      </c>
      <c r="Y70" s="2">
        <f t="shared" si="7"/>
        <v>0.66600000000000004</v>
      </c>
      <c r="Z70" s="2">
        <f t="shared" si="6"/>
        <v>0.53400000000000003</v>
      </c>
      <c r="AA70" s="2">
        <f t="shared" si="6"/>
        <v>0.7</v>
      </c>
      <c r="AB70" s="2">
        <f t="shared" si="6"/>
        <v>0.65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147</v>
      </c>
      <c r="B71" s="2" t="s">
        <v>264</v>
      </c>
      <c r="C71" s="2">
        <f t="shared" si="1"/>
        <v>0.47500000000000003</v>
      </c>
      <c r="D71" s="2">
        <f t="shared" si="2"/>
        <v>0.5</v>
      </c>
      <c r="E71" s="2">
        <f t="shared" si="3"/>
        <v>0.6</v>
      </c>
      <c r="F71" s="2">
        <f t="shared" si="4"/>
        <v>0.65</v>
      </c>
      <c r="G71" s="2">
        <f t="shared" si="4"/>
        <v>0.35</v>
      </c>
      <c r="J71" s="45">
        <v>3.75</v>
      </c>
      <c r="K71" s="45">
        <v>3</v>
      </c>
      <c r="L71" s="45">
        <v>3.5</v>
      </c>
      <c r="M71" s="45">
        <v>3.5</v>
      </c>
      <c r="N71" s="45">
        <v>4</v>
      </c>
      <c r="O71" s="45">
        <v>4.33</v>
      </c>
      <c r="P71" s="45">
        <v>3.67</v>
      </c>
      <c r="Q71" s="45">
        <v>4.25</v>
      </c>
      <c r="R71" s="45">
        <v>2.75</v>
      </c>
      <c r="S71" s="2"/>
      <c r="T71" s="2">
        <f t="shared" si="7"/>
        <v>0.55000000000000004</v>
      </c>
      <c r="U71" s="2">
        <f t="shared" si="7"/>
        <v>0.4</v>
      </c>
      <c r="V71" s="2">
        <f t="shared" si="7"/>
        <v>0.5</v>
      </c>
      <c r="W71" s="2">
        <f t="shared" si="7"/>
        <v>0.5</v>
      </c>
      <c r="X71" s="2">
        <f t="shared" si="7"/>
        <v>0.6</v>
      </c>
      <c r="Y71" s="2">
        <f t="shared" si="7"/>
        <v>0.66600000000000004</v>
      </c>
      <c r="Z71" s="2">
        <f t="shared" si="6"/>
        <v>0.53400000000000003</v>
      </c>
      <c r="AA71" s="2">
        <f t="shared" si="6"/>
        <v>0.65</v>
      </c>
      <c r="AB71" s="2">
        <f t="shared" si="6"/>
        <v>0.35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145</v>
      </c>
      <c r="B72" s="2" t="s">
        <v>307</v>
      </c>
      <c r="C72" s="2">
        <f t="shared" si="1"/>
        <v>0.66300000000000003</v>
      </c>
      <c r="D72" s="2">
        <f t="shared" si="2"/>
        <v>0.50600000000000001</v>
      </c>
      <c r="E72" s="2">
        <f t="shared" si="3"/>
        <v>0.59799999999999998</v>
      </c>
      <c r="F72" s="2">
        <f t="shared" si="4"/>
        <v>0.626</v>
      </c>
      <c r="G72" s="2">
        <f t="shared" si="4"/>
        <v>0.6</v>
      </c>
      <c r="J72" s="45">
        <v>4.5</v>
      </c>
      <c r="K72" s="45">
        <v>4.13</v>
      </c>
      <c r="L72" s="45">
        <v>3.81</v>
      </c>
      <c r="M72" s="45">
        <v>3.25</v>
      </c>
      <c r="N72" s="45">
        <v>3.88</v>
      </c>
      <c r="O72" s="45">
        <v>3.92</v>
      </c>
      <c r="P72" s="45">
        <v>4.17</v>
      </c>
      <c r="Q72" s="45">
        <v>4.13</v>
      </c>
      <c r="R72" s="45">
        <v>4</v>
      </c>
      <c r="S72" s="2"/>
      <c r="T72" s="2">
        <f t="shared" si="7"/>
        <v>0.7</v>
      </c>
      <c r="U72" s="2">
        <f t="shared" si="7"/>
        <v>0.626</v>
      </c>
      <c r="V72" s="2">
        <f t="shared" si="7"/>
        <v>0.56200000000000006</v>
      </c>
      <c r="W72" s="2">
        <f t="shared" si="7"/>
        <v>0.45</v>
      </c>
      <c r="X72" s="2">
        <f t="shared" si="7"/>
        <v>0.57599999999999996</v>
      </c>
      <c r="Y72" s="2">
        <f t="shared" si="7"/>
        <v>0.58399999999999996</v>
      </c>
      <c r="Z72" s="2">
        <f t="shared" si="6"/>
        <v>0.63400000000000001</v>
      </c>
      <c r="AA72" s="2">
        <f t="shared" si="6"/>
        <v>0.626</v>
      </c>
      <c r="AB72" s="2">
        <f t="shared" si="6"/>
        <v>0.6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143</v>
      </c>
      <c r="B73" s="2" t="s">
        <v>348</v>
      </c>
      <c r="C73" s="2">
        <f t="shared" si="1"/>
        <v>0.57499999999999996</v>
      </c>
      <c r="D73" s="2">
        <f t="shared" si="2"/>
        <v>0.4</v>
      </c>
      <c r="E73" s="2">
        <f t="shared" si="3"/>
        <v>0.60533333333333339</v>
      </c>
      <c r="F73" s="2">
        <f t="shared" si="4"/>
        <v>0.65</v>
      </c>
      <c r="G73" s="2">
        <f t="shared" si="4"/>
        <v>0.55000000000000004</v>
      </c>
      <c r="J73" s="45">
        <v>4.5</v>
      </c>
      <c r="K73" s="45">
        <v>3.25</v>
      </c>
      <c r="L73" s="45">
        <v>3</v>
      </c>
      <c r="M73" s="45">
        <v>3</v>
      </c>
      <c r="N73" s="45">
        <v>3.75</v>
      </c>
      <c r="O73" s="45">
        <v>4.33</v>
      </c>
      <c r="P73" s="45">
        <v>4</v>
      </c>
      <c r="Q73" s="45">
        <v>4.25</v>
      </c>
      <c r="R73" s="45">
        <v>3.75</v>
      </c>
      <c r="S73" s="2"/>
      <c r="T73" s="2">
        <f t="shared" si="7"/>
        <v>0.7</v>
      </c>
      <c r="U73" s="2">
        <f t="shared" si="7"/>
        <v>0.45</v>
      </c>
      <c r="V73" s="2">
        <f t="shared" si="7"/>
        <v>0.4</v>
      </c>
      <c r="W73" s="2">
        <f t="shared" si="7"/>
        <v>0.4</v>
      </c>
      <c r="X73" s="2">
        <f t="shared" si="7"/>
        <v>0.55000000000000004</v>
      </c>
      <c r="Y73" s="2">
        <f t="shared" si="7"/>
        <v>0.66600000000000004</v>
      </c>
      <c r="Z73" s="2">
        <f t="shared" si="6"/>
        <v>0.6</v>
      </c>
      <c r="AA73" s="2">
        <f t="shared" si="6"/>
        <v>0.65</v>
      </c>
      <c r="AB73" s="2">
        <f t="shared" si="6"/>
        <v>0.55000000000000004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144</v>
      </c>
      <c r="B74" s="2" t="s">
        <v>349</v>
      </c>
      <c r="C74" s="2">
        <f t="shared" ref="C74:C98" si="8">IF(ISNUMBER(AVERAGE(T74:U74)),AVERAGE(T74:U74),"..")</f>
        <v>0.43499999999999994</v>
      </c>
      <c r="D74" s="2">
        <f t="shared" ref="D74:D98" si="9">IF(ISNUMBER(AVERAGE(V74:W74)),AVERAGE(V74:W74),"..")</f>
        <v>0.36799999999999999</v>
      </c>
      <c r="E74" s="2">
        <f t="shared" ref="E74:E98" si="10">IF(ISNUMBER(AVERAGE(X74:Z74)),AVERAGE(X74:Z74),"..")</f>
        <v>0.56600000000000006</v>
      </c>
      <c r="F74" s="2">
        <f t="shared" ref="F74:G98" si="11">+AA74</f>
        <v>0.43</v>
      </c>
      <c r="G74" s="2">
        <f t="shared" si="11"/>
        <v>0.45</v>
      </c>
      <c r="J74" s="45">
        <v>3.8</v>
      </c>
      <c r="K74" s="45">
        <v>2.5499999999999998</v>
      </c>
      <c r="L74" s="45">
        <v>2.73</v>
      </c>
      <c r="M74" s="45">
        <v>2.95</v>
      </c>
      <c r="N74" s="45">
        <v>3.75</v>
      </c>
      <c r="O74" s="45">
        <v>3.77</v>
      </c>
      <c r="P74" s="45">
        <v>3.97</v>
      </c>
      <c r="Q74" s="45">
        <v>3.15</v>
      </c>
      <c r="R74" s="45">
        <v>3.25</v>
      </c>
      <c r="S74" s="2"/>
      <c r="T74" s="2">
        <f t="shared" si="7"/>
        <v>0.55999999999999994</v>
      </c>
      <c r="U74" s="2">
        <f t="shared" si="7"/>
        <v>0.30999999999999994</v>
      </c>
      <c r="V74" s="2">
        <f t="shared" si="7"/>
        <v>0.34599999999999997</v>
      </c>
      <c r="W74" s="2">
        <f t="shared" si="7"/>
        <v>0.39</v>
      </c>
      <c r="X74" s="2">
        <f t="shared" si="7"/>
        <v>0.55000000000000004</v>
      </c>
      <c r="Y74" s="2">
        <f t="shared" si="7"/>
        <v>0.55400000000000005</v>
      </c>
      <c r="Z74" s="2">
        <f t="shared" si="6"/>
        <v>0.59400000000000008</v>
      </c>
      <c r="AA74" s="2">
        <f t="shared" si="6"/>
        <v>0.43</v>
      </c>
      <c r="AB74" s="2">
        <f t="shared" si="6"/>
        <v>0.45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148</v>
      </c>
      <c r="B75" s="2" t="s">
        <v>265</v>
      </c>
      <c r="C75" s="2">
        <f t="shared" si="8"/>
        <v>0.57499999999999996</v>
      </c>
      <c r="D75" s="2">
        <f t="shared" si="9"/>
        <v>0.47499999999999998</v>
      </c>
      <c r="E75" s="2">
        <f t="shared" si="10"/>
        <v>0.65</v>
      </c>
      <c r="F75" s="2">
        <f t="shared" si="11"/>
        <v>0.5</v>
      </c>
      <c r="G75" s="2">
        <f t="shared" si="11"/>
        <v>0.5</v>
      </c>
      <c r="J75" s="45">
        <v>3.75</v>
      </c>
      <c r="K75" s="45">
        <v>4</v>
      </c>
      <c r="L75" s="45">
        <v>3.5</v>
      </c>
      <c r="M75" s="45">
        <v>3.25</v>
      </c>
      <c r="N75" s="45">
        <v>4.75</v>
      </c>
      <c r="O75" s="45">
        <v>4</v>
      </c>
      <c r="P75" s="45">
        <v>4</v>
      </c>
      <c r="Q75" s="45">
        <v>3.5</v>
      </c>
      <c r="R75" s="45">
        <v>3.5</v>
      </c>
      <c r="S75" s="2"/>
      <c r="T75" s="2">
        <f t="shared" si="7"/>
        <v>0.55000000000000004</v>
      </c>
      <c r="U75" s="2">
        <f t="shared" si="7"/>
        <v>0.6</v>
      </c>
      <c r="V75" s="2">
        <f t="shared" si="7"/>
        <v>0.5</v>
      </c>
      <c r="W75" s="2">
        <f t="shared" si="7"/>
        <v>0.45</v>
      </c>
      <c r="X75" s="2">
        <f t="shared" si="7"/>
        <v>0.75</v>
      </c>
      <c r="Y75" s="2">
        <f t="shared" si="7"/>
        <v>0.6</v>
      </c>
      <c r="Z75" s="2">
        <f t="shared" si="6"/>
        <v>0.6</v>
      </c>
      <c r="AA75" s="2">
        <f t="shared" si="6"/>
        <v>0.5</v>
      </c>
      <c r="AB75" s="2">
        <f t="shared" si="6"/>
        <v>0.5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149</v>
      </c>
      <c r="B76" s="2" t="s">
        <v>390</v>
      </c>
      <c r="C76" s="2">
        <f t="shared" si="8"/>
        <v>0.6</v>
      </c>
      <c r="D76" s="2">
        <f t="shared" si="9"/>
        <v>0.6</v>
      </c>
      <c r="E76" s="2">
        <f t="shared" si="10"/>
        <v>0.64800000000000002</v>
      </c>
      <c r="F76" s="2">
        <f t="shared" si="11"/>
        <v>0.57599999999999996</v>
      </c>
      <c r="G76" s="2">
        <f t="shared" si="11"/>
        <v>0.57599999999999996</v>
      </c>
      <c r="J76" s="45">
        <v>4</v>
      </c>
      <c r="K76" s="45">
        <v>4</v>
      </c>
      <c r="L76" s="45">
        <v>4</v>
      </c>
      <c r="M76" s="45">
        <v>4</v>
      </c>
      <c r="N76" s="45">
        <v>3.88</v>
      </c>
      <c r="O76" s="45">
        <v>4.67</v>
      </c>
      <c r="P76" s="45">
        <v>4.17</v>
      </c>
      <c r="Q76" s="45">
        <v>3.88</v>
      </c>
      <c r="R76" s="45">
        <v>3.88</v>
      </c>
      <c r="S76" s="2"/>
      <c r="T76" s="2">
        <f t="shared" si="7"/>
        <v>0.6</v>
      </c>
      <c r="U76" s="2">
        <f t="shared" si="7"/>
        <v>0.6</v>
      </c>
      <c r="V76" s="2">
        <f t="shared" si="7"/>
        <v>0.6</v>
      </c>
      <c r="W76" s="2">
        <f t="shared" si="7"/>
        <v>0.6</v>
      </c>
      <c r="X76" s="2">
        <f t="shared" si="7"/>
        <v>0.57599999999999996</v>
      </c>
      <c r="Y76" s="2">
        <f t="shared" si="7"/>
        <v>0.73399999999999999</v>
      </c>
      <c r="Z76" s="2">
        <f t="shared" si="6"/>
        <v>0.63400000000000001</v>
      </c>
      <c r="AA76" s="2">
        <f t="shared" si="6"/>
        <v>0.57599999999999996</v>
      </c>
      <c r="AB76" s="2">
        <f t="shared" si="6"/>
        <v>0.57599999999999996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152</v>
      </c>
      <c r="B77" s="2" t="s">
        <v>266</v>
      </c>
      <c r="C77" s="2">
        <f t="shared" si="8"/>
        <v>0.45099999999999996</v>
      </c>
      <c r="D77" s="2">
        <f t="shared" si="9"/>
        <v>0.46299999999999997</v>
      </c>
      <c r="E77" s="2">
        <f t="shared" si="10"/>
        <v>0.48666666666666664</v>
      </c>
      <c r="F77" s="2">
        <f t="shared" si="11"/>
        <v>0.47599999999999998</v>
      </c>
      <c r="G77" s="2">
        <f t="shared" si="11"/>
        <v>0.3</v>
      </c>
      <c r="J77" s="45">
        <v>3.38</v>
      </c>
      <c r="K77" s="45">
        <v>3.13</v>
      </c>
      <c r="L77" s="45">
        <v>3.88</v>
      </c>
      <c r="M77" s="45">
        <v>2.75</v>
      </c>
      <c r="N77" s="45">
        <v>3.63</v>
      </c>
      <c r="O77" s="45">
        <v>4</v>
      </c>
      <c r="P77" s="45">
        <v>2.67</v>
      </c>
      <c r="Q77" s="45">
        <v>3.38</v>
      </c>
      <c r="R77" s="45">
        <v>2.5</v>
      </c>
      <c r="S77" s="2"/>
      <c r="T77" s="2">
        <f t="shared" si="7"/>
        <v>0.47599999999999998</v>
      </c>
      <c r="U77" s="2">
        <f t="shared" si="7"/>
        <v>0.42599999999999999</v>
      </c>
      <c r="V77" s="2">
        <f t="shared" si="7"/>
        <v>0.57599999999999996</v>
      </c>
      <c r="W77" s="2">
        <f t="shared" si="7"/>
        <v>0.35</v>
      </c>
      <c r="X77" s="2">
        <f t="shared" si="7"/>
        <v>0.52600000000000002</v>
      </c>
      <c r="Y77" s="2">
        <f t="shared" si="7"/>
        <v>0.6</v>
      </c>
      <c r="Z77" s="2">
        <f t="shared" si="6"/>
        <v>0.33399999999999996</v>
      </c>
      <c r="AA77" s="2">
        <f t="shared" si="6"/>
        <v>0.47599999999999998</v>
      </c>
      <c r="AB77" s="2">
        <f t="shared" si="6"/>
        <v>0.3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154</v>
      </c>
      <c r="B78" s="2" t="s">
        <v>308</v>
      </c>
      <c r="C78" s="2">
        <f t="shared" si="8"/>
        <v>0.61299999999999999</v>
      </c>
      <c r="D78" s="2">
        <f t="shared" si="9"/>
        <v>0.47499999999999998</v>
      </c>
      <c r="E78" s="2">
        <f t="shared" si="10"/>
        <v>0.59199999999999997</v>
      </c>
      <c r="F78" s="2">
        <f t="shared" si="11"/>
        <v>0.5</v>
      </c>
      <c r="G78" s="2">
        <f t="shared" si="11"/>
        <v>0.47599999999999998</v>
      </c>
      <c r="J78" s="45">
        <v>4</v>
      </c>
      <c r="K78" s="45">
        <v>4.13</v>
      </c>
      <c r="L78" s="45">
        <v>3.25</v>
      </c>
      <c r="M78" s="45">
        <v>3.5</v>
      </c>
      <c r="N78" s="45">
        <v>3.88</v>
      </c>
      <c r="O78" s="45">
        <v>4.17</v>
      </c>
      <c r="P78" s="45">
        <v>3.83</v>
      </c>
      <c r="Q78" s="45">
        <v>3.5</v>
      </c>
      <c r="R78" s="45">
        <v>3.38</v>
      </c>
      <c r="S78" s="2"/>
      <c r="T78" s="2">
        <f t="shared" si="7"/>
        <v>0.6</v>
      </c>
      <c r="U78" s="2">
        <f t="shared" si="7"/>
        <v>0.626</v>
      </c>
      <c r="V78" s="2">
        <f t="shared" si="7"/>
        <v>0.45</v>
      </c>
      <c r="W78" s="2">
        <f t="shared" si="7"/>
        <v>0.5</v>
      </c>
      <c r="X78" s="2">
        <f t="shared" si="7"/>
        <v>0.57599999999999996</v>
      </c>
      <c r="Y78" s="2">
        <f t="shared" si="7"/>
        <v>0.63400000000000001</v>
      </c>
      <c r="Z78" s="2">
        <f t="shared" si="6"/>
        <v>0.56600000000000006</v>
      </c>
      <c r="AA78" s="2">
        <f t="shared" si="6"/>
        <v>0.5</v>
      </c>
      <c r="AB78" s="2">
        <f t="shared" si="6"/>
        <v>0.47599999999999998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150</v>
      </c>
      <c r="B79" s="2" t="s">
        <v>309</v>
      </c>
      <c r="C79" s="2">
        <f t="shared" si="8"/>
        <v>0.68799999999999994</v>
      </c>
      <c r="D79" s="2">
        <f t="shared" si="9"/>
        <v>0.6</v>
      </c>
      <c r="E79" s="2">
        <f t="shared" si="10"/>
        <v>0.74199999999999999</v>
      </c>
      <c r="F79" s="2">
        <f t="shared" si="11"/>
        <v>0.65</v>
      </c>
      <c r="G79" s="2">
        <f t="shared" si="11"/>
        <v>0.626</v>
      </c>
      <c r="J79" s="45">
        <v>5.13</v>
      </c>
      <c r="K79" s="45">
        <v>3.75</v>
      </c>
      <c r="L79" s="45">
        <v>4</v>
      </c>
      <c r="M79" s="45">
        <v>4</v>
      </c>
      <c r="N79" s="45">
        <v>4.63</v>
      </c>
      <c r="O79" s="45">
        <v>4.83</v>
      </c>
      <c r="P79" s="45">
        <v>4.67</v>
      </c>
      <c r="Q79" s="45">
        <v>4.25</v>
      </c>
      <c r="R79" s="45">
        <v>4.13</v>
      </c>
      <c r="S79" s="2"/>
      <c r="T79" s="2">
        <f t="shared" si="7"/>
        <v>0.82599999999999996</v>
      </c>
      <c r="U79" s="2">
        <f t="shared" si="7"/>
        <v>0.55000000000000004</v>
      </c>
      <c r="V79" s="2">
        <f t="shared" si="7"/>
        <v>0.6</v>
      </c>
      <c r="W79" s="2">
        <f t="shared" si="7"/>
        <v>0.6</v>
      </c>
      <c r="X79" s="2">
        <f t="shared" si="7"/>
        <v>0.72599999999999998</v>
      </c>
      <c r="Y79" s="2">
        <f t="shared" si="7"/>
        <v>0.76600000000000001</v>
      </c>
      <c r="Z79" s="2">
        <f t="shared" si="6"/>
        <v>0.73399999999999999</v>
      </c>
      <c r="AA79" s="2">
        <f t="shared" si="6"/>
        <v>0.65</v>
      </c>
      <c r="AB79" s="2">
        <f t="shared" si="6"/>
        <v>0.626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151</v>
      </c>
      <c r="B80" s="2" t="s">
        <v>377</v>
      </c>
      <c r="C80" s="2">
        <f t="shared" si="8"/>
        <v>0.75</v>
      </c>
      <c r="D80" s="2">
        <f t="shared" si="9"/>
        <v>0.625</v>
      </c>
      <c r="E80" s="2">
        <f t="shared" si="10"/>
        <v>0.65</v>
      </c>
      <c r="F80" s="2">
        <f t="shared" si="11"/>
        <v>0.6</v>
      </c>
      <c r="G80" s="2">
        <f t="shared" si="11"/>
        <v>0.6</v>
      </c>
      <c r="J80" s="45">
        <v>5</v>
      </c>
      <c r="K80" s="45">
        <v>4.5</v>
      </c>
      <c r="L80" s="45">
        <v>4</v>
      </c>
      <c r="M80" s="45">
        <v>4.25</v>
      </c>
      <c r="N80" s="45">
        <v>4.75</v>
      </c>
      <c r="O80" s="45">
        <v>4</v>
      </c>
      <c r="P80" s="45">
        <v>4</v>
      </c>
      <c r="Q80" s="45">
        <v>4</v>
      </c>
      <c r="R80" s="45">
        <v>4</v>
      </c>
      <c r="S80" s="2"/>
      <c r="T80" s="2">
        <f t="shared" si="7"/>
        <v>0.8</v>
      </c>
      <c r="U80" s="2">
        <f t="shared" si="7"/>
        <v>0.7</v>
      </c>
      <c r="V80" s="2">
        <f t="shared" si="7"/>
        <v>0.6</v>
      </c>
      <c r="W80" s="2">
        <f t="shared" si="7"/>
        <v>0.65</v>
      </c>
      <c r="X80" s="2">
        <f t="shared" si="7"/>
        <v>0.75</v>
      </c>
      <c r="Y80" s="2">
        <f t="shared" si="7"/>
        <v>0.6</v>
      </c>
      <c r="Z80" s="2">
        <f t="shared" si="6"/>
        <v>0.6</v>
      </c>
      <c r="AA80" s="2">
        <f t="shared" si="6"/>
        <v>0.6</v>
      </c>
      <c r="AB80" s="2">
        <f t="shared" si="6"/>
        <v>0.6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156</v>
      </c>
      <c r="B81" s="2" t="s">
        <v>284</v>
      </c>
      <c r="C81" s="2">
        <f t="shared" si="8"/>
        <v>0.625</v>
      </c>
      <c r="D81" s="2">
        <f t="shared" si="9"/>
        <v>0.65</v>
      </c>
      <c r="E81" s="2">
        <f t="shared" si="10"/>
        <v>0.64466666666666672</v>
      </c>
      <c r="F81" s="2">
        <f t="shared" si="11"/>
        <v>0.75</v>
      </c>
      <c r="G81" s="2">
        <f t="shared" si="11"/>
        <v>0.65</v>
      </c>
      <c r="J81" s="45">
        <v>4</v>
      </c>
      <c r="K81" s="45">
        <v>4.25</v>
      </c>
      <c r="L81" s="45">
        <v>4.25</v>
      </c>
      <c r="M81" s="45">
        <v>4.25</v>
      </c>
      <c r="N81" s="45">
        <v>4</v>
      </c>
      <c r="O81" s="45">
        <v>4.67</v>
      </c>
      <c r="P81" s="45">
        <v>4</v>
      </c>
      <c r="Q81" s="45">
        <v>4.75</v>
      </c>
      <c r="R81" s="45">
        <v>4.25</v>
      </c>
      <c r="S81" s="2"/>
      <c r="T81" s="2">
        <f t="shared" si="7"/>
        <v>0.6</v>
      </c>
      <c r="U81" s="2">
        <f t="shared" si="7"/>
        <v>0.65</v>
      </c>
      <c r="V81" s="2">
        <f t="shared" si="7"/>
        <v>0.65</v>
      </c>
      <c r="W81" s="2">
        <f t="shared" si="7"/>
        <v>0.65</v>
      </c>
      <c r="X81" s="2">
        <f t="shared" si="7"/>
        <v>0.6</v>
      </c>
      <c r="Y81" s="2">
        <f t="shared" si="7"/>
        <v>0.73399999999999999</v>
      </c>
      <c r="Z81" s="2">
        <f t="shared" si="6"/>
        <v>0.6</v>
      </c>
      <c r="AA81" s="2">
        <f t="shared" si="6"/>
        <v>0.75</v>
      </c>
      <c r="AB81" s="2">
        <f t="shared" si="6"/>
        <v>0.65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159</v>
      </c>
      <c r="B82" s="2" t="s">
        <v>351</v>
      </c>
      <c r="C82" s="2">
        <f t="shared" si="8"/>
        <v>0.69399999999999995</v>
      </c>
      <c r="D82" s="2">
        <f t="shared" si="9"/>
        <v>0.53800000000000003</v>
      </c>
      <c r="E82" s="2">
        <f t="shared" si="10"/>
        <v>0.55600000000000005</v>
      </c>
      <c r="F82" s="2">
        <f t="shared" si="11"/>
        <v>0.56200000000000006</v>
      </c>
      <c r="G82" s="2">
        <f t="shared" si="11"/>
        <v>0.58799999999999997</v>
      </c>
      <c r="J82" s="45">
        <v>4.5599999999999996</v>
      </c>
      <c r="K82" s="45">
        <v>4.38</v>
      </c>
      <c r="L82" s="45">
        <v>3.38</v>
      </c>
      <c r="M82" s="45">
        <v>4</v>
      </c>
      <c r="N82" s="45">
        <v>3.75</v>
      </c>
      <c r="O82" s="45">
        <v>4.17</v>
      </c>
      <c r="P82" s="45">
        <v>3.42</v>
      </c>
      <c r="Q82" s="45">
        <v>3.81</v>
      </c>
      <c r="R82" s="45">
        <v>3.94</v>
      </c>
      <c r="S82" s="2"/>
      <c r="T82" s="2">
        <f t="shared" si="7"/>
        <v>0.71199999999999997</v>
      </c>
      <c r="U82" s="2">
        <f t="shared" si="7"/>
        <v>0.67599999999999993</v>
      </c>
      <c r="V82" s="2">
        <f t="shared" si="7"/>
        <v>0.47599999999999998</v>
      </c>
      <c r="W82" s="2">
        <f t="shared" si="7"/>
        <v>0.6</v>
      </c>
      <c r="X82" s="2">
        <f t="shared" si="7"/>
        <v>0.55000000000000004</v>
      </c>
      <c r="Y82" s="2">
        <f t="shared" si="7"/>
        <v>0.63400000000000001</v>
      </c>
      <c r="Z82" s="2">
        <f t="shared" si="6"/>
        <v>0.48399999999999999</v>
      </c>
      <c r="AA82" s="2">
        <f t="shared" si="6"/>
        <v>0.56200000000000006</v>
      </c>
      <c r="AB82" s="2">
        <f t="shared" si="6"/>
        <v>0.58799999999999997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161</v>
      </c>
      <c r="B83" s="2" t="s">
        <v>352</v>
      </c>
      <c r="C83" s="2">
        <f t="shared" si="8"/>
        <v>0.52500000000000002</v>
      </c>
      <c r="D83" s="2">
        <f t="shared" si="9"/>
        <v>0.4</v>
      </c>
      <c r="E83" s="2">
        <f t="shared" si="10"/>
        <v>0.60533333333333339</v>
      </c>
      <c r="F83" s="2">
        <f t="shared" si="11"/>
        <v>0.55000000000000004</v>
      </c>
      <c r="G83" s="2">
        <f t="shared" si="11"/>
        <v>0.55000000000000004</v>
      </c>
      <c r="I83" t="s">
        <v>235</v>
      </c>
      <c r="J83" s="45">
        <v>3.5</v>
      </c>
      <c r="K83" s="45">
        <v>3.75</v>
      </c>
      <c r="L83" s="45">
        <v>3</v>
      </c>
      <c r="M83" s="45">
        <v>3</v>
      </c>
      <c r="N83" s="45">
        <v>3.75</v>
      </c>
      <c r="O83" s="45">
        <v>4.33</v>
      </c>
      <c r="P83" s="45">
        <v>4</v>
      </c>
      <c r="Q83" s="45">
        <v>3.75</v>
      </c>
      <c r="R83" s="45">
        <v>3.75</v>
      </c>
      <c r="S83" s="2"/>
      <c r="T83" s="2">
        <f t="shared" si="7"/>
        <v>0.5</v>
      </c>
      <c r="U83" s="2">
        <f t="shared" si="7"/>
        <v>0.55000000000000004</v>
      </c>
      <c r="V83" s="2">
        <f t="shared" si="7"/>
        <v>0.4</v>
      </c>
      <c r="W83" s="2">
        <f t="shared" si="7"/>
        <v>0.4</v>
      </c>
      <c r="X83" s="2">
        <f t="shared" si="7"/>
        <v>0.55000000000000004</v>
      </c>
      <c r="Y83" s="2">
        <f t="shared" si="7"/>
        <v>0.66600000000000004</v>
      </c>
      <c r="Z83" s="2">
        <f t="shared" si="6"/>
        <v>0.6</v>
      </c>
      <c r="AA83" s="2">
        <f t="shared" si="6"/>
        <v>0.55000000000000004</v>
      </c>
      <c r="AB83" s="2">
        <f t="shared" si="6"/>
        <v>0.55000000000000004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160</v>
      </c>
      <c r="B84" s="2" t="s">
        <v>379</v>
      </c>
      <c r="C84" s="2">
        <f t="shared" si="8"/>
        <v>0.38800000000000001</v>
      </c>
      <c r="D84" s="2">
        <f t="shared" si="9"/>
        <v>0.41299999999999998</v>
      </c>
      <c r="E84" s="2">
        <f t="shared" si="10"/>
        <v>0.33866666666666667</v>
      </c>
      <c r="F84" s="2">
        <f t="shared" si="11"/>
        <v>0.45</v>
      </c>
      <c r="G84" s="2">
        <f t="shared" si="11"/>
        <v>0.35</v>
      </c>
      <c r="J84" s="45">
        <v>3.13</v>
      </c>
      <c r="K84" s="45">
        <v>2.75</v>
      </c>
      <c r="L84" s="45">
        <v>3.5</v>
      </c>
      <c r="M84" s="45">
        <v>2.63</v>
      </c>
      <c r="N84" s="45">
        <v>2.75</v>
      </c>
      <c r="O84" s="45">
        <v>2.83</v>
      </c>
      <c r="P84" s="45">
        <v>2.5</v>
      </c>
      <c r="Q84" s="45">
        <v>3.25</v>
      </c>
      <c r="R84" s="45">
        <v>2.75</v>
      </c>
      <c r="S84" s="2"/>
      <c r="T84" s="2">
        <f t="shared" si="7"/>
        <v>0.42599999999999999</v>
      </c>
      <c r="U84" s="2">
        <f t="shared" si="7"/>
        <v>0.35</v>
      </c>
      <c r="V84" s="2">
        <f t="shared" si="7"/>
        <v>0.5</v>
      </c>
      <c r="W84" s="2">
        <f t="shared" si="7"/>
        <v>0.32599999999999996</v>
      </c>
      <c r="X84" s="2">
        <f t="shared" si="7"/>
        <v>0.35</v>
      </c>
      <c r="Y84" s="2">
        <f t="shared" si="7"/>
        <v>0.36599999999999999</v>
      </c>
      <c r="Z84" s="2">
        <f t="shared" si="6"/>
        <v>0.3</v>
      </c>
      <c r="AA84" s="2">
        <f t="shared" si="6"/>
        <v>0.45</v>
      </c>
      <c r="AB84" s="2">
        <f t="shared" si="6"/>
        <v>0.35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124</v>
      </c>
      <c r="B85" s="2" t="s">
        <v>268</v>
      </c>
      <c r="C85" s="2">
        <f t="shared" si="8"/>
        <v>0.57499999999999996</v>
      </c>
      <c r="D85" s="2">
        <f t="shared" si="9"/>
        <v>0.42500000000000004</v>
      </c>
      <c r="E85" s="2">
        <f t="shared" si="10"/>
        <v>0.57799999999999996</v>
      </c>
      <c r="F85" s="2">
        <f t="shared" si="11"/>
        <v>0.5</v>
      </c>
      <c r="G85" s="2">
        <f t="shared" si="11"/>
        <v>0.5</v>
      </c>
      <c r="J85" s="45">
        <v>4</v>
      </c>
      <c r="K85" s="45">
        <v>3.75</v>
      </c>
      <c r="L85" s="45">
        <v>3.25</v>
      </c>
      <c r="M85" s="45">
        <v>3</v>
      </c>
      <c r="N85" s="45">
        <v>4</v>
      </c>
      <c r="O85" s="45">
        <v>3.67</v>
      </c>
      <c r="P85" s="45">
        <v>4</v>
      </c>
      <c r="Q85" s="45">
        <v>3.5</v>
      </c>
      <c r="R85" s="45">
        <v>3.5</v>
      </c>
      <c r="S85" s="2"/>
      <c r="T85" s="2">
        <f t="shared" si="7"/>
        <v>0.6</v>
      </c>
      <c r="U85" s="2">
        <f t="shared" si="7"/>
        <v>0.55000000000000004</v>
      </c>
      <c r="V85" s="2">
        <f t="shared" si="7"/>
        <v>0.45</v>
      </c>
      <c r="W85" s="2">
        <f t="shared" si="7"/>
        <v>0.4</v>
      </c>
      <c r="X85" s="2">
        <f t="shared" si="7"/>
        <v>0.6</v>
      </c>
      <c r="Y85" s="2">
        <f t="shared" si="7"/>
        <v>0.53400000000000003</v>
      </c>
      <c r="Z85" s="2">
        <f t="shared" si="6"/>
        <v>0.6</v>
      </c>
      <c r="AA85" s="2">
        <f t="shared" si="6"/>
        <v>0.5</v>
      </c>
      <c r="AB85" s="2">
        <f t="shared" si="6"/>
        <v>0.5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158</v>
      </c>
      <c r="B86" s="2" t="s">
        <v>325</v>
      </c>
      <c r="C86" s="2">
        <f t="shared" si="8"/>
        <v>0.47499999999999998</v>
      </c>
      <c r="D86" s="2">
        <f t="shared" si="9"/>
        <v>0.3</v>
      </c>
      <c r="E86" s="2">
        <f t="shared" si="10"/>
        <v>0.31666666666666665</v>
      </c>
      <c r="F86" s="2">
        <f t="shared" si="11"/>
        <v>0.2</v>
      </c>
      <c r="G86" s="2">
        <f t="shared" si="11"/>
        <v>0.2</v>
      </c>
      <c r="I86" t="s">
        <v>235</v>
      </c>
      <c r="J86" s="45">
        <v>3.5</v>
      </c>
      <c r="K86" s="45">
        <v>3.25</v>
      </c>
      <c r="L86" s="45">
        <v>2.5</v>
      </c>
      <c r="M86" s="45">
        <v>2.5</v>
      </c>
      <c r="N86" s="45">
        <v>2.75</v>
      </c>
      <c r="O86" s="45">
        <v>2.67</v>
      </c>
      <c r="P86" s="45">
        <v>2.33</v>
      </c>
      <c r="Q86" s="45">
        <v>2</v>
      </c>
      <c r="R86" s="45">
        <v>2</v>
      </c>
      <c r="S86" s="2"/>
      <c r="T86" s="2">
        <f t="shared" si="7"/>
        <v>0.5</v>
      </c>
      <c r="U86" s="2">
        <f t="shared" si="7"/>
        <v>0.45</v>
      </c>
      <c r="V86" s="2">
        <f t="shared" si="7"/>
        <v>0.3</v>
      </c>
      <c r="W86" s="2">
        <f t="shared" si="7"/>
        <v>0.3</v>
      </c>
      <c r="X86" s="2">
        <f t="shared" si="7"/>
        <v>0.35</v>
      </c>
      <c r="Y86" s="2">
        <f t="shared" si="7"/>
        <v>0.33399999999999996</v>
      </c>
      <c r="Z86" s="2">
        <f t="shared" si="6"/>
        <v>0.26600000000000001</v>
      </c>
      <c r="AA86" s="2">
        <f t="shared" si="6"/>
        <v>0.2</v>
      </c>
      <c r="AB86" s="2">
        <f t="shared" si="6"/>
        <v>0.2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166</v>
      </c>
      <c r="B87" s="2" t="s">
        <v>361</v>
      </c>
      <c r="C87" s="2">
        <f t="shared" si="8"/>
        <v>0.52500000000000002</v>
      </c>
      <c r="D87" s="2">
        <f t="shared" si="9"/>
        <v>0.52500000000000002</v>
      </c>
      <c r="E87" s="2">
        <f t="shared" si="10"/>
        <v>0.54466666666666674</v>
      </c>
      <c r="F87" s="2">
        <f t="shared" si="11"/>
        <v>0.6</v>
      </c>
      <c r="G87" s="2">
        <f t="shared" si="11"/>
        <v>0.7</v>
      </c>
      <c r="J87" s="45">
        <v>3.75</v>
      </c>
      <c r="K87" s="45">
        <v>3.5</v>
      </c>
      <c r="L87" s="45">
        <v>3.25</v>
      </c>
      <c r="M87" s="45">
        <v>4</v>
      </c>
      <c r="N87" s="45">
        <v>4.5</v>
      </c>
      <c r="O87" s="45">
        <v>3</v>
      </c>
      <c r="P87" s="45">
        <v>3.67</v>
      </c>
      <c r="Q87" s="45">
        <v>4</v>
      </c>
      <c r="R87" s="45">
        <v>4.5</v>
      </c>
      <c r="S87" s="2"/>
      <c r="T87" s="2">
        <f t="shared" si="7"/>
        <v>0.55000000000000004</v>
      </c>
      <c r="U87" s="2">
        <f t="shared" si="7"/>
        <v>0.5</v>
      </c>
      <c r="V87" s="2">
        <f t="shared" si="7"/>
        <v>0.45</v>
      </c>
      <c r="W87" s="2">
        <f t="shared" si="7"/>
        <v>0.6</v>
      </c>
      <c r="X87" s="2">
        <f t="shared" si="7"/>
        <v>0.7</v>
      </c>
      <c r="Y87" s="2">
        <f t="shared" si="7"/>
        <v>0.4</v>
      </c>
      <c r="Z87" s="2">
        <f t="shared" si="6"/>
        <v>0.53400000000000003</v>
      </c>
      <c r="AA87" s="2">
        <f t="shared" si="6"/>
        <v>0.6</v>
      </c>
      <c r="AB87" s="2">
        <f t="shared" si="6"/>
        <v>0.7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168</v>
      </c>
      <c r="B88" s="2" t="s">
        <v>365</v>
      </c>
      <c r="C88" s="2">
        <f t="shared" si="8"/>
        <v>0.55099999999999993</v>
      </c>
      <c r="D88" s="2">
        <f t="shared" si="9"/>
        <v>0.67500000000000004</v>
      </c>
      <c r="E88" s="2">
        <f t="shared" si="10"/>
        <v>0.62733333333333341</v>
      </c>
      <c r="F88" s="2">
        <f t="shared" si="11"/>
        <v>0.82599999999999996</v>
      </c>
      <c r="G88" s="2">
        <f t="shared" si="11"/>
        <v>0.55000000000000004</v>
      </c>
      <c r="J88" s="45">
        <v>3.63</v>
      </c>
      <c r="K88" s="45">
        <v>3.88</v>
      </c>
      <c r="L88" s="45">
        <v>4.25</v>
      </c>
      <c r="M88" s="45">
        <v>4.5</v>
      </c>
      <c r="N88" s="45">
        <v>3.75</v>
      </c>
      <c r="O88" s="45">
        <v>4.33</v>
      </c>
      <c r="P88" s="45">
        <v>4.33</v>
      </c>
      <c r="Q88" s="45">
        <v>5.13</v>
      </c>
      <c r="R88" s="45">
        <v>3.75</v>
      </c>
      <c r="S88" s="2"/>
      <c r="T88" s="2">
        <f t="shared" si="7"/>
        <v>0.52600000000000002</v>
      </c>
      <c r="U88" s="2">
        <f t="shared" si="7"/>
        <v>0.57599999999999996</v>
      </c>
      <c r="V88" s="2">
        <f t="shared" si="7"/>
        <v>0.65</v>
      </c>
      <c r="W88" s="2">
        <f t="shared" si="7"/>
        <v>0.7</v>
      </c>
      <c r="X88" s="2">
        <f t="shared" si="7"/>
        <v>0.55000000000000004</v>
      </c>
      <c r="Y88" s="2">
        <f t="shared" si="7"/>
        <v>0.66600000000000004</v>
      </c>
      <c r="Z88" s="2">
        <f t="shared" si="6"/>
        <v>0.66600000000000004</v>
      </c>
      <c r="AA88" s="2">
        <f t="shared" si="6"/>
        <v>0.82599999999999996</v>
      </c>
      <c r="AB88" s="2">
        <f t="shared" si="6"/>
        <v>0.55000000000000004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172</v>
      </c>
      <c r="B89" s="2" t="s">
        <v>326</v>
      </c>
      <c r="C89" s="2">
        <f t="shared" si="8"/>
        <v>0.7</v>
      </c>
      <c r="D89" s="2">
        <f t="shared" si="9"/>
        <v>0.45</v>
      </c>
      <c r="E89" s="2">
        <f t="shared" si="10"/>
        <v>0.53866666666666663</v>
      </c>
      <c r="F89" s="2">
        <f t="shared" si="11"/>
        <v>0.55000000000000004</v>
      </c>
      <c r="G89" s="2">
        <f t="shared" si="11"/>
        <v>0.45</v>
      </c>
      <c r="J89" s="45">
        <v>4.75</v>
      </c>
      <c r="K89" s="45">
        <v>4.25</v>
      </c>
      <c r="L89" s="45">
        <v>2.75</v>
      </c>
      <c r="M89" s="45">
        <v>3.75</v>
      </c>
      <c r="N89" s="45">
        <v>3.75</v>
      </c>
      <c r="O89" s="45">
        <v>4</v>
      </c>
      <c r="P89" s="45">
        <v>3.33</v>
      </c>
      <c r="Q89" s="45">
        <v>3.75</v>
      </c>
      <c r="R89" s="45">
        <v>3.25</v>
      </c>
      <c r="S89" s="2"/>
      <c r="T89" s="2">
        <f t="shared" si="7"/>
        <v>0.75</v>
      </c>
      <c r="U89" s="2">
        <f t="shared" si="7"/>
        <v>0.65</v>
      </c>
      <c r="V89" s="2">
        <f t="shared" si="7"/>
        <v>0.35</v>
      </c>
      <c r="W89" s="2">
        <f t="shared" si="7"/>
        <v>0.55000000000000004</v>
      </c>
      <c r="X89" s="2">
        <f t="shared" si="7"/>
        <v>0.55000000000000004</v>
      </c>
      <c r="Y89" s="2">
        <f t="shared" si="7"/>
        <v>0.6</v>
      </c>
      <c r="Z89" s="2">
        <f t="shared" si="6"/>
        <v>0.46600000000000003</v>
      </c>
      <c r="AA89" s="2">
        <f t="shared" si="6"/>
        <v>0.55000000000000004</v>
      </c>
      <c r="AB89" s="2">
        <f t="shared" si="6"/>
        <v>0.45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178</v>
      </c>
      <c r="B90" s="2" t="s">
        <v>288</v>
      </c>
      <c r="C90" s="2">
        <f t="shared" si="8"/>
        <v>0.72499999999999998</v>
      </c>
      <c r="D90" s="2">
        <f t="shared" si="9"/>
        <v>0.75</v>
      </c>
      <c r="E90" s="2">
        <f t="shared" si="10"/>
        <v>0.57733333333333337</v>
      </c>
      <c r="F90" s="2">
        <f t="shared" si="11"/>
        <v>0.75</v>
      </c>
      <c r="G90" s="2">
        <f t="shared" si="11"/>
        <v>0.75</v>
      </c>
      <c r="J90" s="45">
        <v>4.5</v>
      </c>
      <c r="K90" s="45">
        <v>4.75</v>
      </c>
      <c r="L90" s="45">
        <v>4.5</v>
      </c>
      <c r="M90" s="45">
        <v>5</v>
      </c>
      <c r="N90" s="45">
        <v>4</v>
      </c>
      <c r="O90" s="45">
        <v>4.33</v>
      </c>
      <c r="P90" s="45">
        <v>3.33</v>
      </c>
      <c r="Q90" s="45">
        <v>4.75</v>
      </c>
      <c r="R90" s="45">
        <v>4.75</v>
      </c>
      <c r="S90" s="2"/>
      <c r="T90" s="2">
        <f t="shared" si="7"/>
        <v>0.7</v>
      </c>
      <c r="U90" s="2">
        <f t="shared" si="7"/>
        <v>0.75</v>
      </c>
      <c r="V90" s="2">
        <f t="shared" si="7"/>
        <v>0.7</v>
      </c>
      <c r="W90" s="2">
        <f t="shared" si="7"/>
        <v>0.8</v>
      </c>
      <c r="X90" s="2">
        <f t="shared" si="7"/>
        <v>0.6</v>
      </c>
      <c r="Y90" s="2">
        <f t="shared" si="7"/>
        <v>0.66600000000000004</v>
      </c>
      <c r="Z90" s="2">
        <f t="shared" si="6"/>
        <v>0.46600000000000003</v>
      </c>
      <c r="AA90" s="2">
        <f t="shared" si="6"/>
        <v>0.75</v>
      </c>
      <c r="AB90" s="2">
        <f t="shared" si="6"/>
        <v>0.75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176</v>
      </c>
      <c r="B91" s="2" t="s">
        <v>327</v>
      </c>
      <c r="C91" s="2">
        <f t="shared" si="8"/>
        <v>0.625</v>
      </c>
      <c r="D91" s="2">
        <f t="shared" si="9"/>
        <v>0.68799999999999994</v>
      </c>
      <c r="E91" s="2">
        <f t="shared" si="10"/>
        <v>0.73066666666666669</v>
      </c>
      <c r="F91" s="2">
        <f t="shared" si="11"/>
        <v>0.7</v>
      </c>
      <c r="G91" s="2">
        <f t="shared" si="11"/>
        <v>0.6</v>
      </c>
      <c r="J91" s="45">
        <v>4.25</v>
      </c>
      <c r="K91" s="45">
        <v>4</v>
      </c>
      <c r="L91" s="45">
        <v>4.25</v>
      </c>
      <c r="M91" s="45">
        <v>4.63</v>
      </c>
      <c r="N91" s="45">
        <v>3.63</v>
      </c>
      <c r="O91" s="45">
        <v>5</v>
      </c>
      <c r="P91" s="45">
        <v>5.33</v>
      </c>
      <c r="Q91" s="45">
        <v>4.5</v>
      </c>
      <c r="R91" s="45">
        <v>4</v>
      </c>
      <c r="S91" s="2"/>
      <c r="T91" s="2">
        <f t="shared" si="7"/>
        <v>0.65</v>
      </c>
      <c r="U91" s="2">
        <f t="shared" si="7"/>
        <v>0.6</v>
      </c>
      <c r="V91" s="2">
        <f t="shared" si="7"/>
        <v>0.65</v>
      </c>
      <c r="W91" s="2">
        <f t="shared" si="7"/>
        <v>0.72599999999999998</v>
      </c>
      <c r="X91" s="2">
        <f t="shared" si="7"/>
        <v>0.52600000000000002</v>
      </c>
      <c r="Y91" s="2">
        <f t="shared" si="7"/>
        <v>0.8</v>
      </c>
      <c r="Z91" s="2">
        <f t="shared" si="6"/>
        <v>0.86599999999999999</v>
      </c>
      <c r="AA91" s="2">
        <f t="shared" si="6"/>
        <v>0.7</v>
      </c>
      <c r="AB91" s="2">
        <f t="shared" si="6"/>
        <v>0.6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177</v>
      </c>
      <c r="B92" s="2" t="s">
        <v>328</v>
      </c>
      <c r="C92" s="2">
        <f t="shared" si="8"/>
        <v>0.7</v>
      </c>
      <c r="D92" s="2">
        <f t="shared" si="9"/>
        <v>0.77500000000000002</v>
      </c>
      <c r="E92" s="2">
        <f t="shared" si="10"/>
        <v>0.69466666666666665</v>
      </c>
      <c r="F92" s="2">
        <f t="shared" si="11"/>
        <v>0.75</v>
      </c>
      <c r="G92" s="2">
        <f t="shared" si="11"/>
        <v>0.6</v>
      </c>
      <c r="J92" s="45">
        <v>4.25</v>
      </c>
      <c r="K92" s="45">
        <v>4.75</v>
      </c>
      <c r="L92" s="45">
        <v>4.75</v>
      </c>
      <c r="M92" s="45">
        <v>5</v>
      </c>
      <c r="N92" s="45">
        <v>3.75</v>
      </c>
      <c r="O92" s="45">
        <v>5</v>
      </c>
      <c r="P92" s="45">
        <v>4.67</v>
      </c>
      <c r="Q92" s="45">
        <v>4.75</v>
      </c>
      <c r="R92" s="45">
        <v>4</v>
      </c>
      <c r="S92" s="2"/>
      <c r="T92" s="2">
        <f t="shared" si="7"/>
        <v>0.65</v>
      </c>
      <c r="U92" s="2">
        <f t="shared" si="7"/>
        <v>0.75</v>
      </c>
      <c r="V92" s="2">
        <f t="shared" si="7"/>
        <v>0.75</v>
      </c>
      <c r="W92" s="2">
        <f t="shared" si="7"/>
        <v>0.8</v>
      </c>
      <c r="X92" s="2">
        <f t="shared" si="7"/>
        <v>0.55000000000000004</v>
      </c>
      <c r="Y92" s="2">
        <f t="shared" si="7"/>
        <v>0.8</v>
      </c>
      <c r="Z92" s="2">
        <f t="shared" si="6"/>
        <v>0.73399999999999999</v>
      </c>
      <c r="AA92" s="2">
        <f t="shared" si="6"/>
        <v>0.75</v>
      </c>
      <c r="AB92" s="2">
        <f t="shared" si="6"/>
        <v>0.6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179</v>
      </c>
      <c r="B93" s="2" t="s">
        <v>289</v>
      </c>
      <c r="C93" s="2">
        <f t="shared" si="8"/>
        <v>0.64999999999999991</v>
      </c>
      <c r="D93" s="2">
        <f t="shared" si="9"/>
        <v>0.57499999999999996</v>
      </c>
      <c r="E93" s="2">
        <f t="shared" si="10"/>
        <v>0.628</v>
      </c>
      <c r="F93" s="2">
        <f t="shared" si="11"/>
        <v>0.6</v>
      </c>
      <c r="G93" s="2">
        <f t="shared" si="11"/>
        <v>0.7</v>
      </c>
      <c r="J93" s="45">
        <v>4.5</v>
      </c>
      <c r="K93" s="45">
        <v>4</v>
      </c>
      <c r="L93" s="45">
        <v>4</v>
      </c>
      <c r="M93" s="45">
        <v>3.75</v>
      </c>
      <c r="N93" s="45">
        <v>3.75</v>
      </c>
      <c r="O93" s="45">
        <v>4.67</v>
      </c>
      <c r="P93" s="45">
        <v>4</v>
      </c>
      <c r="Q93" s="45">
        <v>4</v>
      </c>
      <c r="R93" s="45">
        <v>4.5</v>
      </c>
      <c r="S93" s="2"/>
      <c r="T93" s="2">
        <f t="shared" si="7"/>
        <v>0.7</v>
      </c>
      <c r="U93" s="2">
        <f t="shared" si="7"/>
        <v>0.6</v>
      </c>
      <c r="V93" s="2">
        <f t="shared" si="7"/>
        <v>0.6</v>
      </c>
      <c r="W93" s="2">
        <f t="shared" si="7"/>
        <v>0.55000000000000004</v>
      </c>
      <c r="X93" s="2">
        <f t="shared" si="7"/>
        <v>0.55000000000000004</v>
      </c>
      <c r="Y93" s="2">
        <f t="shared" si="7"/>
        <v>0.73399999999999999</v>
      </c>
      <c r="Z93" s="2">
        <f t="shared" si="6"/>
        <v>0.6</v>
      </c>
      <c r="AA93" s="2">
        <f t="shared" si="6"/>
        <v>0.6</v>
      </c>
      <c r="AB93" s="2">
        <f t="shared" si="6"/>
        <v>0.7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183</v>
      </c>
      <c r="B94" s="2" t="s">
        <v>311</v>
      </c>
      <c r="C94" s="2">
        <f t="shared" si="8"/>
        <v>0.72499999999999998</v>
      </c>
      <c r="D94" s="2">
        <f t="shared" si="9"/>
        <v>0.57600000000000007</v>
      </c>
      <c r="E94" s="2">
        <f t="shared" si="10"/>
        <v>0.64800000000000002</v>
      </c>
      <c r="F94" s="2">
        <f t="shared" si="11"/>
        <v>0.6</v>
      </c>
      <c r="G94" s="2">
        <f t="shared" si="11"/>
        <v>0.6</v>
      </c>
      <c r="J94" s="45">
        <v>4.5</v>
      </c>
      <c r="K94" s="45">
        <v>4.75</v>
      </c>
      <c r="L94" s="45">
        <v>4.13</v>
      </c>
      <c r="M94" s="45">
        <v>3.63</v>
      </c>
      <c r="N94" s="45">
        <v>3.88</v>
      </c>
      <c r="O94" s="45">
        <v>4.67</v>
      </c>
      <c r="P94" s="45">
        <v>4.17</v>
      </c>
      <c r="Q94" s="45">
        <v>4</v>
      </c>
      <c r="R94" s="45">
        <v>4</v>
      </c>
      <c r="S94" s="2"/>
      <c r="T94" s="2">
        <f t="shared" si="7"/>
        <v>0.7</v>
      </c>
      <c r="U94" s="2">
        <f t="shared" si="7"/>
        <v>0.75</v>
      </c>
      <c r="V94" s="2">
        <f t="shared" si="7"/>
        <v>0.626</v>
      </c>
      <c r="W94" s="2">
        <f t="shared" ref="W94:Y98" si="12">IF(ISNUMBER(M94)=TRUE,W$6*(M94-W$5)/(W$4-W$5)+(1-W$6)*(1-(M94-W$5)/(W$4-W$5)),"..")</f>
        <v>0.52600000000000002</v>
      </c>
      <c r="X94" s="2">
        <f t="shared" si="12"/>
        <v>0.57599999999999996</v>
      </c>
      <c r="Y94" s="2">
        <f t="shared" si="12"/>
        <v>0.73399999999999999</v>
      </c>
      <c r="Z94" s="2">
        <f t="shared" si="6"/>
        <v>0.63400000000000001</v>
      </c>
      <c r="AA94" s="2">
        <f t="shared" si="6"/>
        <v>0.6</v>
      </c>
      <c r="AB94" s="2">
        <f t="shared" si="6"/>
        <v>0.6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184</v>
      </c>
      <c r="B95" s="2" t="s">
        <v>271</v>
      </c>
      <c r="C95" s="2">
        <f t="shared" si="8"/>
        <v>0.85</v>
      </c>
      <c r="D95" s="2">
        <f t="shared" si="9"/>
        <v>0.72499999999999998</v>
      </c>
      <c r="E95" s="2">
        <f t="shared" si="10"/>
        <v>0.6</v>
      </c>
      <c r="F95" s="2">
        <f t="shared" si="11"/>
        <v>0.7</v>
      </c>
      <c r="G95" s="2">
        <f t="shared" si="11"/>
        <v>0.6</v>
      </c>
      <c r="J95" s="45">
        <v>5.25</v>
      </c>
      <c r="K95" s="45">
        <v>5.25</v>
      </c>
      <c r="L95" s="45">
        <v>4.5</v>
      </c>
      <c r="M95" s="45">
        <v>4.75</v>
      </c>
      <c r="N95" s="45">
        <v>4</v>
      </c>
      <c r="O95" s="45">
        <v>4</v>
      </c>
      <c r="P95" s="45">
        <v>4</v>
      </c>
      <c r="Q95" s="45">
        <v>4.5</v>
      </c>
      <c r="R95" s="45">
        <v>4</v>
      </c>
      <c r="S95" s="2"/>
      <c r="T95" s="2">
        <f t="shared" ref="T95:V98" si="13">IF(ISNUMBER(J95)=TRUE,T$6*(J95-T$5)/(T$4-T$5)+(1-T$6)*(1-(J95-T$5)/(T$4-T$5)),"..")</f>
        <v>0.85</v>
      </c>
      <c r="U95" s="2">
        <f t="shared" si="13"/>
        <v>0.85</v>
      </c>
      <c r="V95" s="2">
        <f t="shared" si="13"/>
        <v>0.7</v>
      </c>
      <c r="W95" s="2">
        <f t="shared" si="12"/>
        <v>0.75</v>
      </c>
      <c r="X95" s="2">
        <f t="shared" si="12"/>
        <v>0.6</v>
      </c>
      <c r="Y95" s="2">
        <f t="shared" si="12"/>
        <v>0.6</v>
      </c>
      <c r="Z95" s="2">
        <f t="shared" si="6"/>
        <v>0.6</v>
      </c>
      <c r="AA95" s="2">
        <f t="shared" si="6"/>
        <v>0.7</v>
      </c>
      <c r="AB95" s="2">
        <f t="shared" si="6"/>
        <v>0.6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187</v>
      </c>
      <c r="B96" s="2" t="s">
        <v>330</v>
      </c>
      <c r="C96" s="2">
        <f t="shared" si="8"/>
        <v>0.67500000000000004</v>
      </c>
      <c r="D96" s="2">
        <f t="shared" si="9"/>
        <v>0.67500000000000004</v>
      </c>
      <c r="E96" s="2">
        <f t="shared" si="10"/>
        <v>0.6</v>
      </c>
      <c r="F96" s="2">
        <f t="shared" si="11"/>
        <v>0.55000000000000004</v>
      </c>
      <c r="G96" s="2">
        <f t="shared" si="11"/>
        <v>0.45</v>
      </c>
      <c r="J96" s="45">
        <v>4.75</v>
      </c>
      <c r="K96" s="45">
        <v>4</v>
      </c>
      <c r="L96" s="45">
        <v>4.5</v>
      </c>
      <c r="M96" s="45">
        <v>4.25</v>
      </c>
      <c r="N96" s="45">
        <v>4</v>
      </c>
      <c r="O96" s="45">
        <v>3.67</v>
      </c>
      <c r="P96" s="45">
        <v>4.33</v>
      </c>
      <c r="Q96" s="45">
        <v>3.75</v>
      </c>
      <c r="R96" s="45">
        <v>3.25</v>
      </c>
      <c r="S96" s="2"/>
      <c r="T96" s="2">
        <f t="shared" si="13"/>
        <v>0.75</v>
      </c>
      <c r="U96" s="2">
        <f t="shared" si="13"/>
        <v>0.6</v>
      </c>
      <c r="V96" s="2">
        <f t="shared" si="13"/>
        <v>0.7</v>
      </c>
      <c r="W96" s="2">
        <f t="shared" si="12"/>
        <v>0.65</v>
      </c>
      <c r="X96" s="2">
        <f t="shared" si="12"/>
        <v>0.6</v>
      </c>
      <c r="Y96" s="2">
        <f t="shared" si="12"/>
        <v>0.53400000000000003</v>
      </c>
      <c r="Z96" s="2">
        <f t="shared" si="6"/>
        <v>0.66600000000000004</v>
      </c>
      <c r="AA96" s="2">
        <f t="shared" si="6"/>
        <v>0.55000000000000004</v>
      </c>
      <c r="AB96" s="2">
        <f t="shared" si="6"/>
        <v>0.45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190</v>
      </c>
      <c r="B97" s="2" t="s">
        <v>290</v>
      </c>
      <c r="C97" s="2">
        <f t="shared" si="8"/>
        <v>0.52500000000000002</v>
      </c>
      <c r="D97" s="2">
        <f t="shared" si="9"/>
        <v>0.47499999999999998</v>
      </c>
      <c r="E97" s="2">
        <f t="shared" si="10"/>
        <v>0.6</v>
      </c>
      <c r="F97" s="2">
        <f t="shared" si="11"/>
        <v>0.45</v>
      </c>
      <c r="G97" s="2">
        <f t="shared" si="11"/>
        <v>0.5</v>
      </c>
      <c r="J97" s="45">
        <v>3.75</v>
      </c>
      <c r="K97" s="45">
        <v>3.5</v>
      </c>
      <c r="L97" s="45">
        <v>3.25</v>
      </c>
      <c r="M97" s="45">
        <v>3.5</v>
      </c>
      <c r="N97" s="45">
        <v>4</v>
      </c>
      <c r="O97" s="45">
        <v>4</v>
      </c>
      <c r="P97" s="45">
        <v>4</v>
      </c>
      <c r="Q97" s="45">
        <v>3.25</v>
      </c>
      <c r="R97" s="45">
        <v>3.5</v>
      </c>
      <c r="S97" s="2"/>
      <c r="T97" s="2">
        <f t="shared" si="13"/>
        <v>0.55000000000000004</v>
      </c>
      <c r="U97" s="2">
        <f t="shared" si="13"/>
        <v>0.5</v>
      </c>
      <c r="V97" s="2">
        <f t="shared" si="13"/>
        <v>0.45</v>
      </c>
      <c r="W97" s="2">
        <f t="shared" si="12"/>
        <v>0.5</v>
      </c>
      <c r="X97" s="2">
        <f t="shared" si="12"/>
        <v>0.6</v>
      </c>
      <c r="Y97" s="2">
        <f t="shared" si="12"/>
        <v>0.6</v>
      </c>
      <c r="Z97" s="2">
        <f t="shared" si="6"/>
        <v>0.6</v>
      </c>
      <c r="AA97" s="2">
        <f t="shared" si="6"/>
        <v>0.45</v>
      </c>
      <c r="AB97" s="2">
        <f t="shared" si="6"/>
        <v>0.5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191</v>
      </c>
      <c r="B98" s="2" t="s">
        <v>291</v>
      </c>
      <c r="C98" s="2">
        <f t="shared" si="8"/>
        <v>0.1</v>
      </c>
      <c r="D98" s="2">
        <f t="shared" si="9"/>
        <v>0.27500000000000002</v>
      </c>
      <c r="E98" s="2">
        <f t="shared" si="10"/>
        <v>0.27799999999999997</v>
      </c>
      <c r="F98" s="2">
        <f t="shared" si="11"/>
        <v>0.15</v>
      </c>
      <c r="G98" s="2">
        <f t="shared" si="11"/>
        <v>0.3</v>
      </c>
      <c r="J98" s="45">
        <v>1.75</v>
      </c>
      <c r="K98" s="45">
        <v>1.25</v>
      </c>
      <c r="L98" s="45">
        <v>2</v>
      </c>
      <c r="M98" s="45">
        <v>2.75</v>
      </c>
      <c r="N98" s="45">
        <v>2.5</v>
      </c>
      <c r="O98" s="45">
        <v>2</v>
      </c>
      <c r="P98" s="45">
        <v>2.67</v>
      </c>
      <c r="Q98" s="45">
        <v>1.75</v>
      </c>
      <c r="R98" s="45">
        <v>2.5</v>
      </c>
      <c r="S98" s="2"/>
      <c r="T98" s="2">
        <f t="shared" si="13"/>
        <v>0.15</v>
      </c>
      <c r="U98" s="2">
        <f t="shared" si="13"/>
        <v>0.05</v>
      </c>
      <c r="V98" s="2">
        <f t="shared" si="13"/>
        <v>0.2</v>
      </c>
      <c r="W98" s="2">
        <f t="shared" si="12"/>
        <v>0.35</v>
      </c>
      <c r="X98" s="2">
        <f t="shared" si="12"/>
        <v>0.3</v>
      </c>
      <c r="Y98" s="2">
        <f t="shared" si="12"/>
        <v>0.2</v>
      </c>
      <c r="Z98" s="2">
        <f t="shared" si="6"/>
        <v>0.33399999999999996</v>
      </c>
      <c r="AA98" s="2">
        <f t="shared" si="6"/>
        <v>0.15</v>
      </c>
      <c r="AB98" s="2">
        <f t="shared" si="6"/>
        <v>0.3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258"/>
  <sheetViews>
    <sheetView topLeftCell="A3" workbookViewId="0">
      <pane xSplit="2" ySplit="6" topLeftCell="C9" activePane="bottomRight" state="frozen"/>
      <selection pane="topRight" activeCell="C3" sqref="C3"/>
      <selection pane="bottomLeft" activeCell="A9" sqref="A9"/>
      <selection pane="bottomRight" activeCell="A31" sqref="A31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35</v>
      </c>
      <c r="D8" s="2" t="s">
        <v>36</v>
      </c>
      <c r="E8" t="s">
        <v>37</v>
      </c>
      <c r="F8" s="2" t="s">
        <v>38</v>
      </c>
      <c r="G8" s="2" t="s">
        <v>39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252</v>
      </c>
      <c r="C9" s="2">
        <f>IF(ISNUMBER(AVERAGE(T9:U9)),AVERAGE(T9:U9),"..")</f>
        <v>0.41000000000000003</v>
      </c>
      <c r="D9" s="2">
        <f>IF(ISNUMBER(AVERAGE(V9:W9)),AVERAGE(V9:W9),"..")</f>
        <v>0.27100000000000002</v>
      </c>
      <c r="E9" s="2">
        <f>IF(ISNUMBER(AVERAGE(X9:Z9)),AVERAGE(X9:Z9),"..")</f>
        <v>0.48333333333333334</v>
      </c>
      <c r="F9" s="2">
        <f>+AA9</f>
        <v>0.46600000000000003</v>
      </c>
      <c r="G9" s="2">
        <f>+AB9</f>
        <v>0.35599999999999998</v>
      </c>
      <c r="J9" s="45">
        <v>3.6</v>
      </c>
      <c r="K9" s="45">
        <v>2.5</v>
      </c>
      <c r="L9" s="45">
        <v>2</v>
      </c>
      <c r="M9" s="45">
        <v>2.71</v>
      </c>
      <c r="N9" s="45">
        <v>3.25</v>
      </c>
      <c r="O9" s="45">
        <v>3.75</v>
      </c>
      <c r="P9" s="45">
        <v>3.25</v>
      </c>
      <c r="Q9" s="45">
        <v>3.33</v>
      </c>
      <c r="R9" s="45">
        <v>2.78</v>
      </c>
      <c r="S9" s="2"/>
      <c r="T9" s="2">
        <f>IF(ISNUMBER(J9)=TRUE,T$6*(J9-T$5)/(T$4-T$5)+(1-T$6)*(1-(J9-T$5)/(T$4-T$5)),"..")</f>
        <v>0.52</v>
      </c>
      <c r="U9" s="2">
        <f t="shared" ref="U9:AB24" si="0">IF(ISNUMBER(K9)=TRUE,U$6*(K9-U$5)/(U$4-U$5)+(1-U$6)*(1-(K9-U$5)/(U$4-U$5)),"..")</f>
        <v>0.3</v>
      </c>
      <c r="V9" s="2">
        <f t="shared" si="0"/>
        <v>0.2</v>
      </c>
      <c r="W9" s="2">
        <f t="shared" si="0"/>
        <v>0.34199999999999997</v>
      </c>
      <c r="X9" s="2">
        <f t="shared" si="0"/>
        <v>0.45</v>
      </c>
      <c r="Y9" s="2">
        <f t="shared" si="0"/>
        <v>0.55000000000000004</v>
      </c>
      <c r="Z9" s="2">
        <f t="shared" si="0"/>
        <v>0.45</v>
      </c>
      <c r="AA9" s="2">
        <f t="shared" si="0"/>
        <v>0.46600000000000003</v>
      </c>
      <c r="AB9" s="2">
        <f t="shared" si="0"/>
        <v>0.35599999999999998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384</v>
      </c>
      <c r="C10" s="2">
        <f t="shared" ref="C10:C73" si="1">IF(ISNUMBER(AVERAGE(T10:U10)),AVERAGE(T10:U10),"..")</f>
        <v>0.64</v>
      </c>
      <c r="D10" s="2">
        <f t="shared" ref="D10:D73" si="2">IF(ISNUMBER(AVERAGE(V10:W10)),AVERAGE(V10:W10),"..")</f>
        <v>0.626</v>
      </c>
      <c r="E10" s="2">
        <f t="shared" ref="E10:E73" si="3">IF(ISNUMBER(AVERAGE(X10:Z10)),AVERAGE(X10:Z10),"..")</f>
        <v>0.76666666666666661</v>
      </c>
      <c r="F10" s="2">
        <f t="shared" ref="F10:G73" si="4">+AA10</f>
        <v>0.73399999999999999</v>
      </c>
      <c r="G10" s="2">
        <f t="shared" si="4"/>
        <v>0.66600000000000004</v>
      </c>
      <c r="J10" s="45">
        <v>4.4000000000000004</v>
      </c>
      <c r="K10" s="45">
        <v>4</v>
      </c>
      <c r="L10" s="45">
        <v>4.4000000000000004</v>
      </c>
      <c r="M10" s="45">
        <v>3.86</v>
      </c>
      <c r="N10" s="45">
        <v>4.75</v>
      </c>
      <c r="O10" s="45">
        <v>5</v>
      </c>
      <c r="P10" s="45">
        <v>4.75</v>
      </c>
      <c r="Q10" s="45">
        <v>4.67</v>
      </c>
      <c r="R10" s="45">
        <v>4.33</v>
      </c>
      <c r="S10" s="2"/>
      <c r="T10" s="2">
        <f t="shared" ref="T10:AB51" si="5">IF(ISNUMBER(J10)=TRUE,T$6*(J10-T$5)/(T$4-T$5)+(1-T$6)*(1-(J10-T$5)/(T$4-T$5)),"..")</f>
        <v>0.68</v>
      </c>
      <c r="U10" s="2">
        <f t="shared" si="0"/>
        <v>0.6</v>
      </c>
      <c r="V10" s="2">
        <f t="shared" si="0"/>
        <v>0.68</v>
      </c>
      <c r="W10" s="2">
        <f t="shared" si="0"/>
        <v>0.57199999999999995</v>
      </c>
      <c r="X10" s="2">
        <f t="shared" si="0"/>
        <v>0.75</v>
      </c>
      <c r="Y10" s="2">
        <f t="shared" si="0"/>
        <v>0.8</v>
      </c>
      <c r="Z10" s="2">
        <f t="shared" si="0"/>
        <v>0.75</v>
      </c>
      <c r="AA10" s="2">
        <f t="shared" si="0"/>
        <v>0.73399999999999999</v>
      </c>
      <c r="AB10" s="2">
        <f t="shared" si="0"/>
        <v>0.66600000000000004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272</v>
      </c>
      <c r="C11" s="2">
        <f t="shared" si="1"/>
        <v>0.46</v>
      </c>
      <c r="D11" s="2">
        <f t="shared" si="2"/>
        <v>0.28000000000000003</v>
      </c>
      <c r="E11" s="2">
        <f t="shared" si="3"/>
        <v>0.3833333333333333</v>
      </c>
      <c r="F11" s="2">
        <f t="shared" si="4"/>
        <v>0.3</v>
      </c>
      <c r="G11" s="2">
        <f t="shared" si="4"/>
        <v>0.26600000000000001</v>
      </c>
      <c r="J11" s="45">
        <v>3.6</v>
      </c>
      <c r="K11" s="45">
        <v>3</v>
      </c>
      <c r="L11" s="45">
        <v>2.8</v>
      </c>
      <c r="M11" s="45">
        <v>2</v>
      </c>
      <c r="N11" s="45">
        <v>2.75</v>
      </c>
      <c r="O11" s="45">
        <v>3</v>
      </c>
      <c r="P11" s="45">
        <v>3</v>
      </c>
      <c r="Q11" s="45">
        <v>2.5</v>
      </c>
      <c r="R11" s="45">
        <v>2.33</v>
      </c>
      <c r="S11" s="2"/>
      <c r="T11" s="2">
        <f t="shared" si="5"/>
        <v>0.52</v>
      </c>
      <c r="U11" s="2">
        <f t="shared" si="0"/>
        <v>0.4</v>
      </c>
      <c r="V11" s="2">
        <f t="shared" si="0"/>
        <v>0.36</v>
      </c>
      <c r="W11" s="2">
        <f t="shared" si="0"/>
        <v>0.2</v>
      </c>
      <c r="X11" s="2">
        <f t="shared" si="0"/>
        <v>0.35</v>
      </c>
      <c r="Y11" s="2">
        <f t="shared" si="0"/>
        <v>0.4</v>
      </c>
      <c r="Z11" s="2">
        <f t="shared" si="0"/>
        <v>0.4</v>
      </c>
      <c r="AA11" s="2">
        <f t="shared" si="0"/>
        <v>0.3</v>
      </c>
      <c r="AB11" s="2">
        <f t="shared" si="0"/>
        <v>0.26600000000000001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59</v>
      </c>
      <c r="B12" s="2" t="s">
        <v>312</v>
      </c>
      <c r="C12" s="2">
        <f t="shared" si="1"/>
        <v>0.71</v>
      </c>
      <c r="D12" s="2">
        <f t="shared" si="2"/>
        <v>0.70900000000000007</v>
      </c>
      <c r="E12" s="2">
        <f t="shared" si="3"/>
        <v>0.78333333333333321</v>
      </c>
      <c r="F12" s="2">
        <f t="shared" si="4"/>
        <v>0.66600000000000004</v>
      </c>
      <c r="G12" s="2">
        <f t="shared" si="4"/>
        <v>0.62200000000000011</v>
      </c>
      <c r="J12" s="45">
        <v>4.5999999999999996</v>
      </c>
      <c r="K12" s="45">
        <v>4.5</v>
      </c>
      <c r="L12" s="45">
        <v>4.8</v>
      </c>
      <c r="M12" s="45">
        <v>4.29</v>
      </c>
      <c r="N12" s="45">
        <v>5.25</v>
      </c>
      <c r="O12" s="45">
        <v>4.5</v>
      </c>
      <c r="P12" s="45">
        <v>5</v>
      </c>
      <c r="Q12" s="45">
        <v>4.33</v>
      </c>
      <c r="R12" s="45">
        <v>4.1100000000000003</v>
      </c>
      <c r="S12" s="2"/>
      <c r="T12" s="2">
        <f t="shared" si="5"/>
        <v>0.72</v>
      </c>
      <c r="U12" s="2">
        <f t="shared" si="0"/>
        <v>0.7</v>
      </c>
      <c r="V12" s="2">
        <f t="shared" si="0"/>
        <v>0.76</v>
      </c>
      <c r="W12" s="2">
        <f t="shared" si="0"/>
        <v>0.65800000000000003</v>
      </c>
      <c r="X12" s="2">
        <f t="shared" si="0"/>
        <v>0.85</v>
      </c>
      <c r="Y12" s="2">
        <f t="shared" si="0"/>
        <v>0.7</v>
      </c>
      <c r="Z12" s="2">
        <f t="shared" si="0"/>
        <v>0.8</v>
      </c>
      <c r="AA12" s="2">
        <f t="shared" si="0"/>
        <v>0.66600000000000004</v>
      </c>
      <c r="AB12" s="2">
        <f t="shared" si="0"/>
        <v>0.62200000000000011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61</v>
      </c>
      <c r="B13" s="2" t="s">
        <v>313</v>
      </c>
      <c r="C13" s="2">
        <f t="shared" si="1"/>
        <v>0.53</v>
      </c>
      <c r="D13" s="2">
        <f t="shared" si="2"/>
        <v>0.751</v>
      </c>
      <c r="E13" s="2">
        <f t="shared" si="3"/>
        <v>0.69999999999999984</v>
      </c>
      <c r="F13" s="2">
        <f t="shared" si="4"/>
        <v>0.66600000000000004</v>
      </c>
      <c r="G13" s="2">
        <f t="shared" si="4"/>
        <v>0.57800000000000007</v>
      </c>
      <c r="J13" s="45">
        <v>3.8</v>
      </c>
      <c r="K13" s="45">
        <v>3.5</v>
      </c>
      <c r="L13" s="45">
        <v>4.8</v>
      </c>
      <c r="M13" s="45">
        <v>4.71</v>
      </c>
      <c r="N13" s="45">
        <v>4.5</v>
      </c>
      <c r="O13" s="45">
        <v>4.5</v>
      </c>
      <c r="P13" s="45">
        <v>4.5</v>
      </c>
      <c r="Q13" s="45">
        <v>4.33</v>
      </c>
      <c r="R13" s="45">
        <v>3.89</v>
      </c>
      <c r="S13" s="2"/>
      <c r="T13" s="2">
        <f t="shared" si="5"/>
        <v>0.55999999999999994</v>
      </c>
      <c r="U13" s="2">
        <f t="shared" si="0"/>
        <v>0.5</v>
      </c>
      <c r="V13" s="2">
        <f t="shared" si="0"/>
        <v>0.76</v>
      </c>
      <c r="W13" s="2">
        <f t="shared" si="0"/>
        <v>0.74199999999999999</v>
      </c>
      <c r="X13" s="2">
        <f t="shared" si="0"/>
        <v>0.7</v>
      </c>
      <c r="Y13" s="2">
        <f t="shared" si="0"/>
        <v>0.7</v>
      </c>
      <c r="Z13" s="2">
        <f t="shared" si="0"/>
        <v>0.7</v>
      </c>
      <c r="AA13" s="2">
        <f t="shared" si="0"/>
        <v>0.66600000000000004</v>
      </c>
      <c r="AB13" s="2">
        <f t="shared" si="0"/>
        <v>0.57800000000000007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65</v>
      </c>
      <c r="B14" s="2" t="s">
        <v>253</v>
      </c>
      <c r="C14" s="2">
        <f t="shared" si="1"/>
        <v>0.73</v>
      </c>
      <c r="D14" s="2">
        <f t="shared" si="2"/>
        <v>0.47700000000000004</v>
      </c>
      <c r="E14" s="2">
        <f t="shared" si="3"/>
        <v>0.60000000000000009</v>
      </c>
      <c r="F14" s="2">
        <f t="shared" si="4"/>
        <v>0.53400000000000003</v>
      </c>
      <c r="G14" s="2">
        <f t="shared" si="4"/>
        <v>0.46600000000000003</v>
      </c>
      <c r="J14" s="45">
        <v>4.8</v>
      </c>
      <c r="K14" s="45">
        <v>4.5</v>
      </c>
      <c r="L14" s="45">
        <v>3.2</v>
      </c>
      <c r="M14" s="45">
        <v>3.57</v>
      </c>
      <c r="N14" s="45">
        <v>4.25</v>
      </c>
      <c r="O14" s="45">
        <v>3.75</v>
      </c>
      <c r="P14" s="45">
        <v>4</v>
      </c>
      <c r="Q14" s="45">
        <v>3.67</v>
      </c>
      <c r="R14" s="45">
        <v>3.33</v>
      </c>
      <c r="S14" s="2"/>
      <c r="T14" s="2">
        <f t="shared" si="5"/>
        <v>0.76</v>
      </c>
      <c r="U14" s="2">
        <f t="shared" si="0"/>
        <v>0.7</v>
      </c>
      <c r="V14" s="2">
        <f t="shared" si="0"/>
        <v>0.44000000000000006</v>
      </c>
      <c r="W14" s="2">
        <f t="shared" si="0"/>
        <v>0.51400000000000001</v>
      </c>
      <c r="X14" s="2">
        <f t="shared" si="0"/>
        <v>0.65</v>
      </c>
      <c r="Y14" s="2">
        <f t="shared" si="0"/>
        <v>0.55000000000000004</v>
      </c>
      <c r="Z14" s="2">
        <f t="shared" si="0"/>
        <v>0.6</v>
      </c>
      <c r="AA14" s="2">
        <f t="shared" si="0"/>
        <v>0.53400000000000003</v>
      </c>
      <c r="AB14" s="2">
        <f t="shared" si="0"/>
        <v>0.46600000000000003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67</v>
      </c>
      <c r="B15" s="2" t="s">
        <v>293</v>
      </c>
      <c r="C15" s="2">
        <f t="shared" si="1"/>
        <v>0.53</v>
      </c>
      <c r="D15" s="2">
        <f t="shared" si="2"/>
        <v>0.42000000000000004</v>
      </c>
      <c r="E15" s="2">
        <f t="shared" si="3"/>
        <v>0.53333333333333333</v>
      </c>
      <c r="F15" s="2">
        <f t="shared" si="4"/>
        <v>0.46600000000000003</v>
      </c>
      <c r="G15" s="2">
        <f t="shared" si="4"/>
        <v>0.51200000000000001</v>
      </c>
      <c r="J15" s="45">
        <v>3.8</v>
      </c>
      <c r="K15" s="45">
        <v>3.5</v>
      </c>
      <c r="L15" s="45">
        <v>3.2</v>
      </c>
      <c r="M15" s="45">
        <v>3</v>
      </c>
      <c r="N15" s="45">
        <v>3.75</v>
      </c>
      <c r="O15" s="45">
        <v>4</v>
      </c>
      <c r="P15" s="45">
        <v>3.25</v>
      </c>
      <c r="Q15" s="45">
        <v>3.33</v>
      </c>
      <c r="R15" s="45">
        <v>3.56</v>
      </c>
      <c r="S15" s="2"/>
      <c r="T15" s="2">
        <f t="shared" si="5"/>
        <v>0.55999999999999994</v>
      </c>
      <c r="U15" s="2">
        <f t="shared" si="0"/>
        <v>0.5</v>
      </c>
      <c r="V15" s="2">
        <f t="shared" si="0"/>
        <v>0.44000000000000006</v>
      </c>
      <c r="W15" s="2">
        <f t="shared" si="0"/>
        <v>0.4</v>
      </c>
      <c r="X15" s="2">
        <f t="shared" si="0"/>
        <v>0.55000000000000004</v>
      </c>
      <c r="Y15" s="2">
        <f t="shared" si="0"/>
        <v>0.6</v>
      </c>
      <c r="Z15" s="2">
        <f t="shared" si="0"/>
        <v>0.45</v>
      </c>
      <c r="AA15" s="2">
        <f t="shared" si="0"/>
        <v>0.46600000000000003</v>
      </c>
      <c r="AB15" s="2">
        <f t="shared" si="0"/>
        <v>0.51200000000000001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63</v>
      </c>
      <c r="B16" s="2" t="s">
        <v>331</v>
      </c>
      <c r="C16" s="2">
        <f t="shared" si="1"/>
        <v>0.66800000000000015</v>
      </c>
      <c r="D16" s="2">
        <f t="shared" si="2"/>
        <v>0.40200000000000002</v>
      </c>
      <c r="E16" s="2">
        <f t="shared" si="3"/>
        <v>0.69866666666666666</v>
      </c>
      <c r="F16" s="2">
        <f t="shared" si="4"/>
        <v>0.60399999999999987</v>
      </c>
      <c r="G16" s="2">
        <f t="shared" si="4"/>
        <v>0.64</v>
      </c>
      <c r="J16" s="45">
        <v>4.1100000000000003</v>
      </c>
      <c r="K16" s="45">
        <v>4.57</v>
      </c>
      <c r="L16" s="45">
        <v>2.92</v>
      </c>
      <c r="M16" s="45">
        <v>3.1</v>
      </c>
      <c r="N16" s="45">
        <v>4.57</v>
      </c>
      <c r="O16" s="45">
        <v>4.57</v>
      </c>
      <c r="P16" s="45">
        <v>4.34</v>
      </c>
      <c r="Q16" s="45">
        <v>4.0199999999999996</v>
      </c>
      <c r="R16" s="45">
        <v>4.2</v>
      </c>
      <c r="S16" s="2"/>
      <c r="T16" s="2">
        <f t="shared" si="5"/>
        <v>0.62200000000000011</v>
      </c>
      <c r="U16" s="2">
        <f t="shared" si="0"/>
        <v>0.71400000000000008</v>
      </c>
      <c r="V16" s="2">
        <f t="shared" si="0"/>
        <v>0.38400000000000001</v>
      </c>
      <c r="W16" s="2">
        <f t="shared" si="0"/>
        <v>0.42000000000000004</v>
      </c>
      <c r="X16" s="2">
        <f t="shared" si="0"/>
        <v>0.71400000000000008</v>
      </c>
      <c r="Y16" s="2">
        <f t="shared" si="0"/>
        <v>0.71400000000000008</v>
      </c>
      <c r="Z16" s="2">
        <f t="shared" si="0"/>
        <v>0.66799999999999993</v>
      </c>
      <c r="AA16" s="2">
        <f t="shared" si="0"/>
        <v>0.60399999999999987</v>
      </c>
      <c r="AB16" s="2">
        <f t="shared" si="0"/>
        <v>0.64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68</v>
      </c>
      <c r="B17" s="2" t="s">
        <v>294</v>
      </c>
      <c r="C17" s="2">
        <f t="shared" si="1"/>
        <v>0.7</v>
      </c>
      <c r="D17" s="2">
        <f t="shared" si="2"/>
        <v>0.55000000000000004</v>
      </c>
      <c r="E17" s="2">
        <f t="shared" si="3"/>
        <v>0.55866666666666664</v>
      </c>
      <c r="F17" s="2">
        <f t="shared" si="4"/>
        <v>0.53400000000000003</v>
      </c>
      <c r="G17" s="2">
        <f t="shared" si="4"/>
        <v>0.6</v>
      </c>
      <c r="J17" s="45">
        <v>4.5</v>
      </c>
      <c r="K17" s="45">
        <v>4.5</v>
      </c>
      <c r="L17" s="45">
        <v>4</v>
      </c>
      <c r="M17" s="45">
        <v>3.5</v>
      </c>
      <c r="N17" s="45">
        <v>4.13</v>
      </c>
      <c r="O17" s="45">
        <v>3.5</v>
      </c>
      <c r="P17" s="45">
        <v>3.75</v>
      </c>
      <c r="Q17" s="45">
        <v>3.67</v>
      </c>
      <c r="R17" s="45">
        <v>4</v>
      </c>
      <c r="S17" s="2"/>
      <c r="T17" s="2">
        <f t="shared" si="5"/>
        <v>0.7</v>
      </c>
      <c r="U17" s="2">
        <f t="shared" si="0"/>
        <v>0.7</v>
      </c>
      <c r="V17" s="2">
        <f t="shared" si="0"/>
        <v>0.6</v>
      </c>
      <c r="W17" s="2">
        <f t="shared" si="0"/>
        <v>0.5</v>
      </c>
      <c r="X17" s="2">
        <f t="shared" si="0"/>
        <v>0.626</v>
      </c>
      <c r="Y17" s="2">
        <f t="shared" si="0"/>
        <v>0.5</v>
      </c>
      <c r="Z17" s="2">
        <f t="shared" si="0"/>
        <v>0.55000000000000004</v>
      </c>
      <c r="AA17" s="2">
        <f t="shared" si="0"/>
        <v>0.53400000000000003</v>
      </c>
      <c r="AB17" s="2">
        <f t="shared" si="0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66</v>
      </c>
      <c r="B18" s="2" t="s">
        <v>401</v>
      </c>
      <c r="C18" s="2">
        <f t="shared" si="1"/>
        <v>0.73</v>
      </c>
      <c r="D18" s="2">
        <f t="shared" si="2"/>
        <v>0.7</v>
      </c>
      <c r="E18" s="2">
        <f t="shared" si="3"/>
        <v>0.75</v>
      </c>
      <c r="F18" s="2">
        <f t="shared" si="4"/>
        <v>0.66600000000000004</v>
      </c>
      <c r="G18" s="2">
        <f t="shared" si="4"/>
        <v>0.53400000000000003</v>
      </c>
      <c r="J18" s="45">
        <v>4.8</v>
      </c>
      <c r="K18" s="45">
        <v>4.5</v>
      </c>
      <c r="L18" s="45">
        <v>5</v>
      </c>
      <c r="M18" s="45">
        <v>4</v>
      </c>
      <c r="N18" s="45">
        <v>5</v>
      </c>
      <c r="O18" s="45">
        <v>4.25</v>
      </c>
      <c r="P18" s="45">
        <v>5</v>
      </c>
      <c r="Q18" s="45">
        <v>4.33</v>
      </c>
      <c r="R18" s="45">
        <v>3.67</v>
      </c>
      <c r="S18" s="2"/>
      <c r="T18" s="2">
        <f t="shared" si="5"/>
        <v>0.76</v>
      </c>
      <c r="U18" s="2">
        <f t="shared" si="0"/>
        <v>0.7</v>
      </c>
      <c r="V18" s="2">
        <f t="shared" si="0"/>
        <v>0.8</v>
      </c>
      <c r="W18" s="2">
        <f t="shared" si="0"/>
        <v>0.6</v>
      </c>
      <c r="X18" s="2">
        <f t="shared" si="0"/>
        <v>0.8</v>
      </c>
      <c r="Y18" s="2">
        <f t="shared" si="0"/>
        <v>0.65</v>
      </c>
      <c r="Z18" s="2">
        <f t="shared" si="0"/>
        <v>0.8</v>
      </c>
      <c r="AA18" s="2">
        <f t="shared" si="0"/>
        <v>0.66600000000000004</v>
      </c>
      <c r="AB18" s="2">
        <f t="shared" si="0"/>
        <v>0.53400000000000003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73</v>
      </c>
      <c r="B19" s="2" t="s">
        <v>273</v>
      </c>
      <c r="C19" s="2">
        <f t="shared" si="1"/>
        <v>0.7</v>
      </c>
      <c r="D19" s="2">
        <f t="shared" si="2"/>
        <v>0.6339999999999999</v>
      </c>
      <c r="E19" s="2">
        <f t="shared" si="3"/>
        <v>0.54999999999999993</v>
      </c>
      <c r="F19" s="2">
        <f t="shared" si="4"/>
        <v>0.7</v>
      </c>
      <c r="G19" s="2">
        <f t="shared" si="4"/>
        <v>0.68800000000000006</v>
      </c>
      <c r="J19" s="45">
        <v>4</v>
      </c>
      <c r="K19" s="45">
        <v>5</v>
      </c>
      <c r="L19" s="45">
        <v>4.2</v>
      </c>
      <c r="M19" s="45">
        <v>4.1399999999999997</v>
      </c>
      <c r="N19" s="45">
        <v>2.75</v>
      </c>
      <c r="O19" s="45">
        <v>4.25</v>
      </c>
      <c r="P19" s="45">
        <v>4.25</v>
      </c>
      <c r="Q19" s="45">
        <v>4.5</v>
      </c>
      <c r="R19" s="45">
        <v>4.4400000000000004</v>
      </c>
      <c r="S19" s="2"/>
      <c r="T19" s="2">
        <f t="shared" si="5"/>
        <v>0.6</v>
      </c>
      <c r="U19" s="2">
        <f t="shared" si="0"/>
        <v>0.8</v>
      </c>
      <c r="V19" s="2">
        <f t="shared" si="0"/>
        <v>0.64</v>
      </c>
      <c r="W19" s="2">
        <f t="shared" si="0"/>
        <v>0.62799999999999989</v>
      </c>
      <c r="X19" s="2">
        <f t="shared" si="0"/>
        <v>0.35</v>
      </c>
      <c r="Y19" s="2">
        <f t="shared" si="0"/>
        <v>0.65</v>
      </c>
      <c r="Z19" s="2">
        <f t="shared" si="0"/>
        <v>0.65</v>
      </c>
      <c r="AA19" s="2">
        <f t="shared" si="0"/>
        <v>0.7</v>
      </c>
      <c r="AB19" s="2">
        <f t="shared" si="0"/>
        <v>0.68800000000000006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69</v>
      </c>
      <c r="B20" s="2" t="s">
        <v>295</v>
      </c>
      <c r="C20" s="2">
        <f t="shared" si="1"/>
        <v>0.82800000000000007</v>
      </c>
      <c r="D20" s="2">
        <f t="shared" si="2"/>
        <v>0.58099999999999996</v>
      </c>
      <c r="E20" s="2">
        <f t="shared" si="3"/>
        <v>0.63400000000000001</v>
      </c>
      <c r="F20" s="2">
        <f t="shared" si="4"/>
        <v>0.68399999999999994</v>
      </c>
      <c r="G20" s="2">
        <f t="shared" si="4"/>
        <v>0.57800000000000007</v>
      </c>
      <c r="J20" s="45">
        <v>5.4</v>
      </c>
      <c r="K20" s="45">
        <v>4.88</v>
      </c>
      <c r="L20" s="45">
        <v>4.0999999999999996</v>
      </c>
      <c r="M20" s="45">
        <v>3.71</v>
      </c>
      <c r="N20" s="45">
        <v>4.38</v>
      </c>
      <c r="O20" s="45">
        <v>3.75</v>
      </c>
      <c r="P20" s="45">
        <v>4.38</v>
      </c>
      <c r="Q20" s="45">
        <v>4.42</v>
      </c>
      <c r="R20" s="45">
        <v>3.89</v>
      </c>
      <c r="S20" s="2"/>
      <c r="T20" s="2">
        <f t="shared" si="5"/>
        <v>0.88000000000000012</v>
      </c>
      <c r="U20" s="2">
        <f t="shared" si="0"/>
        <v>0.77600000000000002</v>
      </c>
      <c r="V20" s="2">
        <f t="shared" si="0"/>
        <v>0.61999999999999988</v>
      </c>
      <c r="W20" s="2">
        <f t="shared" si="0"/>
        <v>0.54200000000000004</v>
      </c>
      <c r="X20" s="2">
        <f t="shared" si="0"/>
        <v>0.67599999999999993</v>
      </c>
      <c r="Y20" s="2">
        <f t="shared" si="0"/>
        <v>0.55000000000000004</v>
      </c>
      <c r="Z20" s="2">
        <f t="shared" si="0"/>
        <v>0.67599999999999993</v>
      </c>
      <c r="AA20" s="2">
        <f t="shared" si="0"/>
        <v>0.68399999999999994</v>
      </c>
      <c r="AB20" s="2">
        <f t="shared" si="0"/>
        <v>0.57800000000000007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64</v>
      </c>
      <c r="B21" s="2" t="s">
        <v>332</v>
      </c>
      <c r="C21" s="2">
        <f t="shared" si="1"/>
        <v>0.67399999999999993</v>
      </c>
      <c r="D21" s="2">
        <f t="shared" si="2"/>
        <v>0.40500000000000003</v>
      </c>
      <c r="E21" s="2">
        <f t="shared" si="3"/>
        <v>0.64333333333333342</v>
      </c>
      <c r="F21" s="2">
        <f t="shared" si="4"/>
        <v>0.59800000000000009</v>
      </c>
      <c r="G21" s="2">
        <f t="shared" si="4"/>
        <v>0.53600000000000003</v>
      </c>
      <c r="J21" s="45">
        <v>4.5999999999999996</v>
      </c>
      <c r="K21" s="45">
        <v>4.1399999999999997</v>
      </c>
      <c r="L21" s="45">
        <v>2.76</v>
      </c>
      <c r="M21" s="45">
        <v>3.29</v>
      </c>
      <c r="N21" s="45">
        <v>4.37</v>
      </c>
      <c r="O21" s="45">
        <v>4.37</v>
      </c>
      <c r="P21" s="45">
        <v>3.91</v>
      </c>
      <c r="Q21" s="45">
        <v>3.99</v>
      </c>
      <c r="R21" s="45">
        <v>3.68</v>
      </c>
      <c r="S21" s="2"/>
      <c r="T21" s="2">
        <f t="shared" si="5"/>
        <v>0.72</v>
      </c>
      <c r="U21" s="2">
        <f t="shared" si="0"/>
        <v>0.62799999999999989</v>
      </c>
      <c r="V21" s="2">
        <f t="shared" si="0"/>
        <v>0.35199999999999998</v>
      </c>
      <c r="W21" s="2">
        <f t="shared" si="0"/>
        <v>0.45800000000000002</v>
      </c>
      <c r="X21" s="2">
        <f t="shared" si="0"/>
        <v>0.67400000000000004</v>
      </c>
      <c r="Y21" s="2">
        <f t="shared" si="0"/>
        <v>0.67400000000000004</v>
      </c>
      <c r="Z21" s="2">
        <f t="shared" si="0"/>
        <v>0.58200000000000007</v>
      </c>
      <c r="AA21" s="2">
        <f t="shared" si="0"/>
        <v>0.59800000000000009</v>
      </c>
      <c r="AB21" s="2">
        <f t="shared" si="0"/>
        <v>0.53600000000000003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62</v>
      </c>
      <c r="B22" s="2" t="s">
        <v>274</v>
      </c>
      <c r="C22" s="2">
        <f t="shared" si="1"/>
        <v>0.48</v>
      </c>
      <c r="D22" s="2">
        <f t="shared" si="2"/>
        <v>0.42000000000000004</v>
      </c>
      <c r="E22" s="2">
        <f t="shared" si="3"/>
        <v>0.41666666666666669</v>
      </c>
      <c r="F22" s="2">
        <f t="shared" si="4"/>
        <v>0.46600000000000003</v>
      </c>
      <c r="G22" s="2">
        <f t="shared" si="4"/>
        <v>0.42199999999999999</v>
      </c>
      <c r="J22" s="45">
        <v>3.8</v>
      </c>
      <c r="K22" s="45">
        <v>3</v>
      </c>
      <c r="L22" s="45">
        <v>3.2</v>
      </c>
      <c r="M22" s="45">
        <v>3</v>
      </c>
      <c r="N22" s="45">
        <v>3</v>
      </c>
      <c r="O22" s="45">
        <v>3.25</v>
      </c>
      <c r="P22" s="45">
        <v>3</v>
      </c>
      <c r="Q22" s="45">
        <v>3.33</v>
      </c>
      <c r="R22" s="45">
        <v>3.11</v>
      </c>
      <c r="S22" s="2"/>
      <c r="T22" s="2">
        <f t="shared" si="5"/>
        <v>0.55999999999999994</v>
      </c>
      <c r="U22" s="2">
        <f t="shared" si="0"/>
        <v>0.4</v>
      </c>
      <c r="V22" s="2">
        <f t="shared" si="0"/>
        <v>0.44000000000000006</v>
      </c>
      <c r="W22" s="2">
        <f t="shared" si="0"/>
        <v>0.4</v>
      </c>
      <c r="X22" s="2">
        <f t="shared" si="0"/>
        <v>0.4</v>
      </c>
      <c r="Y22" s="2">
        <f t="shared" si="0"/>
        <v>0.45</v>
      </c>
      <c r="Z22" s="2">
        <f t="shared" si="0"/>
        <v>0.4</v>
      </c>
      <c r="AA22" s="2">
        <f t="shared" si="0"/>
        <v>0.46600000000000003</v>
      </c>
      <c r="AB22" s="2">
        <f t="shared" si="0"/>
        <v>0.42199999999999999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117</v>
      </c>
      <c r="B23" s="2" t="s">
        <v>254</v>
      </c>
      <c r="C23" s="2">
        <f t="shared" si="1"/>
        <v>0.57999999999999996</v>
      </c>
      <c r="D23" s="2">
        <f t="shared" si="2"/>
        <v>0.56300000000000006</v>
      </c>
      <c r="E23" s="2">
        <f t="shared" si="3"/>
        <v>0.63333333333333341</v>
      </c>
      <c r="F23" s="2">
        <f t="shared" si="4"/>
        <v>0.63400000000000001</v>
      </c>
      <c r="G23" s="2">
        <f t="shared" si="4"/>
        <v>0.48799999999999999</v>
      </c>
      <c r="J23" s="45">
        <v>3.8</v>
      </c>
      <c r="K23" s="45">
        <v>4</v>
      </c>
      <c r="L23" s="45">
        <v>4.2</v>
      </c>
      <c r="M23" s="45">
        <v>3.43</v>
      </c>
      <c r="N23" s="45">
        <v>4.25</v>
      </c>
      <c r="O23" s="45">
        <v>4.5</v>
      </c>
      <c r="P23" s="45">
        <v>3.75</v>
      </c>
      <c r="Q23" s="45">
        <v>4.17</v>
      </c>
      <c r="R23" s="45">
        <v>3.44</v>
      </c>
      <c r="S23" s="2"/>
      <c r="T23" s="2">
        <f t="shared" si="5"/>
        <v>0.55999999999999994</v>
      </c>
      <c r="U23" s="2">
        <f t="shared" si="0"/>
        <v>0.6</v>
      </c>
      <c r="V23" s="2">
        <f t="shared" si="0"/>
        <v>0.64</v>
      </c>
      <c r="W23" s="2">
        <f t="shared" si="0"/>
        <v>0.48600000000000004</v>
      </c>
      <c r="X23" s="2">
        <f t="shared" si="0"/>
        <v>0.65</v>
      </c>
      <c r="Y23" s="2">
        <f t="shared" si="0"/>
        <v>0.7</v>
      </c>
      <c r="Z23" s="2">
        <f t="shared" si="0"/>
        <v>0.55000000000000004</v>
      </c>
      <c r="AA23" s="2">
        <f t="shared" si="0"/>
        <v>0.63400000000000001</v>
      </c>
      <c r="AB23" s="2">
        <f t="shared" si="0"/>
        <v>0.48799999999999999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78</v>
      </c>
      <c r="B24" s="2" t="s">
        <v>333</v>
      </c>
      <c r="C24" s="2">
        <f t="shared" si="1"/>
        <v>0.52900000000000003</v>
      </c>
      <c r="D24" s="2">
        <f t="shared" si="2"/>
        <v>0.44500000000000006</v>
      </c>
      <c r="E24" s="2">
        <f t="shared" si="3"/>
        <v>0.53</v>
      </c>
      <c r="F24" s="2">
        <f t="shared" si="4"/>
        <v>0.44600000000000001</v>
      </c>
      <c r="G24" s="2">
        <f t="shared" si="4"/>
        <v>0.45400000000000001</v>
      </c>
      <c r="J24" s="45">
        <v>3.71</v>
      </c>
      <c r="K24" s="45">
        <v>3.58</v>
      </c>
      <c r="L24" s="45">
        <v>3.2</v>
      </c>
      <c r="M24" s="45">
        <v>3.25</v>
      </c>
      <c r="N24" s="45">
        <v>3.58</v>
      </c>
      <c r="O24" s="45">
        <v>4</v>
      </c>
      <c r="P24" s="45">
        <v>3.37</v>
      </c>
      <c r="Q24" s="45">
        <v>3.23</v>
      </c>
      <c r="R24" s="45">
        <v>3.27</v>
      </c>
      <c r="S24" s="2"/>
      <c r="T24" s="2">
        <f t="shared" si="5"/>
        <v>0.54200000000000004</v>
      </c>
      <c r="U24" s="2">
        <f t="shared" si="0"/>
        <v>0.51600000000000001</v>
      </c>
      <c r="V24" s="2">
        <f t="shared" si="0"/>
        <v>0.44000000000000006</v>
      </c>
      <c r="W24" s="2">
        <f t="shared" si="0"/>
        <v>0.45</v>
      </c>
      <c r="X24" s="2">
        <f t="shared" si="0"/>
        <v>0.51600000000000001</v>
      </c>
      <c r="Y24" s="2">
        <f t="shared" si="0"/>
        <v>0.6</v>
      </c>
      <c r="Z24" s="2">
        <f t="shared" si="0"/>
        <v>0.47400000000000003</v>
      </c>
      <c r="AA24" s="2">
        <f t="shared" si="0"/>
        <v>0.44600000000000001</v>
      </c>
      <c r="AB24" s="2">
        <f t="shared" si="0"/>
        <v>0.45400000000000001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83</v>
      </c>
      <c r="B25" s="2" t="s">
        <v>366</v>
      </c>
      <c r="C25" s="2">
        <f t="shared" si="1"/>
        <v>0.71</v>
      </c>
      <c r="D25" s="2">
        <f t="shared" si="2"/>
        <v>0.59899999999999998</v>
      </c>
      <c r="E25" s="2">
        <f t="shared" si="3"/>
        <v>0.6333333333333333</v>
      </c>
      <c r="F25" s="2">
        <f t="shared" si="4"/>
        <v>0.71599999999999997</v>
      </c>
      <c r="G25" s="2">
        <f t="shared" si="4"/>
        <v>0.73399999999999999</v>
      </c>
      <c r="J25" s="45">
        <v>4.5999999999999996</v>
      </c>
      <c r="K25" s="45">
        <v>4.5</v>
      </c>
      <c r="L25" s="45">
        <v>3.7</v>
      </c>
      <c r="M25" s="45">
        <v>4.29</v>
      </c>
      <c r="N25" s="45">
        <v>4</v>
      </c>
      <c r="O25" s="45">
        <v>4.5</v>
      </c>
      <c r="P25" s="45">
        <v>4</v>
      </c>
      <c r="Q25" s="45">
        <v>4.58</v>
      </c>
      <c r="R25" s="45">
        <v>4.67</v>
      </c>
      <c r="S25" s="2"/>
      <c r="T25" s="2">
        <f t="shared" si="5"/>
        <v>0.72</v>
      </c>
      <c r="U25" s="2">
        <f t="shared" si="5"/>
        <v>0.7</v>
      </c>
      <c r="V25" s="2">
        <f t="shared" si="5"/>
        <v>0.54</v>
      </c>
      <c r="W25" s="2">
        <f t="shared" si="5"/>
        <v>0.65800000000000003</v>
      </c>
      <c r="X25" s="2">
        <f t="shared" si="5"/>
        <v>0.6</v>
      </c>
      <c r="Y25" s="2">
        <f t="shared" si="5"/>
        <v>0.7</v>
      </c>
      <c r="Z25" s="2">
        <f t="shared" si="5"/>
        <v>0.6</v>
      </c>
      <c r="AA25" s="2">
        <f t="shared" si="5"/>
        <v>0.71599999999999997</v>
      </c>
      <c r="AB25" s="2">
        <f t="shared" si="5"/>
        <v>0.73399999999999999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169</v>
      </c>
      <c r="B26" s="2" t="s">
        <v>336</v>
      </c>
      <c r="C26" s="2">
        <f t="shared" si="1"/>
        <v>0.48499999999999999</v>
      </c>
      <c r="D26" s="2">
        <f t="shared" si="2"/>
        <v>0.48899999999999999</v>
      </c>
      <c r="E26" s="2">
        <f t="shared" si="3"/>
        <v>0.46666666666666662</v>
      </c>
      <c r="F26" s="2">
        <f t="shared" si="4"/>
        <v>0.33399999999999996</v>
      </c>
      <c r="G26" s="2">
        <f t="shared" si="4"/>
        <v>0.378</v>
      </c>
      <c r="J26" s="45">
        <v>3.6</v>
      </c>
      <c r="K26" s="45">
        <v>3.25</v>
      </c>
      <c r="L26" s="45">
        <v>3.6</v>
      </c>
      <c r="M26" s="45">
        <v>3.29</v>
      </c>
      <c r="N26" s="45">
        <v>3.5</v>
      </c>
      <c r="O26" s="45">
        <v>3.25</v>
      </c>
      <c r="P26" s="45">
        <v>3.25</v>
      </c>
      <c r="Q26" s="45">
        <v>2.67</v>
      </c>
      <c r="R26" s="45">
        <v>2.89</v>
      </c>
      <c r="S26" s="2"/>
      <c r="T26" s="2">
        <f t="shared" si="5"/>
        <v>0.52</v>
      </c>
      <c r="U26" s="2">
        <f t="shared" si="5"/>
        <v>0.45</v>
      </c>
      <c r="V26" s="2">
        <f t="shared" si="5"/>
        <v>0.52</v>
      </c>
      <c r="W26" s="2">
        <f t="shared" si="5"/>
        <v>0.45800000000000002</v>
      </c>
      <c r="X26" s="2">
        <f t="shared" si="5"/>
        <v>0.5</v>
      </c>
      <c r="Y26" s="2">
        <f t="shared" si="5"/>
        <v>0.45</v>
      </c>
      <c r="Z26" s="2">
        <f t="shared" si="5"/>
        <v>0.45</v>
      </c>
      <c r="AA26" s="2">
        <f t="shared" si="5"/>
        <v>0.33399999999999996</v>
      </c>
      <c r="AB26" s="2">
        <f t="shared" si="5"/>
        <v>0.378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76</v>
      </c>
      <c r="B27" s="2" t="s">
        <v>255</v>
      </c>
      <c r="C27" s="2">
        <f t="shared" si="1"/>
        <v>0.62</v>
      </c>
      <c r="D27" s="2">
        <f t="shared" si="2"/>
        <v>0.59099999999999997</v>
      </c>
      <c r="E27" s="2">
        <f t="shared" si="3"/>
        <v>0.64999999999999991</v>
      </c>
      <c r="F27" s="2">
        <f t="shared" si="4"/>
        <v>0.73399999999999999</v>
      </c>
      <c r="G27" s="2">
        <f t="shared" si="4"/>
        <v>0.62200000000000011</v>
      </c>
      <c r="J27" s="45">
        <v>4.2</v>
      </c>
      <c r="K27" s="45">
        <v>4</v>
      </c>
      <c r="L27" s="45">
        <v>4.2</v>
      </c>
      <c r="M27" s="45">
        <v>3.71</v>
      </c>
      <c r="N27" s="45">
        <v>4</v>
      </c>
      <c r="O27" s="45">
        <v>4.5</v>
      </c>
      <c r="P27" s="45">
        <v>4.25</v>
      </c>
      <c r="Q27" s="45">
        <v>4.67</v>
      </c>
      <c r="R27" s="45">
        <v>4.1100000000000003</v>
      </c>
      <c r="S27" s="2"/>
      <c r="T27" s="2">
        <f t="shared" si="5"/>
        <v>0.64</v>
      </c>
      <c r="U27" s="2">
        <f t="shared" si="5"/>
        <v>0.6</v>
      </c>
      <c r="V27" s="2">
        <f t="shared" si="5"/>
        <v>0.64</v>
      </c>
      <c r="W27" s="2">
        <f t="shared" si="5"/>
        <v>0.54200000000000004</v>
      </c>
      <c r="X27" s="2">
        <f t="shared" si="5"/>
        <v>0.6</v>
      </c>
      <c r="Y27" s="2">
        <f t="shared" si="5"/>
        <v>0.7</v>
      </c>
      <c r="Z27" s="2">
        <f t="shared" si="5"/>
        <v>0.65</v>
      </c>
      <c r="AA27" s="2">
        <f t="shared" si="5"/>
        <v>0.73399999999999999</v>
      </c>
      <c r="AB27" s="2">
        <f t="shared" si="5"/>
        <v>0.62200000000000011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81</v>
      </c>
      <c r="B28" s="2" t="s">
        <v>296</v>
      </c>
      <c r="C28" s="2">
        <f t="shared" si="1"/>
        <v>0.55800000000000005</v>
      </c>
      <c r="D28" s="2">
        <f t="shared" si="2"/>
        <v>0.52</v>
      </c>
      <c r="E28" s="2">
        <f t="shared" si="3"/>
        <v>0.66</v>
      </c>
      <c r="F28" s="2">
        <f t="shared" si="4"/>
        <v>0.6140000000000001</v>
      </c>
      <c r="G28" s="2">
        <f t="shared" si="4"/>
        <v>0.61799999999999999</v>
      </c>
      <c r="J28" s="45">
        <v>4.2</v>
      </c>
      <c r="K28" s="45">
        <v>3.38</v>
      </c>
      <c r="L28" s="45">
        <v>3.7</v>
      </c>
      <c r="M28" s="45">
        <v>3.5</v>
      </c>
      <c r="N28" s="45">
        <v>3.6</v>
      </c>
      <c r="O28" s="45">
        <v>5</v>
      </c>
      <c r="P28" s="45">
        <v>4.3</v>
      </c>
      <c r="Q28" s="45">
        <v>4.07</v>
      </c>
      <c r="R28" s="45">
        <v>4.09</v>
      </c>
      <c r="S28" s="2"/>
      <c r="T28" s="2">
        <f t="shared" si="5"/>
        <v>0.64</v>
      </c>
      <c r="U28" s="2">
        <f t="shared" si="5"/>
        <v>0.47599999999999998</v>
      </c>
      <c r="V28" s="2">
        <f t="shared" si="5"/>
        <v>0.54</v>
      </c>
      <c r="W28" s="2">
        <f t="shared" si="5"/>
        <v>0.5</v>
      </c>
      <c r="X28" s="2">
        <f t="shared" si="5"/>
        <v>0.52</v>
      </c>
      <c r="Y28" s="2">
        <f t="shared" si="5"/>
        <v>0.8</v>
      </c>
      <c r="Z28" s="2">
        <f t="shared" si="5"/>
        <v>0.65999999999999992</v>
      </c>
      <c r="AA28" s="2">
        <f t="shared" si="5"/>
        <v>0.6140000000000001</v>
      </c>
      <c r="AB28" s="2">
        <f t="shared" si="5"/>
        <v>0.61799999999999999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82</v>
      </c>
      <c r="B29" s="2" t="s">
        <v>275</v>
      </c>
      <c r="C29" s="2">
        <f t="shared" si="1"/>
        <v>0.41499999999999998</v>
      </c>
      <c r="D29" s="2">
        <f t="shared" si="2"/>
        <v>0.48899999999999999</v>
      </c>
      <c r="E29" s="2">
        <f t="shared" si="3"/>
        <v>0.53333333333333333</v>
      </c>
      <c r="F29" s="2">
        <f t="shared" si="4"/>
        <v>0.434</v>
      </c>
      <c r="G29" s="2">
        <f t="shared" si="4"/>
        <v>0.51200000000000001</v>
      </c>
      <c r="J29" s="45">
        <v>3.4</v>
      </c>
      <c r="K29" s="45">
        <v>2.75</v>
      </c>
      <c r="L29" s="45">
        <v>3.6</v>
      </c>
      <c r="M29" s="45">
        <v>3.29</v>
      </c>
      <c r="N29" s="45">
        <v>3.75</v>
      </c>
      <c r="O29" s="45">
        <v>3.5</v>
      </c>
      <c r="P29" s="45">
        <v>3.75</v>
      </c>
      <c r="Q29" s="45">
        <v>3.17</v>
      </c>
      <c r="R29" s="45">
        <v>3.56</v>
      </c>
      <c r="S29" s="2"/>
      <c r="T29" s="2">
        <f t="shared" si="5"/>
        <v>0.48</v>
      </c>
      <c r="U29" s="2">
        <f t="shared" si="5"/>
        <v>0.35</v>
      </c>
      <c r="V29" s="2">
        <f t="shared" si="5"/>
        <v>0.52</v>
      </c>
      <c r="W29" s="2">
        <f t="shared" si="5"/>
        <v>0.45800000000000002</v>
      </c>
      <c r="X29" s="2">
        <f t="shared" si="5"/>
        <v>0.55000000000000004</v>
      </c>
      <c r="Y29" s="2">
        <f t="shared" si="5"/>
        <v>0.5</v>
      </c>
      <c r="Z29" s="2">
        <f t="shared" si="5"/>
        <v>0.55000000000000004</v>
      </c>
      <c r="AA29" s="2">
        <f t="shared" si="5"/>
        <v>0.434</v>
      </c>
      <c r="AB29" s="2">
        <f t="shared" si="5"/>
        <v>0.51200000000000001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189</v>
      </c>
      <c r="B30" s="2" t="s">
        <v>402</v>
      </c>
      <c r="C30" s="2">
        <f t="shared" si="1"/>
        <v>0.44199999999999995</v>
      </c>
      <c r="D30" s="2">
        <f t="shared" si="2"/>
        <v>0.45400000000000001</v>
      </c>
      <c r="E30" s="2">
        <f t="shared" si="3"/>
        <v>0.45</v>
      </c>
      <c r="F30" s="2">
        <f t="shared" si="4"/>
        <v>0.33200000000000002</v>
      </c>
      <c r="G30" s="2">
        <f t="shared" si="4"/>
        <v>0.36</v>
      </c>
      <c r="J30" s="45">
        <v>3.8</v>
      </c>
      <c r="K30" s="45">
        <v>2.62</v>
      </c>
      <c r="L30" s="45">
        <v>3.4</v>
      </c>
      <c r="M30" s="45">
        <v>3.14</v>
      </c>
      <c r="N30" s="45">
        <v>3.25</v>
      </c>
      <c r="O30" s="45">
        <v>3.5</v>
      </c>
      <c r="P30" s="45">
        <v>3</v>
      </c>
      <c r="Q30" s="45">
        <v>2.66</v>
      </c>
      <c r="R30" s="45">
        <v>2.8</v>
      </c>
      <c r="S30" s="2"/>
      <c r="T30" s="2">
        <f t="shared" si="5"/>
        <v>0.55999999999999994</v>
      </c>
      <c r="U30" s="2">
        <f t="shared" si="5"/>
        <v>0.32400000000000001</v>
      </c>
      <c r="V30" s="2">
        <f t="shared" si="5"/>
        <v>0.48</v>
      </c>
      <c r="W30" s="2">
        <f t="shared" si="5"/>
        <v>0.42800000000000005</v>
      </c>
      <c r="X30" s="2">
        <f t="shared" si="5"/>
        <v>0.45</v>
      </c>
      <c r="Y30" s="2">
        <f t="shared" si="5"/>
        <v>0.5</v>
      </c>
      <c r="Z30" s="2">
        <f t="shared" si="5"/>
        <v>0.4</v>
      </c>
      <c r="AA30" s="2">
        <f t="shared" si="5"/>
        <v>0.33200000000000002</v>
      </c>
      <c r="AB30" s="2">
        <f t="shared" si="5"/>
        <v>0.36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79</v>
      </c>
      <c r="B31" s="2" t="s">
        <v>396</v>
      </c>
      <c r="C31" s="2">
        <f t="shared" si="1"/>
        <v>0.371</v>
      </c>
      <c r="D31" s="2">
        <f t="shared" si="2"/>
        <v>0.41200000000000003</v>
      </c>
      <c r="E31" s="2">
        <f t="shared" si="3"/>
        <v>0.55533333333333335</v>
      </c>
      <c r="F31" s="2">
        <f t="shared" si="4"/>
        <v>0.42400000000000004</v>
      </c>
      <c r="G31" s="2">
        <f t="shared" si="4"/>
        <v>0.46600000000000003</v>
      </c>
      <c r="J31" s="45">
        <v>3.25</v>
      </c>
      <c r="K31" s="45">
        <v>2.46</v>
      </c>
      <c r="L31" s="45">
        <v>3.74</v>
      </c>
      <c r="M31" s="45">
        <v>2.38</v>
      </c>
      <c r="N31" s="45">
        <v>3.94</v>
      </c>
      <c r="O31" s="45">
        <v>4.1900000000000004</v>
      </c>
      <c r="P31" s="45">
        <v>3.2</v>
      </c>
      <c r="Q31" s="45">
        <v>3.12</v>
      </c>
      <c r="R31" s="45">
        <v>3.33</v>
      </c>
      <c r="S31" s="2"/>
      <c r="T31" s="2">
        <f t="shared" si="5"/>
        <v>0.45</v>
      </c>
      <c r="U31" s="2">
        <f t="shared" si="5"/>
        <v>0.29199999999999998</v>
      </c>
      <c r="V31" s="2">
        <f t="shared" si="5"/>
        <v>0.54800000000000004</v>
      </c>
      <c r="W31" s="2">
        <f t="shared" si="5"/>
        <v>0.27599999999999997</v>
      </c>
      <c r="X31" s="2">
        <f t="shared" si="5"/>
        <v>0.58799999999999997</v>
      </c>
      <c r="Y31" s="2">
        <f t="shared" si="5"/>
        <v>0.63800000000000012</v>
      </c>
      <c r="Z31" s="2">
        <f t="shared" si="5"/>
        <v>0.44000000000000006</v>
      </c>
      <c r="AA31" s="2">
        <f t="shared" si="5"/>
        <v>0.42400000000000004</v>
      </c>
      <c r="AB31" s="2">
        <f t="shared" si="5"/>
        <v>0.46600000000000003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84</v>
      </c>
      <c r="B32" s="2" t="s">
        <v>397</v>
      </c>
      <c r="C32" s="2">
        <f t="shared" si="1"/>
        <v>0.62</v>
      </c>
      <c r="D32" s="2">
        <f t="shared" si="2"/>
        <v>0.61699999999999999</v>
      </c>
      <c r="E32" s="2">
        <f t="shared" si="3"/>
        <v>0.67533333333333323</v>
      </c>
      <c r="F32" s="2">
        <f t="shared" si="4"/>
        <v>0.69199999999999995</v>
      </c>
      <c r="G32" s="2">
        <f t="shared" si="4"/>
        <v>0.624</v>
      </c>
      <c r="J32" s="45">
        <v>4.2</v>
      </c>
      <c r="K32" s="45">
        <v>4</v>
      </c>
      <c r="L32" s="45">
        <v>4.0999999999999996</v>
      </c>
      <c r="M32" s="45">
        <v>4.07</v>
      </c>
      <c r="N32" s="45">
        <v>4</v>
      </c>
      <c r="O32" s="45">
        <v>4.5</v>
      </c>
      <c r="P32" s="45">
        <v>4.63</v>
      </c>
      <c r="Q32" s="45">
        <v>4.46</v>
      </c>
      <c r="R32" s="45">
        <v>4.12</v>
      </c>
      <c r="S32" s="2"/>
      <c r="T32" s="2">
        <f t="shared" si="5"/>
        <v>0.64</v>
      </c>
      <c r="U32" s="2">
        <f t="shared" si="5"/>
        <v>0.6</v>
      </c>
      <c r="V32" s="2">
        <f t="shared" si="5"/>
        <v>0.61999999999999988</v>
      </c>
      <c r="W32" s="2">
        <f t="shared" si="5"/>
        <v>0.6140000000000001</v>
      </c>
      <c r="X32" s="2">
        <f t="shared" si="5"/>
        <v>0.6</v>
      </c>
      <c r="Y32" s="2">
        <f t="shared" si="5"/>
        <v>0.7</v>
      </c>
      <c r="Z32" s="2">
        <f t="shared" si="5"/>
        <v>0.72599999999999998</v>
      </c>
      <c r="AA32" s="2">
        <f t="shared" si="5"/>
        <v>0.69199999999999995</v>
      </c>
      <c r="AB32" s="2">
        <f t="shared" si="5"/>
        <v>0.624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86</v>
      </c>
      <c r="B33" s="2" t="s">
        <v>315</v>
      </c>
      <c r="C33" s="2">
        <f t="shared" si="1"/>
        <v>0.48499999999999999</v>
      </c>
      <c r="D33" s="2">
        <f t="shared" si="2"/>
        <v>0.46</v>
      </c>
      <c r="E33" s="2">
        <f t="shared" si="3"/>
        <v>0.65</v>
      </c>
      <c r="F33" s="2">
        <f t="shared" si="4"/>
        <v>0.56600000000000006</v>
      </c>
      <c r="G33" s="2">
        <f t="shared" si="4"/>
        <v>0.48799999999999999</v>
      </c>
      <c r="J33" s="45">
        <v>3.6</v>
      </c>
      <c r="K33" s="45">
        <v>3.25</v>
      </c>
      <c r="L33" s="45">
        <v>3.6</v>
      </c>
      <c r="M33" s="45">
        <v>3</v>
      </c>
      <c r="N33" s="45">
        <v>4.75</v>
      </c>
      <c r="O33" s="45">
        <v>4</v>
      </c>
      <c r="P33" s="45">
        <v>4</v>
      </c>
      <c r="Q33" s="45">
        <v>3.83</v>
      </c>
      <c r="R33" s="45">
        <v>3.44</v>
      </c>
      <c r="S33" s="2"/>
      <c r="T33" s="2">
        <f t="shared" si="5"/>
        <v>0.52</v>
      </c>
      <c r="U33" s="2">
        <f t="shared" si="5"/>
        <v>0.45</v>
      </c>
      <c r="V33" s="2">
        <f t="shared" si="5"/>
        <v>0.52</v>
      </c>
      <c r="W33" s="2">
        <f t="shared" si="5"/>
        <v>0.4</v>
      </c>
      <c r="X33" s="2">
        <f t="shared" si="5"/>
        <v>0.75</v>
      </c>
      <c r="Y33" s="2">
        <f t="shared" si="5"/>
        <v>0.6</v>
      </c>
      <c r="Z33" s="2">
        <f t="shared" si="5"/>
        <v>0.6</v>
      </c>
      <c r="AA33" s="2">
        <f t="shared" si="5"/>
        <v>0.56600000000000006</v>
      </c>
      <c r="AB33" s="2">
        <f t="shared" si="5"/>
        <v>0.48799999999999999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88</v>
      </c>
      <c r="B34" s="2" t="s">
        <v>298</v>
      </c>
      <c r="C34" s="2">
        <f t="shared" si="1"/>
        <v>0.6</v>
      </c>
      <c r="D34" s="2">
        <f t="shared" si="2"/>
        <v>0.56300000000000006</v>
      </c>
      <c r="E34" s="2">
        <f t="shared" si="3"/>
        <v>0.66666666666666663</v>
      </c>
      <c r="F34" s="2">
        <f t="shared" si="4"/>
        <v>0.6</v>
      </c>
      <c r="G34" s="2">
        <f t="shared" si="4"/>
        <v>0.58799999999999997</v>
      </c>
      <c r="J34" s="45">
        <v>4</v>
      </c>
      <c r="K34" s="45">
        <v>4</v>
      </c>
      <c r="L34" s="45">
        <v>3.7</v>
      </c>
      <c r="M34" s="45">
        <v>3.93</v>
      </c>
      <c r="N34" s="45">
        <v>4.5</v>
      </c>
      <c r="O34" s="45">
        <v>4</v>
      </c>
      <c r="P34" s="45">
        <v>4.5</v>
      </c>
      <c r="Q34" s="45">
        <v>4</v>
      </c>
      <c r="R34" s="45">
        <v>3.94</v>
      </c>
      <c r="S34" s="2"/>
      <c r="T34" s="2">
        <f t="shared" si="5"/>
        <v>0.6</v>
      </c>
      <c r="U34" s="2">
        <f t="shared" si="5"/>
        <v>0.6</v>
      </c>
      <c r="V34" s="2">
        <f t="shared" si="5"/>
        <v>0.54</v>
      </c>
      <c r="W34" s="2">
        <f t="shared" si="5"/>
        <v>0.58600000000000008</v>
      </c>
      <c r="X34" s="2">
        <f t="shared" si="5"/>
        <v>0.7</v>
      </c>
      <c r="Y34" s="2">
        <f t="shared" si="5"/>
        <v>0.6</v>
      </c>
      <c r="Z34" s="2">
        <f t="shared" si="5"/>
        <v>0.7</v>
      </c>
      <c r="AA34" s="2">
        <f t="shared" si="5"/>
        <v>0.6</v>
      </c>
      <c r="AB34" s="2">
        <f t="shared" si="5"/>
        <v>0.58799999999999997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90</v>
      </c>
      <c r="B35" s="2" t="s">
        <v>299</v>
      </c>
      <c r="C35" s="2">
        <f t="shared" si="1"/>
        <v>0.69</v>
      </c>
      <c r="D35" s="2">
        <f t="shared" si="2"/>
        <v>0.53100000000000003</v>
      </c>
      <c r="E35" s="2">
        <f t="shared" si="3"/>
        <v>0.6333333333333333</v>
      </c>
      <c r="F35" s="2">
        <f t="shared" si="4"/>
        <v>0.6</v>
      </c>
      <c r="G35" s="2">
        <f t="shared" si="4"/>
        <v>0.6</v>
      </c>
      <c r="J35" s="45">
        <v>4.5</v>
      </c>
      <c r="K35" s="45">
        <v>4.4000000000000004</v>
      </c>
      <c r="L35" s="45">
        <v>3.6</v>
      </c>
      <c r="M35" s="45">
        <v>3.71</v>
      </c>
      <c r="N35" s="45">
        <v>4.5</v>
      </c>
      <c r="O35" s="45">
        <v>4</v>
      </c>
      <c r="P35" s="45">
        <v>4</v>
      </c>
      <c r="Q35" s="45">
        <v>4</v>
      </c>
      <c r="R35" s="45">
        <v>4</v>
      </c>
      <c r="S35" s="2"/>
      <c r="T35" s="2">
        <f t="shared" si="5"/>
        <v>0.7</v>
      </c>
      <c r="U35" s="2">
        <f t="shared" si="5"/>
        <v>0.68</v>
      </c>
      <c r="V35" s="2">
        <f t="shared" si="5"/>
        <v>0.52</v>
      </c>
      <c r="W35" s="2">
        <f t="shared" si="5"/>
        <v>0.54200000000000004</v>
      </c>
      <c r="X35" s="2">
        <f t="shared" si="5"/>
        <v>0.7</v>
      </c>
      <c r="Y35" s="2">
        <f t="shared" si="5"/>
        <v>0.6</v>
      </c>
      <c r="Z35" s="2">
        <f t="shared" si="5"/>
        <v>0.6</v>
      </c>
      <c r="AA35" s="2">
        <f t="shared" si="5"/>
        <v>0.6</v>
      </c>
      <c r="AB35" s="2">
        <f t="shared" si="5"/>
        <v>0.6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91</v>
      </c>
      <c r="B36" s="2" t="s">
        <v>316</v>
      </c>
      <c r="C36" s="2">
        <f t="shared" si="1"/>
        <v>0.55000000000000004</v>
      </c>
      <c r="D36" s="2">
        <f t="shared" si="2"/>
        <v>0.69399999999999995</v>
      </c>
      <c r="E36" s="2">
        <f t="shared" si="3"/>
        <v>0.65866666666666662</v>
      </c>
      <c r="F36" s="2">
        <f t="shared" si="4"/>
        <v>0.58399999999999996</v>
      </c>
      <c r="G36" s="2">
        <f t="shared" si="4"/>
        <v>0.54400000000000004</v>
      </c>
      <c r="J36" s="45">
        <v>3.8</v>
      </c>
      <c r="K36" s="45">
        <v>3.7</v>
      </c>
      <c r="L36" s="45">
        <v>4.8</v>
      </c>
      <c r="M36" s="45">
        <v>4.1399999999999997</v>
      </c>
      <c r="N36" s="45">
        <v>3.88</v>
      </c>
      <c r="O36" s="45">
        <v>4.5</v>
      </c>
      <c r="P36" s="45">
        <v>4.5</v>
      </c>
      <c r="Q36" s="45">
        <v>3.92</v>
      </c>
      <c r="R36" s="45">
        <v>3.72</v>
      </c>
      <c r="S36" s="2"/>
      <c r="T36" s="2">
        <f t="shared" si="5"/>
        <v>0.55999999999999994</v>
      </c>
      <c r="U36" s="2">
        <f t="shared" si="5"/>
        <v>0.54</v>
      </c>
      <c r="V36" s="2">
        <f t="shared" si="5"/>
        <v>0.76</v>
      </c>
      <c r="W36" s="2">
        <f t="shared" si="5"/>
        <v>0.62799999999999989</v>
      </c>
      <c r="X36" s="2">
        <f t="shared" si="5"/>
        <v>0.57599999999999996</v>
      </c>
      <c r="Y36" s="2">
        <f t="shared" si="5"/>
        <v>0.7</v>
      </c>
      <c r="Z36" s="2">
        <f t="shared" si="5"/>
        <v>0.7</v>
      </c>
      <c r="AA36" s="2">
        <f t="shared" si="5"/>
        <v>0.58399999999999996</v>
      </c>
      <c r="AB36" s="2">
        <f t="shared" si="5"/>
        <v>0.54400000000000004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162</v>
      </c>
      <c r="B37" s="2" t="s">
        <v>300</v>
      </c>
      <c r="C37" s="2">
        <f t="shared" si="1"/>
        <v>0.64</v>
      </c>
      <c r="D37" s="2">
        <f t="shared" si="2"/>
        <v>0.55600000000000005</v>
      </c>
      <c r="E37" s="2">
        <f t="shared" si="3"/>
        <v>0.67533333333333323</v>
      </c>
      <c r="F37" s="2">
        <f t="shared" si="4"/>
        <v>0.7</v>
      </c>
      <c r="G37" s="2">
        <f t="shared" si="4"/>
        <v>0.64399999999999991</v>
      </c>
      <c r="J37" s="45">
        <v>4.4000000000000004</v>
      </c>
      <c r="K37" s="45">
        <v>4</v>
      </c>
      <c r="L37" s="45">
        <v>3.7</v>
      </c>
      <c r="M37" s="45">
        <v>3.86</v>
      </c>
      <c r="N37" s="45">
        <v>4.38</v>
      </c>
      <c r="O37" s="45">
        <v>4.5</v>
      </c>
      <c r="P37" s="45">
        <v>4.25</v>
      </c>
      <c r="Q37" s="45">
        <v>4.5</v>
      </c>
      <c r="R37" s="45">
        <v>4.22</v>
      </c>
      <c r="S37" s="2"/>
      <c r="T37" s="2">
        <f t="shared" si="5"/>
        <v>0.68</v>
      </c>
      <c r="U37" s="2">
        <f t="shared" si="5"/>
        <v>0.6</v>
      </c>
      <c r="V37" s="2">
        <f t="shared" si="5"/>
        <v>0.54</v>
      </c>
      <c r="W37" s="2">
        <f t="shared" si="5"/>
        <v>0.57199999999999995</v>
      </c>
      <c r="X37" s="2">
        <f t="shared" si="5"/>
        <v>0.67599999999999993</v>
      </c>
      <c r="Y37" s="2">
        <f t="shared" si="5"/>
        <v>0.7</v>
      </c>
      <c r="Z37" s="2">
        <f t="shared" si="5"/>
        <v>0.65</v>
      </c>
      <c r="AA37" s="2">
        <f t="shared" si="5"/>
        <v>0.7</v>
      </c>
      <c r="AB37" s="2">
        <f t="shared" si="5"/>
        <v>0.64399999999999991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93</v>
      </c>
      <c r="B38" s="2" t="s">
        <v>277</v>
      </c>
      <c r="C38" s="2">
        <f t="shared" si="1"/>
        <v>0.6</v>
      </c>
      <c r="D38" s="2">
        <f t="shared" si="2"/>
        <v>0.52</v>
      </c>
      <c r="E38" s="2">
        <f t="shared" si="3"/>
        <v>0.65</v>
      </c>
      <c r="F38" s="2">
        <f t="shared" si="4"/>
        <v>0.86599999999999999</v>
      </c>
      <c r="G38" s="2">
        <f t="shared" si="4"/>
        <v>0.64399999999999991</v>
      </c>
      <c r="J38" s="45">
        <v>4</v>
      </c>
      <c r="K38" s="45">
        <v>4</v>
      </c>
      <c r="L38" s="45">
        <v>3.2</v>
      </c>
      <c r="M38" s="45">
        <v>4</v>
      </c>
      <c r="N38" s="45">
        <v>4.75</v>
      </c>
      <c r="O38" s="45">
        <v>4</v>
      </c>
      <c r="P38" s="45">
        <v>4</v>
      </c>
      <c r="Q38" s="45">
        <v>5.33</v>
      </c>
      <c r="R38" s="45">
        <v>4.22</v>
      </c>
      <c r="S38" s="2"/>
      <c r="T38" s="2">
        <f t="shared" si="5"/>
        <v>0.6</v>
      </c>
      <c r="U38" s="2">
        <f t="shared" si="5"/>
        <v>0.6</v>
      </c>
      <c r="V38" s="2">
        <f t="shared" si="5"/>
        <v>0.44000000000000006</v>
      </c>
      <c r="W38" s="2">
        <f t="shared" si="5"/>
        <v>0.6</v>
      </c>
      <c r="X38" s="2">
        <f t="shared" si="5"/>
        <v>0.75</v>
      </c>
      <c r="Y38" s="2">
        <f t="shared" si="5"/>
        <v>0.6</v>
      </c>
      <c r="Z38" s="2">
        <f t="shared" si="5"/>
        <v>0.6</v>
      </c>
      <c r="AA38" s="2">
        <f t="shared" si="5"/>
        <v>0.86599999999999999</v>
      </c>
      <c r="AB38" s="2">
        <f t="shared" si="5"/>
        <v>0.64399999999999991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95</v>
      </c>
      <c r="B39" s="2" t="s">
        <v>340</v>
      </c>
      <c r="C39" s="2">
        <f t="shared" si="1"/>
        <v>0.30000000000000004</v>
      </c>
      <c r="D39" s="2">
        <f t="shared" si="2"/>
        <v>0.5</v>
      </c>
      <c r="E39" s="2">
        <f t="shared" si="3"/>
        <v>0.33333333333333331</v>
      </c>
      <c r="F39" s="2">
        <f t="shared" si="4"/>
        <v>0.2</v>
      </c>
      <c r="G39" s="2">
        <f t="shared" si="4"/>
        <v>0.2</v>
      </c>
      <c r="J39" s="45">
        <v>3</v>
      </c>
      <c r="K39" s="45">
        <v>2</v>
      </c>
      <c r="L39" s="45">
        <v>3</v>
      </c>
      <c r="M39" s="45">
        <v>4</v>
      </c>
      <c r="N39" s="45">
        <v>4</v>
      </c>
      <c r="O39" s="45">
        <v>2</v>
      </c>
      <c r="P39" s="45">
        <v>2</v>
      </c>
      <c r="Q39" s="45">
        <v>2</v>
      </c>
      <c r="R39" s="45">
        <v>2</v>
      </c>
      <c r="S39" s="2"/>
      <c r="T39" s="2">
        <f t="shared" si="5"/>
        <v>0.4</v>
      </c>
      <c r="U39" s="2">
        <f t="shared" si="5"/>
        <v>0.2</v>
      </c>
      <c r="V39" s="2">
        <f t="shared" si="5"/>
        <v>0.4</v>
      </c>
      <c r="W39" s="2">
        <f t="shared" si="5"/>
        <v>0.6</v>
      </c>
      <c r="X39" s="2">
        <f t="shared" si="5"/>
        <v>0.6</v>
      </c>
      <c r="Y39" s="2">
        <f t="shared" si="5"/>
        <v>0.2</v>
      </c>
      <c r="Z39" s="2">
        <f t="shared" si="5"/>
        <v>0.2</v>
      </c>
      <c r="AA39" s="2">
        <f t="shared" si="5"/>
        <v>0.2</v>
      </c>
      <c r="AB39" s="2">
        <f t="shared" si="5"/>
        <v>0.2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99</v>
      </c>
      <c r="B40" s="2" t="s">
        <v>399</v>
      </c>
      <c r="C40" s="2">
        <f t="shared" si="1"/>
        <v>0.58800000000000008</v>
      </c>
      <c r="D40" s="2">
        <f t="shared" si="2"/>
        <v>0.50800000000000001</v>
      </c>
      <c r="E40" s="2">
        <f t="shared" si="3"/>
        <v>0.58866666666666667</v>
      </c>
      <c r="F40" s="2">
        <f t="shared" si="4"/>
        <v>0.39400000000000002</v>
      </c>
      <c r="G40" s="2">
        <f t="shared" si="4"/>
        <v>0.36199999999999999</v>
      </c>
      <c r="J40" s="45">
        <v>4.2</v>
      </c>
      <c r="K40" s="45">
        <v>3.68</v>
      </c>
      <c r="L40" s="45">
        <v>3.78</v>
      </c>
      <c r="M40" s="45">
        <v>3.3</v>
      </c>
      <c r="N40" s="45">
        <v>4.47</v>
      </c>
      <c r="O40" s="45">
        <v>3.68</v>
      </c>
      <c r="P40" s="45">
        <v>3.68</v>
      </c>
      <c r="Q40" s="45">
        <v>2.97</v>
      </c>
      <c r="R40" s="45">
        <v>2.81</v>
      </c>
      <c r="S40" s="2"/>
      <c r="T40" s="2">
        <f t="shared" si="5"/>
        <v>0.64</v>
      </c>
      <c r="U40" s="2">
        <f t="shared" si="5"/>
        <v>0.53600000000000003</v>
      </c>
      <c r="V40" s="2">
        <f t="shared" si="5"/>
        <v>0.55599999999999994</v>
      </c>
      <c r="W40" s="2">
        <f t="shared" si="5"/>
        <v>0.45999999999999996</v>
      </c>
      <c r="X40" s="2">
        <f t="shared" si="5"/>
        <v>0.69399999999999995</v>
      </c>
      <c r="Y40" s="2">
        <f t="shared" si="5"/>
        <v>0.53600000000000003</v>
      </c>
      <c r="Z40" s="2">
        <f t="shared" si="5"/>
        <v>0.53600000000000003</v>
      </c>
      <c r="AA40" s="2">
        <f t="shared" si="5"/>
        <v>0.39400000000000002</v>
      </c>
      <c r="AB40" s="2">
        <f t="shared" si="5"/>
        <v>0.36199999999999999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96</v>
      </c>
      <c r="B41" s="2" t="s">
        <v>317</v>
      </c>
      <c r="C41" s="2">
        <f t="shared" si="1"/>
        <v>0.48499999999999999</v>
      </c>
      <c r="D41" s="2">
        <f t="shared" si="2"/>
        <v>0.71100000000000008</v>
      </c>
      <c r="E41" s="2">
        <f t="shared" si="3"/>
        <v>0.58333333333333337</v>
      </c>
      <c r="F41" s="2">
        <f t="shared" si="4"/>
        <v>0.56600000000000006</v>
      </c>
      <c r="G41" s="2">
        <f t="shared" si="4"/>
        <v>0.51200000000000001</v>
      </c>
      <c r="J41" s="45">
        <v>3.6</v>
      </c>
      <c r="K41" s="45">
        <v>3.25</v>
      </c>
      <c r="L41" s="45">
        <v>5.4</v>
      </c>
      <c r="M41" s="45">
        <v>3.71</v>
      </c>
      <c r="N41" s="45">
        <v>4.25</v>
      </c>
      <c r="O41" s="45">
        <v>4</v>
      </c>
      <c r="P41" s="45">
        <v>3.5</v>
      </c>
      <c r="Q41" s="45">
        <v>3.83</v>
      </c>
      <c r="R41" s="45">
        <v>3.56</v>
      </c>
      <c r="S41" s="2"/>
      <c r="T41" s="2">
        <f t="shared" si="5"/>
        <v>0.52</v>
      </c>
      <c r="U41" s="2">
        <f t="shared" si="5"/>
        <v>0.45</v>
      </c>
      <c r="V41" s="2">
        <f t="shared" si="5"/>
        <v>0.88000000000000012</v>
      </c>
      <c r="W41" s="2">
        <f t="shared" si="5"/>
        <v>0.54200000000000004</v>
      </c>
      <c r="X41" s="2">
        <f t="shared" si="5"/>
        <v>0.65</v>
      </c>
      <c r="Y41" s="2">
        <f t="shared" si="5"/>
        <v>0.6</v>
      </c>
      <c r="Z41" s="2">
        <f t="shared" si="5"/>
        <v>0.5</v>
      </c>
      <c r="AA41" s="2">
        <f t="shared" si="5"/>
        <v>0.56600000000000006</v>
      </c>
      <c r="AB41" s="2">
        <f t="shared" si="5"/>
        <v>0.51200000000000001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97</v>
      </c>
      <c r="B42" s="2" t="s">
        <v>342</v>
      </c>
      <c r="C42" s="2">
        <f t="shared" si="1"/>
        <v>0.47699999999999998</v>
      </c>
      <c r="D42" s="2">
        <f t="shared" si="2"/>
        <v>0.46400000000000002</v>
      </c>
      <c r="E42" s="2">
        <f t="shared" si="3"/>
        <v>0.60399999999999998</v>
      </c>
      <c r="F42" s="2">
        <f t="shared" si="4"/>
        <v>0.46600000000000003</v>
      </c>
      <c r="G42" s="2">
        <f t="shared" si="4"/>
        <v>0.46600000000000003</v>
      </c>
      <c r="J42" s="45">
        <v>3.64</v>
      </c>
      <c r="K42" s="45">
        <v>3.13</v>
      </c>
      <c r="L42" s="45">
        <v>3.5</v>
      </c>
      <c r="M42" s="45">
        <v>3.14</v>
      </c>
      <c r="N42" s="45">
        <v>4.3</v>
      </c>
      <c r="O42" s="45">
        <v>3.63</v>
      </c>
      <c r="P42" s="45">
        <v>4.13</v>
      </c>
      <c r="Q42" s="45">
        <v>3.33</v>
      </c>
      <c r="R42" s="45">
        <v>3.33</v>
      </c>
      <c r="S42" s="2"/>
      <c r="T42" s="2">
        <f t="shared" si="5"/>
        <v>0.52800000000000002</v>
      </c>
      <c r="U42" s="2">
        <f t="shared" si="5"/>
        <v>0.42599999999999999</v>
      </c>
      <c r="V42" s="2">
        <f t="shared" si="5"/>
        <v>0.5</v>
      </c>
      <c r="W42" s="2">
        <f t="shared" si="5"/>
        <v>0.42800000000000005</v>
      </c>
      <c r="X42" s="2">
        <f t="shared" si="5"/>
        <v>0.65999999999999992</v>
      </c>
      <c r="Y42" s="2">
        <f t="shared" si="5"/>
        <v>0.52600000000000002</v>
      </c>
      <c r="Z42" s="2">
        <f t="shared" si="5"/>
        <v>0.626</v>
      </c>
      <c r="AA42" s="2">
        <f t="shared" si="5"/>
        <v>0.46600000000000003</v>
      </c>
      <c r="AB42" s="2">
        <f t="shared" si="5"/>
        <v>0.46600000000000003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103</v>
      </c>
      <c r="B43" s="2" t="s">
        <v>302</v>
      </c>
      <c r="C43" s="2">
        <f t="shared" si="1"/>
        <v>0.56899999999999995</v>
      </c>
      <c r="D43" s="2">
        <f t="shared" si="2"/>
        <v>0.47299999999999998</v>
      </c>
      <c r="E43" s="2">
        <f t="shared" si="3"/>
        <v>0.70066666666666677</v>
      </c>
      <c r="F43" s="2">
        <f t="shared" si="4"/>
        <v>0.59199999999999997</v>
      </c>
      <c r="G43" s="2">
        <f t="shared" si="4"/>
        <v>0.58799999999999997</v>
      </c>
      <c r="J43" s="45">
        <v>3.94</v>
      </c>
      <c r="K43" s="45">
        <v>3.75</v>
      </c>
      <c r="L43" s="45">
        <v>3.3</v>
      </c>
      <c r="M43" s="45">
        <v>3.43</v>
      </c>
      <c r="N43" s="45">
        <v>4.13</v>
      </c>
      <c r="O43" s="45">
        <v>4.38</v>
      </c>
      <c r="P43" s="45">
        <v>5</v>
      </c>
      <c r="Q43" s="45">
        <v>3.96</v>
      </c>
      <c r="R43" s="45">
        <v>3.94</v>
      </c>
      <c r="S43" s="2"/>
      <c r="T43" s="2">
        <f t="shared" si="5"/>
        <v>0.58799999999999997</v>
      </c>
      <c r="U43" s="2">
        <f t="shared" si="5"/>
        <v>0.55000000000000004</v>
      </c>
      <c r="V43" s="2">
        <f t="shared" si="5"/>
        <v>0.45999999999999996</v>
      </c>
      <c r="W43" s="2">
        <f t="shared" si="5"/>
        <v>0.48600000000000004</v>
      </c>
      <c r="X43" s="2">
        <f t="shared" si="5"/>
        <v>0.626</v>
      </c>
      <c r="Y43" s="2">
        <f t="shared" si="5"/>
        <v>0.67599999999999993</v>
      </c>
      <c r="Z43" s="2">
        <f t="shared" si="5"/>
        <v>0.8</v>
      </c>
      <c r="AA43" s="2">
        <f t="shared" si="5"/>
        <v>0.59199999999999997</v>
      </c>
      <c r="AB43" s="2">
        <f t="shared" si="5"/>
        <v>0.58799999999999997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98</v>
      </c>
      <c r="B44" s="2" t="s">
        <v>343</v>
      </c>
      <c r="C44" s="2">
        <f t="shared" si="1"/>
        <v>0.60399999999999998</v>
      </c>
      <c r="D44" s="2">
        <f t="shared" si="2"/>
        <v>0.45899999999999996</v>
      </c>
      <c r="E44" s="2">
        <f t="shared" si="3"/>
        <v>0.54133333333333333</v>
      </c>
      <c r="F44" s="2">
        <f t="shared" si="4"/>
        <v>0.30199999999999994</v>
      </c>
      <c r="G44" s="2">
        <f t="shared" si="4"/>
        <v>0.5</v>
      </c>
      <c r="J44" s="45">
        <v>3.92</v>
      </c>
      <c r="K44" s="45">
        <v>4.12</v>
      </c>
      <c r="L44" s="45">
        <v>3.5</v>
      </c>
      <c r="M44" s="45">
        <v>3.09</v>
      </c>
      <c r="N44" s="45">
        <v>4.12</v>
      </c>
      <c r="O44" s="45">
        <v>3.5</v>
      </c>
      <c r="P44" s="45">
        <v>3.5</v>
      </c>
      <c r="Q44" s="45">
        <v>2.5099999999999998</v>
      </c>
      <c r="R44" s="45">
        <v>3.5</v>
      </c>
      <c r="S44" s="2"/>
      <c r="T44" s="2">
        <f t="shared" si="5"/>
        <v>0.58399999999999996</v>
      </c>
      <c r="U44" s="2">
        <f t="shared" si="5"/>
        <v>0.624</v>
      </c>
      <c r="V44" s="2">
        <f t="shared" si="5"/>
        <v>0.5</v>
      </c>
      <c r="W44" s="2">
        <f t="shared" si="5"/>
        <v>0.41799999999999998</v>
      </c>
      <c r="X44" s="2">
        <f t="shared" si="5"/>
        <v>0.624</v>
      </c>
      <c r="Y44" s="2">
        <f t="shared" si="5"/>
        <v>0.5</v>
      </c>
      <c r="Z44" s="2">
        <f t="shared" si="5"/>
        <v>0.5</v>
      </c>
      <c r="AA44" s="2">
        <f t="shared" si="5"/>
        <v>0.30199999999999994</v>
      </c>
      <c r="AB44" s="2">
        <f t="shared" si="5"/>
        <v>0.5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100</v>
      </c>
      <c r="B45" s="2" t="s">
        <v>344</v>
      </c>
      <c r="C45" s="2">
        <f t="shared" si="1"/>
        <v>0.33999999999999997</v>
      </c>
      <c r="D45" s="2">
        <f t="shared" si="2"/>
        <v>0.42000000000000004</v>
      </c>
      <c r="E45" s="2">
        <f t="shared" si="3"/>
        <v>0.3666666666666667</v>
      </c>
      <c r="F45" s="2">
        <f t="shared" si="4"/>
        <v>0.36599999999999999</v>
      </c>
      <c r="G45" s="2">
        <f t="shared" si="4"/>
        <v>0.33399999999999996</v>
      </c>
      <c r="J45" s="45">
        <v>3.4</v>
      </c>
      <c r="K45" s="45">
        <v>2</v>
      </c>
      <c r="L45" s="45">
        <v>3.2</v>
      </c>
      <c r="M45" s="45">
        <v>3</v>
      </c>
      <c r="N45" s="45">
        <v>2</v>
      </c>
      <c r="O45" s="45">
        <v>3.25</v>
      </c>
      <c r="P45" s="45">
        <v>3.25</v>
      </c>
      <c r="Q45" s="45">
        <v>2.83</v>
      </c>
      <c r="R45" s="45">
        <v>2.67</v>
      </c>
      <c r="S45" s="2"/>
      <c r="T45" s="2">
        <f t="shared" si="5"/>
        <v>0.48</v>
      </c>
      <c r="U45" s="2">
        <f t="shared" si="5"/>
        <v>0.2</v>
      </c>
      <c r="V45" s="2">
        <f t="shared" si="5"/>
        <v>0.44000000000000006</v>
      </c>
      <c r="W45" s="2">
        <f t="shared" si="5"/>
        <v>0.4</v>
      </c>
      <c r="X45" s="2">
        <f t="shared" si="5"/>
        <v>0.2</v>
      </c>
      <c r="Y45" s="2">
        <f t="shared" si="5"/>
        <v>0.45</v>
      </c>
      <c r="Z45" s="2">
        <f t="shared" si="5"/>
        <v>0.45</v>
      </c>
      <c r="AA45" s="2">
        <f t="shared" si="5"/>
        <v>0.36599999999999999</v>
      </c>
      <c r="AB45" s="2">
        <f t="shared" si="5"/>
        <v>0.33399999999999996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104</v>
      </c>
      <c r="B46" s="2" t="s">
        <v>303</v>
      </c>
      <c r="C46" s="2">
        <f t="shared" si="1"/>
        <v>0.53500000000000003</v>
      </c>
      <c r="D46" s="2">
        <f t="shared" si="2"/>
        <v>0.64029999999999987</v>
      </c>
      <c r="E46" s="2">
        <f t="shared" si="3"/>
        <v>0.51666666666666661</v>
      </c>
      <c r="F46" s="2">
        <f t="shared" si="4"/>
        <v>0.6</v>
      </c>
      <c r="G46" s="2">
        <f t="shared" si="4"/>
        <v>0.46600000000000003</v>
      </c>
      <c r="J46" s="45">
        <v>3.6</v>
      </c>
      <c r="K46" s="45">
        <v>3.75</v>
      </c>
      <c r="L46" s="45">
        <v>4.4029999999999996</v>
      </c>
      <c r="M46" s="45">
        <v>4</v>
      </c>
      <c r="N46" s="45">
        <v>3.25</v>
      </c>
      <c r="O46" s="45">
        <v>3.5</v>
      </c>
      <c r="P46" s="45">
        <v>4</v>
      </c>
      <c r="Q46" s="45">
        <v>4</v>
      </c>
      <c r="R46" s="45">
        <v>3.33</v>
      </c>
      <c r="S46" s="2"/>
      <c r="T46" s="2">
        <f t="shared" si="5"/>
        <v>0.52</v>
      </c>
      <c r="U46" s="2">
        <f t="shared" si="5"/>
        <v>0.55000000000000004</v>
      </c>
      <c r="V46" s="2">
        <f t="shared" si="5"/>
        <v>0.68059999999999987</v>
      </c>
      <c r="W46" s="2">
        <f t="shared" si="5"/>
        <v>0.6</v>
      </c>
      <c r="X46" s="2">
        <f t="shared" si="5"/>
        <v>0.45</v>
      </c>
      <c r="Y46" s="2">
        <f t="shared" si="5"/>
        <v>0.5</v>
      </c>
      <c r="Z46" s="2">
        <f t="shared" si="5"/>
        <v>0.6</v>
      </c>
      <c r="AA46" s="2">
        <f t="shared" si="5"/>
        <v>0.6</v>
      </c>
      <c r="AB46" s="2">
        <f t="shared" si="5"/>
        <v>0.46600000000000003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105</v>
      </c>
      <c r="B47" s="2" t="s">
        <v>305</v>
      </c>
      <c r="C47" s="2">
        <f t="shared" si="1"/>
        <v>0.55499999999999994</v>
      </c>
      <c r="D47" s="2">
        <f t="shared" si="2"/>
        <v>0.44300000000000006</v>
      </c>
      <c r="E47" s="2">
        <f t="shared" si="3"/>
        <v>0.54266666666666674</v>
      </c>
      <c r="F47" s="2">
        <f t="shared" si="4"/>
        <v>0.52600000000000002</v>
      </c>
      <c r="G47" s="2">
        <f t="shared" si="4"/>
        <v>0.52200000000000002</v>
      </c>
      <c r="J47" s="45">
        <v>3.8</v>
      </c>
      <c r="K47" s="45">
        <v>3.75</v>
      </c>
      <c r="L47" s="45">
        <v>3.25</v>
      </c>
      <c r="M47" s="45">
        <v>3.18</v>
      </c>
      <c r="N47" s="45">
        <v>3.38</v>
      </c>
      <c r="O47" s="45">
        <v>3.88</v>
      </c>
      <c r="P47" s="45">
        <v>3.88</v>
      </c>
      <c r="Q47" s="45">
        <v>3.63</v>
      </c>
      <c r="R47" s="45">
        <v>3.61</v>
      </c>
      <c r="S47" s="2"/>
      <c r="T47" s="2">
        <f t="shared" si="5"/>
        <v>0.55999999999999994</v>
      </c>
      <c r="U47" s="2">
        <f t="shared" si="5"/>
        <v>0.55000000000000004</v>
      </c>
      <c r="V47" s="2">
        <f t="shared" si="5"/>
        <v>0.45</v>
      </c>
      <c r="W47" s="2">
        <f t="shared" si="5"/>
        <v>0.43600000000000005</v>
      </c>
      <c r="X47" s="2">
        <f t="shared" si="5"/>
        <v>0.47599999999999998</v>
      </c>
      <c r="Y47" s="2">
        <f t="shared" si="5"/>
        <v>0.57599999999999996</v>
      </c>
      <c r="Z47" s="2">
        <f t="shared" si="5"/>
        <v>0.57599999999999996</v>
      </c>
      <c r="AA47" s="2">
        <f t="shared" si="5"/>
        <v>0.52600000000000002</v>
      </c>
      <c r="AB47" s="2">
        <f t="shared" si="5"/>
        <v>0.52200000000000002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109</v>
      </c>
      <c r="B48" s="2" t="s">
        <v>373</v>
      </c>
      <c r="C48" s="2">
        <f t="shared" si="1"/>
        <v>0.64500000000000002</v>
      </c>
      <c r="D48" s="2">
        <f t="shared" si="2"/>
        <v>0.58599999999999997</v>
      </c>
      <c r="E48" s="2">
        <f t="shared" si="3"/>
        <v>0.65</v>
      </c>
      <c r="F48" s="2">
        <f t="shared" si="4"/>
        <v>0.6</v>
      </c>
      <c r="G48" s="2">
        <f t="shared" si="4"/>
        <v>0.48799999999999999</v>
      </c>
      <c r="J48" s="45">
        <v>4.2</v>
      </c>
      <c r="K48" s="45">
        <v>4.25</v>
      </c>
      <c r="L48" s="45">
        <v>4</v>
      </c>
      <c r="M48" s="45">
        <v>3.86</v>
      </c>
      <c r="N48" s="45">
        <v>4.25</v>
      </c>
      <c r="O48" s="45">
        <v>4.5</v>
      </c>
      <c r="P48" s="45">
        <v>4</v>
      </c>
      <c r="Q48" s="45">
        <v>4</v>
      </c>
      <c r="R48" s="45">
        <v>3.44</v>
      </c>
      <c r="S48" s="2"/>
      <c r="T48" s="2">
        <f t="shared" si="5"/>
        <v>0.64</v>
      </c>
      <c r="U48" s="2">
        <f t="shared" si="5"/>
        <v>0.65</v>
      </c>
      <c r="V48" s="2">
        <f t="shared" si="5"/>
        <v>0.6</v>
      </c>
      <c r="W48" s="2">
        <f t="shared" si="5"/>
        <v>0.57199999999999995</v>
      </c>
      <c r="X48" s="2">
        <f t="shared" si="5"/>
        <v>0.65</v>
      </c>
      <c r="Y48" s="2">
        <f t="shared" si="5"/>
        <v>0.7</v>
      </c>
      <c r="Z48" s="2">
        <f t="shared" si="5"/>
        <v>0.6</v>
      </c>
      <c r="AA48" s="2">
        <f t="shared" si="5"/>
        <v>0.6</v>
      </c>
      <c r="AB48" s="2">
        <f t="shared" si="5"/>
        <v>0.48799999999999999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108</v>
      </c>
      <c r="B49" s="2" t="s">
        <v>257</v>
      </c>
      <c r="C49" s="2">
        <f t="shared" si="1"/>
        <v>0.60499999999999998</v>
      </c>
      <c r="D49" s="2">
        <f t="shared" si="2"/>
        <v>0.45700000000000002</v>
      </c>
      <c r="E49" s="2">
        <f t="shared" si="3"/>
        <v>0.53333333333333333</v>
      </c>
      <c r="F49" s="2">
        <f t="shared" si="4"/>
        <v>0.56600000000000006</v>
      </c>
      <c r="G49" s="2">
        <f t="shared" si="4"/>
        <v>0.53400000000000003</v>
      </c>
      <c r="J49" s="45">
        <v>3.8</v>
      </c>
      <c r="K49" s="45">
        <v>4.25</v>
      </c>
      <c r="L49" s="45">
        <v>3</v>
      </c>
      <c r="M49" s="45">
        <v>3.57</v>
      </c>
      <c r="N49" s="45">
        <v>4</v>
      </c>
      <c r="O49" s="45">
        <v>3.75</v>
      </c>
      <c r="P49" s="45">
        <v>3.25</v>
      </c>
      <c r="Q49" s="45">
        <v>3.83</v>
      </c>
      <c r="R49" s="45">
        <v>3.67</v>
      </c>
      <c r="S49" s="2"/>
      <c r="T49" s="2">
        <f t="shared" si="5"/>
        <v>0.55999999999999994</v>
      </c>
      <c r="U49" s="2">
        <f t="shared" si="5"/>
        <v>0.65</v>
      </c>
      <c r="V49" s="2">
        <f t="shared" si="5"/>
        <v>0.4</v>
      </c>
      <c r="W49" s="2">
        <f t="shared" si="5"/>
        <v>0.51400000000000001</v>
      </c>
      <c r="X49" s="2">
        <f t="shared" si="5"/>
        <v>0.6</v>
      </c>
      <c r="Y49" s="2">
        <f t="shared" si="5"/>
        <v>0.55000000000000004</v>
      </c>
      <c r="Z49" s="2">
        <f t="shared" si="5"/>
        <v>0.45</v>
      </c>
      <c r="AA49" s="2">
        <f t="shared" si="5"/>
        <v>0.56600000000000006</v>
      </c>
      <c r="AB49" s="2">
        <f t="shared" si="5"/>
        <v>0.53400000000000003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113</v>
      </c>
      <c r="B50" s="2" t="s">
        <v>319</v>
      </c>
      <c r="C50" s="2">
        <f t="shared" si="1"/>
        <v>0.6</v>
      </c>
      <c r="D50" s="2">
        <f t="shared" si="2"/>
        <v>0.629</v>
      </c>
      <c r="E50" s="2">
        <f t="shared" si="3"/>
        <v>0.68333333333333324</v>
      </c>
      <c r="F50" s="2">
        <f t="shared" si="4"/>
        <v>0.73399999999999999</v>
      </c>
      <c r="G50" s="2">
        <f t="shared" si="4"/>
        <v>0.6</v>
      </c>
      <c r="J50" s="45">
        <v>4</v>
      </c>
      <c r="K50" s="45">
        <v>4</v>
      </c>
      <c r="L50" s="45">
        <v>4</v>
      </c>
      <c r="M50" s="45">
        <v>4.29</v>
      </c>
      <c r="N50" s="45">
        <v>3.75</v>
      </c>
      <c r="O50" s="45">
        <v>4.5</v>
      </c>
      <c r="P50" s="45">
        <v>5</v>
      </c>
      <c r="Q50" s="45">
        <v>4.67</v>
      </c>
      <c r="R50" s="45">
        <v>4</v>
      </c>
      <c r="S50" s="2"/>
      <c r="T50" s="2">
        <f t="shared" si="5"/>
        <v>0.6</v>
      </c>
      <c r="U50" s="2">
        <f t="shared" si="5"/>
        <v>0.6</v>
      </c>
      <c r="V50" s="2">
        <f t="shared" si="5"/>
        <v>0.6</v>
      </c>
      <c r="W50" s="2">
        <f t="shared" si="5"/>
        <v>0.65800000000000003</v>
      </c>
      <c r="X50" s="2">
        <f t="shared" si="5"/>
        <v>0.55000000000000004</v>
      </c>
      <c r="Y50" s="2">
        <f t="shared" si="5"/>
        <v>0.7</v>
      </c>
      <c r="Z50" s="2">
        <f t="shared" si="5"/>
        <v>0.8</v>
      </c>
      <c r="AA50" s="2">
        <f t="shared" si="5"/>
        <v>0.73399999999999999</v>
      </c>
      <c r="AB50" s="2">
        <f t="shared" si="5"/>
        <v>0.6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115</v>
      </c>
      <c r="B51" s="2" t="s">
        <v>278</v>
      </c>
      <c r="C51" s="2">
        <f t="shared" si="1"/>
        <v>0.73499999999999999</v>
      </c>
      <c r="D51" s="2">
        <f t="shared" si="2"/>
        <v>0.53699999999999992</v>
      </c>
      <c r="E51" s="2">
        <f t="shared" si="3"/>
        <v>0.65</v>
      </c>
      <c r="F51" s="2">
        <f t="shared" si="4"/>
        <v>0.6</v>
      </c>
      <c r="G51" s="2">
        <f t="shared" si="4"/>
        <v>0.6</v>
      </c>
      <c r="J51" s="45">
        <v>4.5999999999999996</v>
      </c>
      <c r="K51" s="45">
        <v>4.75</v>
      </c>
      <c r="L51" s="45">
        <v>3.8</v>
      </c>
      <c r="M51" s="45">
        <v>3.57</v>
      </c>
      <c r="N51" s="45">
        <v>4.75</v>
      </c>
      <c r="O51" s="45">
        <v>4.25</v>
      </c>
      <c r="P51" s="45">
        <v>3.75</v>
      </c>
      <c r="Q51" s="45">
        <v>4</v>
      </c>
      <c r="R51" s="45">
        <v>4</v>
      </c>
      <c r="S51" s="2"/>
      <c r="T51" s="2">
        <f t="shared" si="5"/>
        <v>0.72</v>
      </c>
      <c r="U51" s="2">
        <f t="shared" si="5"/>
        <v>0.75</v>
      </c>
      <c r="V51" s="2">
        <f t="shared" si="5"/>
        <v>0.55999999999999994</v>
      </c>
      <c r="W51" s="2">
        <f t="shared" si="5"/>
        <v>0.51400000000000001</v>
      </c>
      <c r="X51" s="2">
        <f t="shared" si="5"/>
        <v>0.75</v>
      </c>
      <c r="Y51" s="2">
        <f t="shared" si="5"/>
        <v>0.65</v>
      </c>
      <c r="Z51" s="2">
        <f t="shared" ref="Z51:AB95" si="6">IF(ISNUMBER(P51)=TRUE,Z$6*(P51-Z$5)/(Z$4-Z$5)+(1-Z$6)*(1-(P51-Z$5)/(Z$4-Z$5)),"..")</f>
        <v>0.55000000000000004</v>
      </c>
      <c r="AA51" s="2">
        <f t="shared" si="6"/>
        <v>0.6</v>
      </c>
      <c r="AB51" s="2">
        <f t="shared" si="6"/>
        <v>0.6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116</v>
      </c>
      <c r="B52" s="2" t="s">
        <v>320</v>
      </c>
      <c r="C52" s="2">
        <f t="shared" si="1"/>
        <v>0.57999999999999996</v>
      </c>
      <c r="D52" s="2">
        <f t="shared" si="2"/>
        <v>0.52</v>
      </c>
      <c r="E52" s="2">
        <f t="shared" si="3"/>
        <v>0.58333333333333337</v>
      </c>
      <c r="F52" s="2">
        <f t="shared" si="4"/>
        <v>0.56600000000000006</v>
      </c>
      <c r="G52" s="2">
        <f t="shared" si="4"/>
        <v>0.48799999999999999</v>
      </c>
      <c r="J52" s="45">
        <v>3.8</v>
      </c>
      <c r="K52" s="45">
        <v>4</v>
      </c>
      <c r="L52" s="45">
        <v>4.2</v>
      </c>
      <c r="M52" s="45">
        <v>3</v>
      </c>
      <c r="N52" s="45">
        <v>4</v>
      </c>
      <c r="O52" s="45">
        <v>3.75</v>
      </c>
      <c r="P52" s="45">
        <v>4</v>
      </c>
      <c r="Q52" s="45">
        <v>3.83</v>
      </c>
      <c r="R52" s="45">
        <v>3.44</v>
      </c>
      <c r="S52" s="2"/>
      <c r="T52" s="2">
        <f t="shared" ref="T52:Y94" si="7">IF(ISNUMBER(J52)=TRUE,T$6*(J52-T$5)/(T$4-T$5)+(1-T$6)*(1-(J52-T$5)/(T$4-T$5)),"..")</f>
        <v>0.55999999999999994</v>
      </c>
      <c r="U52" s="2">
        <f t="shared" si="7"/>
        <v>0.6</v>
      </c>
      <c r="V52" s="2">
        <f t="shared" si="7"/>
        <v>0.64</v>
      </c>
      <c r="W52" s="2">
        <f t="shared" si="7"/>
        <v>0.4</v>
      </c>
      <c r="X52" s="2">
        <f t="shared" si="7"/>
        <v>0.6</v>
      </c>
      <c r="Y52" s="2">
        <f t="shared" si="7"/>
        <v>0.55000000000000004</v>
      </c>
      <c r="Z52" s="2">
        <f t="shared" si="6"/>
        <v>0.6</v>
      </c>
      <c r="AA52" s="2">
        <f t="shared" si="6"/>
        <v>0.56600000000000006</v>
      </c>
      <c r="AB52" s="2">
        <f t="shared" si="6"/>
        <v>0.48799999999999999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120</v>
      </c>
      <c r="B53" s="2" t="s">
        <v>260</v>
      </c>
      <c r="C53" s="2">
        <f t="shared" si="1"/>
        <v>0.46</v>
      </c>
      <c r="D53" s="2">
        <f t="shared" si="2"/>
        <v>0.48899999999999999</v>
      </c>
      <c r="E53" s="2">
        <f t="shared" si="3"/>
        <v>0.51666666666666672</v>
      </c>
      <c r="F53" s="2">
        <f t="shared" si="4"/>
        <v>0.6</v>
      </c>
      <c r="G53" s="2">
        <f t="shared" si="4"/>
        <v>0.53400000000000003</v>
      </c>
      <c r="J53" s="45">
        <v>3.6</v>
      </c>
      <c r="K53" s="45">
        <v>3</v>
      </c>
      <c r="L53" s="45">
        <v>3.6</v>
      </c>
      <c r="M53" s="45">
        <v>3.29</v>
      </c>
      <c r="N53" s="45">
        <v>3.25</v>
      </c>
      <c r="O53" s="45">
        <v>3.25</v>
      </c>
      <c r="P53" s="45">
        <v>4.25</v>
      </c>
      <c r="Q53" s="45">
        <v>4</v>
      </c>
      <c r="R53" s="45">
        <v>3.67</v>
      </c>
      <c r="S53" s="2"/>
      <c r="T53" s="2">
        <f t="shared" si="7"/>
        <v>0.52</v>
      </c>
      <c r="U53" s="2">
        <f t="shared" si="7"/>
        <v>0.4</v>
      </c>
      <c r="V53" s="2">
        <f t="shared" si="7"/>
        <v>0.52</v>
      </c>
      <c r="W53" s="2">
        <f t="shared" si="7"/>
        <v>0.45800000000000002</v>
      </c>
      <c r="X53" s="2">
        <f t="shared" si="7"/>
        <v>0.45</v>
      </c>
      <c r="Y53" s="2">
        <f t="shared" si="7"/>
        <v>0.45</v>
      </c>
      <c r="Z53" s="2">
        <f t="shared" si="6"/>
        <v>0.65</v>
      </c>
      <c r="AA53" s="2">
        <f t="shared" si="6"/>
        <v>0.6</v>
      </c>
      <c r="AB53" s="2">
        <f t="shared" si="6"/>
        <v>0.53400000000000003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121</v>
      </c>
      <c r="B54" s="2" t="s">
        <v>376</v>
      </c>
      <c r="C54" s="2">
        <f t="shared" si="1"/>
        <v>0.59499999999999997</v>
      </c>
      <c r="D54" s="2">
        <f t="shared" si="2"/>
        <v>0.53400000000000003</v>
      </c>
      <c r="E54" s="2">
        <f t="shared" si="3"/>
        <v>0.75</v>
      </c>
      <c r="F54" s="2">
        <f t="shared" si="4"/>
        <v>0.46600000000000003</v>
      </c>
      <c r="G54" s="2">
        <f t="shared" si="4"/>
        <v>0.57800000000000007</v>
      </c>
      <c r="J54" s="45">
        <v>4.2</v>
      </c>
      <c r="K54" s="45">
        <v>3.75</v>
      </c>
      <c r="L54" s="45">
        <v>4.2</v>
      </c>
      <c r="M54" s="45">
        <v>3.14</v>
      </c>
      <c r="N54" s="45">
        <v>4</v>
      </c>
      <c r="O54" s="45">
        <v>5</v>
      </c>
      <c r="P54" s="45">
        <v>5.25</v>
      </c>
      <c r="Q54" s="45">
        <v>3.33</v>
      </c>
      <c r="R54" s="45">
        <v>3.89</v>
      </c>
      <c r="S54" s="2"/>
      <c r="T54" s="2">
        <f t="shared" si="7"/>
        <v>0.64</v>
      </c>
      <c r="U54" s="2">
        <f t="shared" si="7"/>
        <v>0.55000000000000004</v>
      </c>
      <c r="V54" s="2">
        <f t="shared" si="7"/>
        <v>0.64</v>
      </c>
      <c r="W54" s="2">
        <f t="shared" si="7"/>
        <v>0.42800000000000005</v>
      </c>
      <c r="X54" s="2">
        <f t="shared" si="7"/>
        <v>0.6</v>
      </c>
      <c r="Y54" s="2">
        <f t="shared" si="7"/>
        <v>0.8</v>
      </c>
      <c r="Z54" s="2">
        <f t="shared" si="6"/>
        <v>0.85</v>
      </c>
      <c r="AA54" s="2">
        <f t="shared" si="6"/>
        <v>0.46600000000000003</v>
      </c>
      <c r="AB54" s="2">
        <f t="shared" si="6"/>
        <v>0.57800000000000007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125</v>
      </c>
      <c r="B55" s="2" t="s">
        <v>360</v>
      </c>
      <c r="C55" s="2">
        <f t="shared" si="1"/>
        <v>0.57499999999999996</v>
      </c>
      <c r="D55" s="2">
        <f t="shared" si="2"/>
        <v>0.46</v>
      </c>
      <c r="E55" s="2">
        <f t="shared" si="3"/>
        <v>0.5</v>
      </c>
      <c r="F55" s="2">
        <f t="shared" si="4"/>
        <v>0.53400000000000003</v>
      </c>
      <c r="G55" s="2">
        <f t="shared" si="4"/>
        <v>0.57800000000000007</v>
      </c>
      <c r="J55" s="45">
        <v>4</v>
      </c>
      <c r="K55" s="45">
        <v>3.75</v>
      </c>
      <c r="L55" s="45">
        <v>3.6</v>
      </c>
      <c r="M55" s="45">
        <v>3</v>
      </c>
      <c r="N55" s="45">
        <v>3.25</v>
      </c>
      <c r="O55" s="45">
        <v>3.5</v>
      </c>
      <c r="P55" s="45">
        <v>3.75</v>
      </c>
      <c r="Q55" s="45">
        <v>3.67</v>
      </c>
      <c r="R55" s="45">
        <v>3.89</v>
      </c>
      <c r="S55" s="2"/>
      <c r="T55" s="2">
        <f t="shared" si="7"/>
        <v>0.6</v>
      </c>
      <c r="U55" s="2">
        <f t="shared" si="7"/>
        <v>0.55000000000000004</v>
      </c>
      <c r="V55" s="2">
        <f t="shared" si="7"/>
        <v>0.52</v>
      </c>
      <c r="W55" s="2">
        <f t="shared" si="7"/>
        <v>0.4</v>
      </c>
      <c r="X55" s="2">
        <f t="shared" si="7"/>
        <v>0.45</v>
      </c>
      <c r="Y55" s="2">
        <f t="shared" si="7"/>
        <v>0.5</v>
      </c>
      <c r="Z55" s="2">
        <f t="shared" si="6"/>
        <v>0.55000000000000004</v>
      </c>
      <c r="AA55" s="2">
        <f t="shared" si="6"/>
        <v>0.53400000000000003</v>
      </c>
      <c r="AB55" s="2">
        <f t="shared" si="6"/>
        <v>0.57800000000000007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132</v>
      </c>
      <c r="B56" s="2" t="s">
        <v>400</v>
      </c>
      <c r="C56" s="2">
        <f t="shared" si="1"/>
        <v>0.66500000000000004</v>
      </c>
      <c r="D56" s="2">
        <f t="shared" si="2"/>
        <v>0.63100000000000001</v>
      </c>
      <c r="E56" s="2">
        <f t="shared" si="3"/>
        <v>0.78333333333333333</v>
      </c>
      <c r="F56" s="2">
        <f t="shared" si="4"/>
        <v>0.66600000000000004</v>
      </c>
      <c r="G56" s="2">
        <f t="shared" si="4"/>
        <v>0.6</v>
      </c>
      <c r="J56" s="45">
        <v>4.4000000000000004</v>
      </c>
      <c r="K56" s="45">
        <v>4.25</v>
      </c>
      <c r="L56" s="45">
        <v>4.5999999999999996</v>
      </c>
      <c r="M56" s="45">
        <v>3.71</v>
      </c>
      <c r="N56" s="45">
        <v>5</v>
      </c>
      <c r="O56" s="45">
        <v>4.75</v>
      </c>
      <c r="P56" s="45">
        <v>5</v>
      </c>
      <c r="Q56" s="45">
        <v>4.33</v>
      </c>
      <c r="R56" s="45">
        <v>4</v>
      </c>
      <c r="S56" s="2"/>
      <c r="T56" s="2">
        <f t="shared" si="7"/>
        <v>0.68</v>
      </c>
      <c r="U56" s="2">
        <f t="shared" si="7"/>
        <v>0.65</v>
      </c>
      <c r="V56" s="2">
        <f t="shared" si="7"/>
        <v>0.72</v>
      </c>
      <c r="W56" s="2">
        <f t="shared" si="7"/>
        <v>0.54200000000000004</v>
      </c>
      <c r="X56" s="2">
        <f t="shared" si="7"/>
        <v>0.8</v>
      </c>
      <c r="Y56" s="2">
        <f t="shared" si="7"/>
        <v>0.75</v>
      </c>
      <c r="Z56" s="2">
        <f t="shared" si="6"/>
        <v>0.8</v>
      </c>
      <c r="AA56" s="2">
        <f t="shared" si="6"/>
        <v>0.66600000000000004</v>
      </c>
      <c r="AB56" s="2">
        <f t="shared" si="6"/>
        <v>0.6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128</v>
      </c>
      <c r="B57" s="2" t="s">
        <v>279</v>
      </c>
      <c r="C57" s="2">
        <f t="shared" si="1"/>
        <v>0.59000000000000008</v>
      </c>
      <c r="D57" s="2">
        <f t="shared" si="2"/>
        <v>0.51100000000000001</v>
      </c>
      <c r="E57" s="2">
        <f t="shared" si="3"/>
        <v>0.68333333333333324</v>
      </c>
      <c r="F57" s="2">
        <f t="shared" si="4"/>
        <v>0.7</v>
      </c>
      <c r="G57" s="2">
        <f t="shared" si="4"/>
        <v>0.48799999999999999</v>
      </c>
      <c r="J57" s="45">
        <v>4.4000000000000004</v>
      </c>
      <c r="K57" s="45">
        <v>3.5</v>
      </c>
      <c r="L57" s="45">
        <v>3.4</v>
      </c>
      <c r="M57" s="45">
        <v>3.71</v>
      </c>
      <c r="N57" s="45">
        <v>4.25</v>
      </c>
      <c r="O57" s="45">
        <v>4.75</v>
      </c>
      <c r="P57" s="45">
        <v>4.25</v>
      </c>
      <c r="Q57" s="45">
        <v>4.5</v>
      </c>
      <c r="R57" s="45">
        <v>3.44</v>
      </c>
      <c r="S57" s="2"/>
      <c r="T57" s="2">
        <f t="shared" si="7"/>
        <v>0.68</v>
      </c>
      <c r="U57" s="2">
        <f t="shared" si="7"/>
        <v>0.5</v>
      </c>
      <c r="V57" s="2">
        <f t="shared" si="7"/>
        <v>0.48</v>
      </c>
      <c r="W57" s="2">
        <f t="shared" si="7"/>
        <v>0.54200000000000004</v>
      </c>
      <c r="X57" s="2">
        <f t="shared" si="7"/>
        <v>0.65</v>
      </c>
      <c r="Y57" s="2">
        <f t="shared" si="7"/>
        <v>0.75</v>
      </c>
      <c r="Z57" s="2">
        <f t="shared" si="6"/>
        <v>0.65</v>
      </c>
      <c r="AA57" s="2">
        <f t="shared" si="6"/>
        <v>0.7</v>
      </c>
      <c r="AB57" s="2">
        <f t="shared" si="6"/>
        <v>0.48799999999999999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140</v>
      </c>
      <c r="B58" s="2" t="s">
        <v>280</v>
      </c>
      <c r="C58" s="2">
        <f t="shared" si="1"/>
        <v>0.48499999999999999</v>
      </c>
      <c r="D58" s="2">
        <f t="shared" si="2"/>
        <v>0.53100000000000003</v>
      </c>
      <c r="E58" s="2">
        <f t="shared" si="3"/>
        <v>0.41666666666666669</v>
      </c>
      <c r="F58" s="2">
        <f t="shared" si="4"/>
        <v>0.53400000000000003</v>
      </c>
      <c r="G58" s="2">
        <f t="shared" si="4"/>
        <v>0.51200000000000001</v>
      </c>
      <c r="J58" s="45">
        <v>3.6</v>
      </c>
      <c r="K58" s="45">
        <v>3.25</v>
      </c>
      <c r="L58" s="45">
        <v>3.6</v>
      </c>
      <c r="M58" s="45">
        <v>3.71</v>
      </c>
      <c r="N58" s="45">
        <v>3</v>
      </c>
      <c r="O58" s="45">
        <v>2.75</v>
      </c>
      <c r="P58" s="45">
        <v>3.5</v>
      </c>
      <c r="Q58" s="45">
        <v>3.67</v>
      </c>
      <c r="R58" s="45">
        <v>3.56</v>
      </c>
      <c r="S58" s="2"/>
      <c r="T58" s="2">
        <f t="shared" si="7"/>
        <v>0.52</v>
      </c>
      <c r="U58" s="2">
        <f t="shared" si="7"/>
        <v>0.45</v>
      </c>
      <c r="V58" s="2">
        <f t="shared" si="7"/>
        <v>0.52</v>
      </c>
      <c r="W58" s="2">
        <f t="shared" si="7"/>
        <v>0.54200000000000004</v>
      </c>
      <c r="X58" s="2">
        <f t="shared" si="7"/>
        <v>0.4</v>
      </c>
      <c r="Y58" s="2">
        <f t="shared" si="7"/>
        <v>0.35</v>
      </c>
      <c r="Z58" s="2">
        <f t="shared" si="6"/>
        <v>0.5</v>
      </c>
      <c r="AA58" s="2">
        <f t="shared" si="6"/>
        <v>0.53400000000000003</v>
      </c>
      <c r="AB58" s="2">
        <f t="shared" si="6"/>
        <v>0.51200000000000001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129</v>
      </c>
      <c r="B59" s="2" t="s">
        <v>388</v>
      </c>
      <c r="C59" s="2">
        <f t="shared" si="1"/>
        <v>0.39500000000000002</v>
      </c>
      <c r="D59" s="2">
        <f t="shared" si="2"/>
        <v>0.4</v>
      </c>
      <c r="E59" s="2">
        <f t="shared" si="3"/>
        <v>0.46666666666666673</v>
      </c>
      <c r="F59" s="2">
        <f t="shared" si="4"/>
        <v>0.6</v>
      </c>
      <c r="G59" s="2">
        <f t="shared" si="4"/>
        <v>0.48799999999999999</v>
      </c>
      <c r="J59" s="45">
        <v>3.2</v>
      </c>
      <c r="K59" s="45">
        <v>2.75</v>
      </c>
      <c r="L59" s="45">
        <v>3</v>
      </c>
      <c r="M59" s="45" t="s">
        <v>215</v>
      </c>
      <c r="N59" s="45">
        <v>3.75</v>
      </c>
      <c r="O59" s="45">
        <v>3.75</v>
      </c>
      <c r="P59" s="45">
        <v>2.5</v>
      </c>
      <c r="Q59" s="45">
        <v>4</v>
      </c>
      <c r="R59" s="45">
        <v>3.44</v>
      </c>
      <c r="S59" s="2"/>
      <c r="T59" s="2">
        <f t="shared" si="7"/>
        <v>0.44000000000000006</v>
      </c>
      <c r="U59" s="2">
        <f t="shared" si="7"/>
        <v>0.35</v>
      </c>
      <c r="V59" s="2">
        <f t="shared" si="7"/>
        <v>0.4</v>
      </c>
      <c r="W59" s="2" t="str">
        <f t="shared" si="7"/>
        <v>..</v>
      </c>
      <c r="X59" s="2">
        <f t="shared" si="7"/>
        <v>0.55000000000000004</v>
      </c>
      <c r="Y59" s="2">
        <f t="shared" si="7"/>
        <v>0.55000000000000004</v>
      </c>
      <c r="Z59" s="2">
        <f t="shared" si="6"/>
        <v>0.3</v>
      </c>
      <c r="AA59" s="2">
        <f t="shared" si="6"/>
        <v>0.6</v>
      </c>
      <c r="AB59" s="2">
        <f t="shared" si="6"/>
        <v>0.48799999999999999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133</v>
      </c>
      <c r="B60" s="2" t="s">
        <v>346</v>
      </c>
      <c r="C60" s="2">
        <f t="shared" si="1"/>
        <v>0.6379999999999999</v>
      </c>
      <c r="D60" s="2">
        <f t="shared" si="2"/>
        <v>0.40900000000000003</v>
      </c>
      <c r="E60" s="2">
        <f t="shared" si="3"/>
        <v>0.63200000000000001</v>
      </c>
      <c r="F60" s="2">
        <f t="shared" si="4"/>
        <v>0.60199999999999998</v>
      </c>
      <c r="G60" s="2">
        <f t="shared" si="4"/>
        <v>0.61199999999999988</v>
      </c>
      <c r="J60" s="45">
        <v>3.92</v>
      </c>
      <c r="K60" s="45">
        <v>4.46</v>
      </c>
      <c r="L60" s="45">
        <v>3.03</v>
      </c>
      <c r="M60" s="45">
        <v>3.06</v>
      </c>
      <c r="N60" s="45">
        <v>4.2300000000000004</v>
      </c>
      <c r="O60" s="45">
        <v>4.46</v>
      </c>
      <c r="P60" s="45">
        <v>3.79</v>
      </c>
      <c r="Q60" s="45">
        <v>4.01</v>
      </c>
      <c r="R60" s="45">
        <v>4.0599999999999996</v>
      </c>
      <c r="S60" s="2"/>
      <c r="T60" s="2">
        <f t="shared" si="7"/>
        <v>0.58399999999999996</v>
      </c>
      <c r="U60" s="2">
        <f t="shared" si="7"/>
        <v>0.69199999999999995</v>
      </c>
      <c r="V60" s="2">
        <f t="shared" si="7"/>
        <v>0.40599999999999997</v>
      </c>
      <c r="W60" s="2">
        <f t="shared" si="7"/>
        <v>0.41200000000000003</v>
      </c>
      <c r="X60" s="2">
        <f t="shared" si="7"/>
        <v>0.64600000000000013</v>
      </c>
      <c r="Y60" s="2">
        <f t="shared" si="7"/>
        <v>0.69199999999999995</v>
      </c>
      <c r="Z60" s="2">
        <f t="shared" si="6"/>
        <v>0.55800000000000005</v>
      </c>
      <c r="AA60" s="2">
        <f t="shared" si="6"/>
        <v>0.60199999999999998</v>
      </c>
      <c r="AB60" s="2">
        <f t="shared" si="6"/>
        <v>0.61199999999999988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138</v>
      </c>
      <c r="B61" s="2" t="s">
        <v>347</v>
      </c>
      <c r="C61" s="2">
        <f t="shared" si="1"/>
        <v>0.46</v>
      </c>
      <c r="D61" s="2">
        <f t="shared" si="2"/>
        <v>0.51700000000000002</v>
      </c>
      <c r="E61" s="2">
        <f t="shared" si="3"/>
        <v>0.63400000000000001</v>
      </c>
      <c r="F61" s="2">
        <f t="shared" si="4"/>
        <v>0.58200000000000007</v>
      </c>
      <c r="G61" s="2">
        <f t="shared" si="4"/>
        <v>0.55599999999999994</v>
      </c>
      <c r="J61" s="45">
        <v>3.41</v>
      </c>
      <c r="K61" s="45">
        <v>3.19</v>
      </c>
      <c r="L61" s="45">
        <v>3.83</v>
      </c>
      <c r="M61" s="45">
        <v>3.34</v>
      </c>
      <c r="N61" s="45">
        <v>4.26</v>
      </c>
      <c r="O61" s="45">
        <v>4.26</v>
      </c>
      <c r="P61" s="45">
        <v>3.99</v>
      </c>
      <c r="Q61" s="45">
        <v>3.91</v>
      </c>
      <c r="R61" s="45">
        <v>3.78</v>
      </c>
      <c r="S61" s="2"/>
      <c r="T61" s="2">
        <f t="shared" si="7"/>
        <v>0.48200000000000004</v>
      </c>
      <c r="U61" s="2">
        <f t="shared" si="7"/>
        <v>0.438</v>
      </c>
      <c r="V61" s="2">
        <f t="shared" si="7"/>
        <v>0.56600000000000006</v>
      </c>
      <c r="W61" s="2">
        <f t="shared" si="7"/>
        <v>0.46799999999999997</v>
      </c>
      <c r="X61" s="2">
        <f t="shared" si="7"/>
        <v>0.65199999999999991</v>
      </c>
      <c r="Y61" s="2">
        <f t="shared" si="7"/>
        <v>0.65199999999999991</v>
      </c>
      <c r="Z61" s="2">
        <f t="shared" si="6"/>
        <v>0.59800000000000009</v>
      </c>
      <c r="AA61" s="2">
        <f t="shared" si="6"/>
        <v>0.58200000000000007</v>
      </c>
      <c r="AB61" s="2">
        <f t="shared" si="6"/>
        <v>0.55599999999999994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139</v>
      </c>
      <c r="B62" s="2" t="s">
        <v>281</v>
      </c>
      <c r="C62" s="2">
        <f t="shared" si="1"/>
        <v>0.64500000000000002</v>
      </c>
      <c r="D62" s="2">
        <f t="shared" si="2"/>
        <v>0.53699999999999992</v>
      </c>
      <c r="E62" s="2">
        <f t="shared" si="3"/>
        <v>0.6166666666666667</v>
      </c>
      <c r="F62" s="2">
        <f t="shared" si="4"/>
        <v>0.6</v>
      </c>
      <c r="G62" s="2">
        <f t="shared" si="4"/>
        <v>0.57800000000000007</v>
      </c>
      <c r="J62" s="45">
        <v>4.2</v>
      </c>
      <c r="K62" s="45">
        <v>4.25</v>
      </c>
      <c r="L62" s="45">
        <v>3.8</v>
      </c>
      <c r="M62" s="45">
        <v>3.57</v>
      </c>
      <c r="N62" s="45">
        <v>4</v>
      </c>
      <c r="O62" s="45">
        <v>4.75</v>
      </c>
      <c r="P62" s="45">
        <v>3.5</v>
      </c>
      <c r="Q62" s="45">
        <v>4</v>
      </c>
      <c r="R62" s="45">
        <v>3.89</v>
      </c>
      <c r="S62" s="2"/>
      <c r="T62" s="2">
        <f t="shared" si="7"/>
        <v>0.64</v>
      </c>
      <c r="U62" s="2">
        <f t="shared" si="7"/>
        <v>0.65</v>
      </c>
      <c r="V62" s="2">
        <f t="shared" si="7"/>
        <v>0.55999999999999994</v>
      </c>
      <c r="W62" s="2">
        <f t="shared" si="7"/>
        <v>0.51400000000000001</v>
      </c>
      <c r="X62" s="2">
        <f t="shared" si="7"/>
        <v>0.6</v>
      </c>
      <c r="Y62" s="2">
        <f t="shared" si="7"/>
        <v>0.75</v>
      </c>
      <c r="Z62" s="2">
        <f t="shared" si="6"/>
        <v>0.5</v>
      </c>
      <c r="AA62" s="2">
        <f t="shared" si="6"/>
        <v>0.6</v>
      </c>
      <c r="AB62" s="2">
        <f t="shared" si="6"/>
        <v>0.57800000000000007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130</v>
      </c>
      <c r="B63" s="2" t="s">
        <v>306</v>
      </c>
      <c r="C63" s="2">
        <f t="shared" si="1"/>
        <v>0.6</v>
      </c>
      <c r="D63" s="2">
        <f t="shared" si="2"/>
        <v>0.52600000000000002</v>
      </c>
      <c r="E63" s="2">
        <f t="shared" si="3"/>
        <v>0.61733333333333329</v>
      </c>
      <c r="F63" s="2">
        <f t="shared" si="4"/>
        <v>0.65</v>
      </c>
      <c r="G63" s="2">
        <f t="shared" si="4"/>
        <v>0.61199999999999988</v>
      </c>
      <c r="J63" s="45">
        <v>4</v>
      </c>
      <c r="K63" s="45">
        <v>4</v>
      </c>
      <c r="L63" s="45">
        <v>3.9</v>
      </c>
      <c r="M63" s="45">
        <v>3.36</v>
      </c>
      <c r="N63" s="45">
        <v>3.88</v>
      </c>
      <c r="O63" s="45">
        <v>4.25</v>
      </c>
      <c r="P63" s="45">
        <v>4.13</v>
      </c>
      <c r="Q63" s="45">
        <v>4.25</v>
      </c>
      <c r="R63" s="45">
        <v>4.0599999999999996</v>
      </c>
      <c r="S63" s="2"/>
      <c r="T63" s="2">
        <f t="shared" si="7"/>
        <v>0.6</v>
      </c>
      <c r="U63" s="2">
        <f t="shared" si="7"/>
        <v>0.6</v>
      </c>
      <c r="V63" s="2">
        <f t="shared" si="7"/>
        <v>0.57999999999999996</v>
      </c>
      <c r="W63" s="2">
        <f t="shared" si="7"/>
        <v>0.47199999999999998</v>
      </c>
      <c r="X63" s="2">
        <f t="shared" si="7"/>
        <v>0.57599999999999996</v>
      </c>
      <c r="Y63" s="2">
        <f t="shared" si="7"/>
        <v>0.65</v>
      </c>
      <c r="Z63" s="2">
        <f t="shared" si="6"/>
        <v>0.626</v>
      </c>
      <c r="AA63" s="2">
        <f t="shared" si="6"/>
        <v>0.65</v>
      </c>
      <c r="AB63" s="2">
        <f t="shared" si="6"/>
        <v>0.61199999999999988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127</v>
      </c>
      <c r="B64" s="2" t="s">
        <v>322</v>
      </c>
      <c r="C64" s="2">
        <f t="shared" si="1"/>
        <v>0.57999999999999996</v>
      </c>
      <c r="D64" s="2">
        <f t="shared" si="2"/>
        <v>0.57400000000000007</v>
      </c>
      <c r="E64" s="2">
        <f t="shared" si="3"/>
        <v>0.63333333333333341</v>
      </c>
      <c r="F64" s="2">
        <f t="shared" si="4"/>
        <v>0.6</v>
      </c>
      <c r="G64" s="2">
        <f t="shared" si="4"/>
        <v>0.44400000000000006</v>
      </c>
      <c r="J64" s="45">
        <v>3.8</v>
      </c>
      <c r="K64" s="45">
        <v>4</v>
      </c>
      <c r="L64" s="45">
        <v>4.5999999999999996</v>
      </c>
      <c r="M64" s="45">
        <v>3.14</v>
      </c>
      <c r="N64" s="45">
        <v>4.75</v>
      </c>
      <c r="O64" s="45">
        <v>4</v>
      </c>
      <c r="P64" s="45">
        <v>3.75</v>
      </c>
      <c r="Q64" s="45">
        <v>4</v>
      </c>
      <c r="R64" s="45">
        <v>3.22</v>
      </c>
      <c r="S64" s="2"/>
      <c r="T64" s="2">
        <f t="shared" si="7"/>
        <v>0.55999999999999994</v>
      </c>
      <c r="U64" s="2">
        <f t="shared" si="7"/>
        <v>0.6</v>
      </c>
      <c r="V64" s="2">
        <f t="shared" si="7"/>
        <v>0.72</v>
      </c>
      <c r="W64" s="2">
        <f t="shared" si="7"/>
        <v>0.42800000000000005</v>
      </c>
      <c r="X64" s="2">
        <f t="shared" si="7"/>
        <v>0.75</v>
      </c>
      <c r="Y64" s="2">
        <f t="shared" si="7"/>
        <v>0.6</v>
      </c>
      <c r="Z64" s="2">
        <f t="shared" si="6"/>
        <v>0.55000000000000004</v>
      </c>
      <c r="AA64" s="2">
        <f t="shared" si="6"/>
        <v>0.6</v>
      </c>
      <c r="AB64" s="2">
        <f t="shared" si="6"/>
        <v>0.44400000000000006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135</v>
      </c>
      <c r="B65" s="2" t="s">
        <v>262</v>
      </c>
      <c r="C65" s="2">
        <f t="shared" si="1"/>
        <v>0.55499999999999994</v>
      </c>
      <c r="D65" s="2">
        <f t="shared" si="2"/>
        <v>0.46300000000000008</v>
      </c>
      <c r="E65" s="2">
        <f t="shared" si="3"/>
        <v>0.65</v>
      </c>
      <c r="F65" s="2">
        <f t="shared" si="4"/>
        <v>0.5</v>
      </c>
      <c r="G65" s="2">
        <f t="shared" si="4"/>
        <v>0.42199999999999999</v>
      </c>
      <c r="J65" s="45">
        <v>3.8</v>
      </c>
      <c r="K65" s="45">
        <v>3.75</v>
      </c>
      <c r="L65" s="45">
        <v>3.2</v>
      </c>
      <c r="M65" s="45">
        <v>3.43</v>
      </c>
      <c r="N65" s="45">
        <v>4.75</v>
      </c>
      <c r="O65" s="45">
        <v>4</v>
      </c>
      <c r="P65" s="45">
        <v>4</v>
      </c>
      <c r="Q65" s="45">
        <v>3.5</v>
      </c>
      <c r="R65" s="45">
        <v>3.11</v>
      </c>
      <c r="S65" s="2"/>
      <c r="T65" s="2">
        <f t="shared" si="7"/>
        <v>0.55999999999999994</v>
      </c>
      <c r="U65" s="2">
        <f t="shared" si="7"/>
        <v>0.55000000000000004</v>
      </c>
      <c r="V65" s="2">
        <f t="shared" si="7"/>
        <v>0.44000000000000006</v>
      </c>
      <c r="W65" s="2">
        <f t="shared" si="7"/>
        <v>0.48600000000000004</v>
      </c>
      <c r="X65" s="2">
        <f t="shared" si="7"/>
        <v>0.75</v>
      </c>
      <c r="Y65" s="2">
        <f t="shared" si="7"/>
        <v>0.6</v>
      </c>
      <c r="Z65" s="2">
        <f t="shared" si="6"/>
        <v>0.6</v>
      </c>
      <c r="AA65" s="2">
        <f t="shared" si="6"/>
        <v>0.5</v>
      </c>
      <c r="AB65" s="2">
        <f t="shared" si="6"/>
        <v>0.42199999999999999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126</v>
      </c>
      <c r="B66" s="2" t="s">
        <v>324</v>
      </c>
      <c r="C66" s="2">
        <f t="shared" si="1"/>
        <v>0.67999999999999994</v>
      </c>
      <c r="D66" s="2">
        <f t="shared" si="2"/>
        <v>0.6339999999999999</v>
      </c>
      <c r="E66" s="2">
        <f t="shared" si="3"/>
        <v>0.66666666666666663</v>
      </c>
      <c r="F66" s="2">
        <f t="shared" si="4"/>
        <v>0.66600000000000004</v>
      </c>
      <c r="G66" s="2">
        <f t="shared" si="4"/>
        <v>0.6</v>
      </c>
      <c r="J66" s="45">
        <v>4.8</v>
      </c>
      <c r="K66" s="45">
        <v>4</v>
      </c>
      <c r="L66" s="45">
        <v>4.2</v>
      </c>
      <c r="M66" s="45">
        <v>4.1399999999999997</v>
      </c>
      <c r="N66" s="45">
        <v>4.5</v>
      </c>
      <c r="O66" s="45">
        <v>4</v>
      </c>
      <c r="P66" s="45">
        <v>4.5</v>
      </c>
      <c r="Q66" s="45">
        <v>4.33</v>
      </c>
      <c r="R66" s="45">
        <v>4</v>
      </c>
      <c r="S66" s="2"/>
      <c r="T66" s="2">
        <f t="shared" si="7"/>
        <v>0.76</v>
      </c>
      <c r="U66" s="2">
        <f t="shared" si="7"/>
        <v>0.6</v>
      </c>
      <c r="V66" s="2">
        <f t="shared" si="7"/>
        <v>0.64</v>
      </c>
      <c r="W66" s="2">
        <f t="shared" si="7"/>
        <v>0.62799999999999989</v>
      </c>
      <c r="X66" s="2">
        <f t="shared" si="7"/>
        <v>0.7</v>
      </c>
      <c r="Y66" s="2">
        <f t="shared" si="7"/>
        <v>0.6</v>
      </c>
      <c r="Z66" s="2">
        <f t="shared" si="6"/>
        <v>0.7</v>
      </c>
      <c r="AA66" s="2">
        <f t="shared" si="6"/>
        <v>0.66600000000000004</v>
      </c>
      <c r="AB66" s="2">
        <f t="shared" si="6"/>
        <v>0.6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137</v>
      </c>
      <c r="B67" s="2" t="s">
        <v>282</v>
      </c>
      <c r="C67" s="2">
        <f t="shared" si="1"/>
        <v>0.57499999999999996</v>
      </c>
      <c r="D67" s="2">
        <f t="shared" si="2"/>
        <v>0.46599999999999997</v>
      </c>
      <c r="E67" s="2">
        <f t="shared" si="3"/>
        <v>0.6166666666666667</v>
      </c>
      <c r="F67" s="2">
        <f t="shared" si="4"/>
        <v>0.7</v>
      </c>
      <c r="G67" s="2">
        <f t="shared" si="4"/>
        <v>0.6</v>
      </c>
      <c r="J67" s="45">
        <v>4</v>
      </c>
      <c r="K67" s="45">
        <v>3.75</v>
      </c>
      <c r="L67" s="45">
        <v>3.8</v>
      </c>
      <c r="M67" s="45">
        <v>2.86</v>
      </c>
      <c r="N67" s="45">
        <v>4</v>
      </c>
      <c r="O67" s="45">
        <v>4</v>
      </c>
      <c r="P67" s="45">
        <v>4.25</v>
      </c>
      <c r="Q67" s="45">
        <v>4.5</v>
      </c>
      <c r="R67" s="45">
        <v>4</v>
      </c>
      <c r="S67" s="2"/>
      <c r="T67" s="2">
        <f t="shared" si="7"/>
        <v>0.6</v>
      </c>
      <c r="U67" s="2">
        <f t="shared" si="7"/>
        <v>0.55000000000000004</v>
      </c>
      <c r="V67" s="2">
        <f t="shared" si="7"/>
        <v>0.55999999999999994</v>
      </c>
      <c r="W67" s="2">
        <f t="shared" si="7"/>
        <v>0.372</v>
      </c>
      <c r="X67" s="2">
        <f t="shared" si="7"/>
        <v>0.6</v>
      </c>
      <c r="Y67" s="2">
        <f t="shared" si="7"/>
        <v>0.6</v>
      </c>
      <c r="Z67" s="2">
        <f t="shared" si="6"/>
        <v>0.65</v>
      </c>
      <c r="AA67" s="2">
        <f t="shared" si="6"/>
        <v>0.7</v>
      </c>
      <c r="AB67" s="2">
        <f t="shared" si="6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147</v>
      </c>
      <c r="B68" s="2" t="s">
        <v>264</v>
      </c>
      <c r="C68" s="2">
        <f t="shared" si="1"/>
        <v>0.46</v>
      </c>
      <c r="D68" s="2">
        <f t="shared" si="2"/>
        <v>0.51700000000000002</v>
      </c>
      <c r="E68" s="2">
        <f t="shared" si="3"/>
        <v>0.58333333333333337</v>
      </c>
      <c r="F68" s="2">
        <f t="shared" si="4"/>
        <v>0.56600000000000006</v>
      </c>
      <c r="G68" s="2">
        <f t="shared" si="4"/>
        <v>0.44400000000000006</v>
      </c>
      <c r="J68" s="45">
        <v>3.6</v>
      </c>
      <c r="K68" s="45">
        <v>3</v>
      </c>
      <c r="L68" s="45">
        <v>3.6</v>
      </c>
      <c r="M68" s="45">
        <v>3.57</v>
      </c>
      <c r="N68" s="45">
        <v>4</v>
      </c>
      <c r="O68" s="45">
        <v>4.25</v>
      </c>
      <c r="P68" s="45">
        <v>3.5</v>
      </c>
      <c r="Q68" s="45">
        <v>3.83</v>
      </c>
      <c r="R68" s="45">
        <v>3.22</v>
      </c>
      <c r="S68" s="2"/>
      <c r="T68" s="2">
        <f t="shared" si="7"/>
        <v>0.52</v>
      </c>
      <c r="U68" s="2">
        <f t="shared" si="7"/>
        <v>0.4</v>
      </c>
      <c r="V68" s="2">
        <f t="shared" si="7"/>
        <v>0.52</v>
      </c>
      <c r="W68" s="2">
        <f t="shared" si="7"/>
        <v>0.51400000000000001</v>
      </c>
      <c r="X68" s="2">
        <f t="shared" si="7"/>
        <v>0.6</v>
      </c>
      <c r="Y68" s="2">
        <f t="shared" si="7"/>
        <v>0.65</v>
      </c>
      <c r="Z68" s="2">
        <f t="shared" si="6"/>
        <v>0.5</v>
      </c>
      <c r="AA68" s="2">
        <f t="shared" si="6"/>
        <v>0.56600000000000006</v>
      </c>
      <c r="AB68" s="2">
        <f t="shared" si="6"/>
        <v>0.44400000000000006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145</v>
      </c>
      <c r="B69" s="2" t="s">
        <v>307</v>
      </c>
      <c r="C69" s="2">
        <f t="shared" si="1"/>
        <v>0.62</v>
      </c>
      <c r="D69" s="2">
        <f t="shared" si="2"/>
        <v>0.42599999999999999</v>
      </c>
      <c r="E69" s="2">
        <f t="shared" si="3"/>
        <v>0.56999999999999995</v>
      </c>
      <c r="F69" s="2">
        <f t="shared" si="4"/>
        <v>0.626</v>
      </c>
      <c r="G69" s="2">
        <f t="shared" si="4"/>
        <v>0.51200000000000001</v>
      </c>
      <c r="J69" s="45">
        <v>4.2</v>
      </c>
      <c r="K69" s="45">
        <v>4</v>
      </c>
      <c r="L69" s="45">
        <v>3.3</v>
      </c>
      <c r="M69" s="45">
        <v>2.96</v>
      </c>
      <c r="N69" s="45">
        <v>3.8</v>
      </c>
      <c r="O69" s="45">
        <v>3.81</v>
      </c>
      <c r="P69" s="45">
        <v>3.94</v>
      </c>
      <c r="Q69" s="45">
        <v>4.13</v>
      </c>
      <c r="R69" s="45">
        <v>3.56</v>
      </c>
      <c r="S69" s="2"/>
      <c r="T69" s="2">
        <f t="shared" si="7"/>
        <v>0.64</v>
      </c>
      <c r="U69" s="2">
        <f t="shared" si="7"/>
        <v>0.6</v>
      </c>
      <c r="V69" s="2">
        <f t="shared" si="7"/>
        <v>0.45999999999999996</v>
      </c>
      <c r="W69" s="2">
        <f t="shared" si="7"/>
        <v>0.39200000000000002</v>
      </c>
      <c r="X69" s="2">
        <f t="shared" si="7"/>
        <v>0.55999999999999994</v>
      </c>
      <c r="Y69" s="2">
        <f t="shared" si="7"/>
        <v>0.56200000000000006</v>
      </c>
      <c r="Z69" s="2">
        <f t="shared" si="6"/>
        <v>0.58799999999999997</v>
      </c>
      <c r="AA69" s="2">
        <f t="shared" si="6"/>
        <v>0.626</v>
      </c>
      <c r="AB69" s="2">
        <f t="shared" si="6"/>
        <v>0.51200000000000001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143</v>
      </c>
      <c r="B70" s="2" t="s">
        <v>348</v>
      </c>
      <c r="C70" s="2">
        <f t="shared" si="1"/>
        <v>0.46</v>
      </c>
      <c r="D70" s="2">
        <f t="shared" si="2"/>
        <v>0.36599999999999999</v>
      </c>
      <c r="E70" s="2">
        <f t="shared" si="3"/>
        <v>0.6</v>
      </c>
      <c r="F70" s="2">
        <f t="shared" si="4"/>
        <v>0.56600000000000006</v>
      </c>
      <c r="G70" s="2">
        <f t="shared" si="4"/>
        <v>0.44400000000000006</v>
      </c>
      <c r="J70" s="45">
        <v>3.6</v>
      </c>
      <c r="K70" s="45">
        <v>3</v>
      </c>
      <c r="L70" s="45">
        <v>2.8</v>
      </c>
      <c r="M70" s="45">
        <v>2.86</v>
      </c>
      <c r="N70" s="45">
        <v>4.25</v>
      </c>
      <c r="O70" s="45">
        <v>4.25</v>
      </c>
      <c r="P70" s="45">
        <v>3.5</v>
      </c>
      <c r="Q70" s="45">
        <v>3.83</v>
      </c>
      <c r="R70" s="45">
        <v>3.22</v>
      </c>
      <c r="S70" s="2"/>
      <c r="T70" s="2">
        <f t="shared" si="7"/>
        <v>0.52</v>
      </c>
      <c r="U70" s="2">
        <f t="shared" si="7"/>
        <v>0.4</v>
      </c>
      <c r="V70" s="2">
        <f t="shared" si="7"/>
        <v>0.36</v>
      </c>
      <c r="W70" s="2">
        <f t="shared" si="7"/>
        <v>0.372</v>
      </c>
      <c r="X70" s="2">
        <f t="shared" si="7"/>
        <v>0.65</v>
      </c>
      <c r="Y70" s="2">
        <f t="shared" si="7"/>
        <v>0.65</v>
      </c>
      <c r="Z70" s="2">
        <f t="shared" si="6"/>
        <v>0.5</v>
      </c>
      <c r="AA70" s="2">
        <f t="shared" si="6"/>
        <v>0.56600000000000006</v>
      </c>
      <c r="AB70" s="2">
        <f t="shared" si="6"/>
        <v>0.44400000000000006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144</v>
      </c>
      <c r="B71" s="2" t="s">
        <v>349</v>
      </c>
      <c r="C71" s="2">
        <f t="shared" si="1"/>
        <v>0.42399999999999999</v>
      </c>
      <c r="D71" s="2">
        <f t="shared" si="2"/>
        <v>0.38200000000000001</v>
      </c>
      <c r="E71" s="2">
        <f t="shared" si="3"/>
        <v>0.58599999999999997</v>
      </c>
      <c r="F71" s="2">
        <f t="shared" si="4"/>
        <v>0.44600000000000001</v>
      </c>
      <c r="G71" s="2">
        <f t="shared" si="4"/>
        <v>0.43600000000000005</v>
      </c>
      <c r="J71" s="45">
        <v>3.71</v>
      </c>
      <c r="K71" s="45">
        <v>2.5299999999999998</v>
      </c>
      <c r="L71" s="45">
        <v>2.7</v>
      </c>
      <c r="M71" s="45">
        <v>3.12</v>
      </c>
      <c r="N71" s="45">
        <v>3.79</v>
      </c>
      <c r="O71" s="45">
        <v>3.79</v>
      </c>
      <c r="P71" s="45">
        <v>4.21</v>
      </c>
      <c r="Q71" s="45">
        <v>3.23</v>
      </c>
      <c r="R71" s="45">
        <v>3.18</v>
      </c>
      <c r="S71" s="2"/>
      <c r="T71" s="2">
        <f t="shared" si="7"/>
        <v>0.54200000000000004</v>
      </c>
      <c r="U71" s="2">
        <f t="shared" si="7"/>
        <v>0.30599999999999994</v>
      </c>
      <c r="V71" s="2">
        <f t="shared" si="7"/>
        <v>0.34</v>
      </c>
      <c r="W71" s="2">
        <f t="shared" si="7"/>
        <v>0.42400000000000004</v>
      </c>
      <c r="X71" s="2">
        <f t="shared" si="7"/>
        <v>0.55800000000000005</v>
      </c>
      <c r="Y71" s="2">
        <f t="shared" si="7"/>
        <v>0.55800000000000005</v>
      </c>
      <c r="Z71" s="2">
        <f t="shared" si="6"/>
        <v>0.64200000000000002</v>
      </c>
      <c r="AA71" s="2">
        <f t="shared" si="6"/>
        <v>0.44600000000000001</v>
      </c>
      <c r="AB71" s="2">
        <f t="shared" si="6"/>
        <v>0.43600000000000005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148</v>
      </c>
      <c r="B72" s="2" t="s">
        <v>265</v>
      </c>
      <c r="C72" s="2">
        <f t="shared" si="1"/>
        <v>0.57999999999999996</v>
      </c>
      <c r="D72" s="2">
        <f t="shared" si="2"/>
        <v>0.45400000000000001</v>
      </c>
      <c r="E72" s="2">
        <f t="shared" si="3"/>
        <v>0.65</v>
      </c>
      <c r="F72" s="2">
        <f t="shared" si="4"/>
        <v>0.6</v>
      </c>
      <c r="G72" s="2">
        <f t="shared" si="4"/>
        <v>0.55599999999999994</v>
      </c>
      <c r="J72" s="45">
        <v>3.8</v>
      </c>
      <c r="K72" s="45">
        <v>4</v>
      </c>
      <c r="L72" s="45">
        <v>3.4</v>
      </c>
      <c r="M72" s="45">
        <v>3.14</v>
      </c>
      <c r="N72" s="45">
        <v>4.75</v>
      </c>
      <c r="O72" s="45">
        <v>4</v>
      </c>
      <c r="P72" s="45">
        <v>4</v>
      </c>
      <c r="Q72" s="45">
        <v>4</v>
      </c>
      <c r="R72" s="45">
        <v>3.78</v>
      </c>
      <c r="S72" s="2"/>
      <c r="T72" s="2">
        <f t="shared" si="7"/>
        <v>0.55999999999999994</v>
      </c>
      <c r="U72" s="2">
        <f t="shared" si="7"/>
        <v>0.6</v>
      </c>
      <c r="V72" s="2">
        <f t="shared" si="7"/>
        <v>0.48</v>
      </c>
      <c r="W72" s="2">
        <f t="shared" si="7"/>
        <v>0.42800000000000005</v>
      </c>
      <c r="X72" s="2">
        <f t="shared" si="7"/>
        <v>0.75</v>
      </c>
      <c r="Y72" s="2">
        <f t="shared" si="7"/>
        <v>0.6</v>
      </c>
      <c r="Z72" s="2">
        <f t="shared" si="6"/>
        <v>0.6</v>
      </c>
      <c r="AA72" s="2">
        <f t="shared" si="6"/>
        <v>0.6</v>
      </c>
      <c r="AB72" s="2">
        <f t="shared" si="6"/>
        <v>0.55599999999999994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149</v>
      </c>
      <c r="B73" s="2" t="s">
        <v>390</v>
      </c>
      <c r="C73" s="2">
        <f t="shared" si="1"/>
        <v>0.58799999999999997</v>
      </c>
      <c r="D73" s="2">
        <f t="shared" si="2"/>
        <v>0.6</v>
      </c>
      <c r="E73" s="2">
        <f t="shared" si="3"/>
        <v>0.65</v>
      </c>
      <c r="F73" s="2">
        <f t="shared" si="4"/>
        <v>0.56600000000000006</v>
      </c>
      <c r="G73" s="2">
        <f t="shared" si="4"/>
        <v>0.5</v>
      </c>
      <c r="J73" s="45">
        <v>4</v>
      </c>
      <c r="K73" s="45">
        <v>3.88</v>
      </c>
      <c r="L73" s="45">
        <v>4</v>
      </c>
      <c r="M73" s="45">
        <v>4</v>
      </c>
      <c r="N73" s="45">
        <v>3.75</v>
      </c>
      <c r="O73" s="45">
        <v>4.75</v>
      </c>
      <c r="P73" s="45">
        <v>4.25</v>
      </c>
      <c r="Q73" s="45">
        <v>3.83</v>
      </c>
      <c r="R73" s="45">
        <v>3.5</v>
      </c>
      <c r="S73" s="2"/>
      <c r="T73" s="2">
        <f t="shared" si="7"/>
        <v>0.6</v>
      </c>
      <c r="U73" s="2">
        <f t="shared" si="7"/>
        <v>0.57599999999999996</v>
      </c>
      <c r="V73" s="2">
        <f t="shared" si="7"/>
        <v>0.6</v>
      </c>
      <c r="W73" s="2">
        <f t="shared" si="7"/>
        <v>0.6</v>
      </c>
      <c r="X73" s="2">
        <f t="shared" si="7"/>
        <v>0.55000000000000004</v>
      </c>
      <c r="Y73" s="2">
        <f t="shared" si="7"/>
        <v>0.75</v>
      </c>
      <c r="Z73" s="2">
        <f t="shared" si="6"/>
        <v>0.65</v>
      </c>
      <c r="AA73" s="2">
        <f t="shared" si="6"/>
        <v>0.56600000000000006</v>
      </c>
      <c r="AB73" s="2">
        <f t="shared" si="6"/>
        <v>0.5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152</v>
      </c>
      <c r="B74" s="2" t="s">
        <v>266</v>
      </c>
      <c r="C74" s="2">
        <f t="shared" ref="C74:C95" si="8">IF(ISNUMBER(AVERAGE(T74:U74)),AVERAGE(T74:U74),"..")</f>
        <v>0.57999999999999996</v>
      </c>
      <c r="D74" s="2">
        <f t="shared" ref="D74:D95" si="9">IF(ISNUMBER(AVERAGE(V74:W74)),AVERAGE(V74:W74),"..")</f>
        <v>0.30000000000000004</v>
      </c>
      <c r="E74" s="2">
        <f t="shared" ref="E74:E95" si="10">IF(ISNUMBER(AVERAGE(X74:Z74)),AVERAGE(X74:Z74),"..")</f>
        <v>0.53333333333333333</v>
      </c>
      <c r="F74" s="2">
        <f t="shared" ref="F74:G95" si="11">+AA74</f>
        <v>0.46600000000000003</v>
      </c>
      <c r="G74" s="2">
        <f t="shared" si="11"/>
        <v>0.4</v>
      </c>
      <c r="J74" s="45">
        <v>3.8</v>
      </c>
      <c r="K74" s="45">
        <v>4</v>
      </c>
      <c r="L74" s="45">
        <v>3</v>
      </c>
      <c r="M74" s="45">
        <v>2</v>
      </c>
      <c r="N74" s="45">
        <v>3.5</v>
      </c>
      <c r="O74" s="45">
        <v>4</v>
      </c>
      <c r="P74" s="45">
        <v>3.5</v>
      </c>
      <c r="Q74" s="45">
        <v>3.33</v>
      </c>
      <c r="R74" s="45">
        <v>3</v>
      </c>
      <c r="S74" s="2"/>
      <c r="T74" s="2">
        <f t="shared" si="7"/>
        <v>0.55999999999999994</v>
      </c>
      <c r="U74" s="2">
        <f t="shared" si="7"/>
        <v>0.6</v>
      </c>
      <c r="V74" s="2">
        <f t="shared" si="7"/>
        <v>0.4</v>
      </c>
      <c r="W74" s="2">
        <f t="shared" si="7"/>
        <v>0.2</v>
      </c>
      <c r="X74" s="2">
        <f t="shared" si="7"/>
        <v>0.5</v>
      </c>
      <c r="Y74" s="2">
        <f t="shared" si="7"/>
        <v>0.6</v>
      </c>
      <c r="Z74" s="2">
        <f t="shared" si="6"/>
        <v>0.5</v>
      </c>
      <c r="AA74" s="2">
        <f t="shared" si="6"/>
        <v>0.46600000000000003</v>
      </c>
      <c r="AB74" s="2">
        <f t="shared" si="6"/>
        <v>0.4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154</v>
      </c>
      <c r="B75" s="2" t="s">
        <v>308</v>
      </c>
      <c r="C75" s="2">
        <f t="shared" si="8"/>
        <v>0.56799999999999995</v>
      </c>
      <c r="D75" s="2">
        <f t="shared" si="9"/>
        <v>0.43699999999999994</v>
      </c>
      <c r="E75" s="2">
        <f t="shared" si="10"/>
        <v>0.58399999999999996</v>
      </c>
      <c r="F75" s="2">
        <f t="shared" si="11"/>
        <v>0.51600000000000001</v>
      </c>
      <c r="G75" s="2">
        <f t="shared" si="11"/>
        <v>0.44400000000000006</v>
      </c>
      <c r="J75" s="45">
        <v>3.8</v>
      </c>
      <c r="K75" s="45">
        <v>3.88</v>
      </c>
      <c r="L75" s="45">
        <v>3.3</v>
      </c>
      <c r="M75" s="45">
        <v>3.07</v>
      </c>
      <c r="N75" s="45">
        <v>3.88</v>
      </c>
      <c r="O75" s="45">
        <v>4</v>
      </c>
      <c r="P75" s="45">
        <v>3.88</v>
      </c>
      <c r="Q75" s="45">
        <v>3.58</v>
      </c>
      <c r="R75" s="45">
        <v>3.22</v>
      </c>
      <c r="S75" s="2"/>
      <c r="T75" s="2">
        <f t="shared" si="7"/>
        <v>0.55999999999999994</v>
      </c>
      <c r="U75" s="2">
        <f t="shared" si="7"/>
        <v>0.57599999999999996</v>
      </c>
      <c r="V75" s="2">
        <f t="shared" si="7"/>
        <v>0.45999999999999996</v>
      </c>
      <c r="W75" s="2">
        <f t="shared" si="7"/>
        <v>0.41399999999999998</v>
      </c>
      <c r="X75" s="2">
        <f t="shared" si="7"/>
        <v>0.57599999999999996</v>
      </c>
      <c r="Y75" s="2">
        <f t="shared" si="7"/>
        <v>0.6</v>
      </c>
      <c r="Z75" s="2">
        <f t="shared" si="6"/>
        <v>0.57599999999999996</v>
      </c>
      <c r="AA75" s="2">
        <f t="shared" si="6"/>
        <v>0.51600000000000001</v>
      </c>
      <c r="AB75" s="2">
        <f t="shared" si="6"/>
        <v>0.44400000000000006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150</v>
      </c>
      <c r="B76" s="2" t="s">
        <v>309</v>
      </c>
      <c r="C76" s="2">
        <f t="shared" si="8"/>
        <v>0.67400000000000004</v>
      </c>
      <c r="D76" s="2">
        <f t="shared" si="9"/>
        <v>0.61599999999999999</v>
      </c>
      <c r="E76" s="2">
        <f t="shared" si="10"/>
        <v>0.7273333333333335</v>
      </c>
      <c r="F76" s="2">
        <f t="shared" si="11"/>
        <v>0.61599999999999999</v>
      </c>
      <c r="G76" s="2">
        <f t="shared" si="11"/>
        <v>0.62200000000000011</v>
      </c>
      <c r="J76" s="45">
        <v>5.16</v>
      </c>
      <c r="K76" s="45">
        <v>3.58</v>
      </c>
      <c r="L76" s="45">
        <v>4.16</v>
      </c>
      <c r="M76" s="45">
        <v>4</v>
      </c>
      <c r="N76" s="45">
        <v>4.4800000000000004</v>
      </c>
      <c r="O76" s="45">
        <v>4.75</v>
      </c>
      <c r="P76" s="45">
        <v>4.68</v>
      </c>
      <c r="Q76" s="45">
        <v>4.08</v>
      </c>
      <c r="R76" s="45">
        <v>4.1100000000000003</v>
      </c>
      <c r="S76" s="2"/>
      <c r="T76" s="2">
        <f t="shared" si="7"/>
        <v>0.83200000000000007</v>
      </c>
      <c r="U76" s="2">
        <f t="shared" si="7"/>
        <v>0.51600000000000001</v>
      </c>
      <c r="V76" s="2">
        <f t="shared" si="7"/>
        <v>0.63200000000000001</v>
      </c>
      <c r="W76" s="2">
        <f t="shared" si="7"/>
        <v>0.6</v>
      </c>
      <c r="X76" s="2">
        <f t="shared" si="7"/>
        <v>0.69600000000000006</v>
      </c>
      <c r="Y76" s="2">
        <f t="shared" si="7"/>
        <v>0.75</v>
      </c>
      <c r="Z76" s="2">
        <f t="shared" si="6"/>
        <v>0.73599999999999999</v>
      </c>
      <c r="AA76" s="2">
        <f t="shared" si="6"/>
        <v>0.61599999999999999</v>
      </c>
      <c r="AB76" s="2">
        <f t="shared" si="6"/>
        <v>0.62200000000000011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151</v>
      </c>
      <c r="B77" s="2" t="s">
        <v>377</v>
      </c>
      <c r="C77" s="2">
        <f t="shared" si="8"/>
        <v>0.77</v>
      </c>
      <c r="D77" s="2">
        <f t="shared" si="9"/>
        <v>0.67399999999999993</v>
      </c>
      <c r="E77" s="2">
        <f t="shared" si="10"/>
        <v>0.66666666666666663</v>
      </c>
      <c r="F77" s="2">
        <f t="shared" si="11"/>
        <v>0.53400000000000003</v>
      </c>
      <c r="G77" s="2">
        <f t="shared" si="11"/>
        <v>0.57800000000000007</v>
      </c>
      <c r="J77" s="45">
        <v>5.2</v>
      </c>
      <c r="K77" s="45">
        <v>4.5</v>
      </c>
      <c r="L77" s="45">
        <v>4.5999999999999996</v>
      </c>
      <c r="M77" s="45">
        <v>4.1399999999999997</v>
      </c>
      <c r="N77" s="45">
        <v>5</v>
      </c>
      <c r="O77" s="45">
        <v>4</v>
      </c>
      <c r="P77" s="45">
        <v>4</v>
      </c>
      <c r="Q77" s="45">
        <v>3.67</v>
      </c>
      <c r="R77" s="45">
        <v>3.89</v>
      </c>
      <c r="S77" s="2"/>
      <c r="T77" s="2">
        <f t="shared" si="7"/>
        <v>0.84000000000000008</v>
      </c>
      <c r="U77" s="2">
        <f t="shared" si="7"/>
        <v>0.7</v>
      </c>
      <c r="V77" s="2">
        <f t="shared" si="7"/>
        <v>0.72</v>
      </c>
      <c r="W77" s="2">
        <f t="shared" si="7"/>
        <v>0.62799999999999989</v>
      </c>
      <c r="X77" s="2">
        <f t="shared" si="7"/>
        <v>0.8</v>
      </c>
      <c r="Y77" s="2">
        <f t="shared" si="7"/>
        <v>0.6</v>
      </c>
      <c r="Z77" s="2">
        <f t="shared" si="6"/>
        <v>0.6</v>
      </c>
      <c r="AA77" s="2">
        <f t="shared" si="6"/>
        <v>0.53400000000000003</v>
      </c>
      <c r="AB77" s="2">
        <f t="shared" si="6"/>
        <v>0.57800000000000007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156</v>
      </c>
      <c r="B78" s="2" t="s">
        <v>284</v>
      </c>
      <c r="C78" s="2">
        <f t="shared" si="8"/>
        <v>0.625</v>
      </c>
      <c r="D78" s="2">
        <f t="shared" si="9"/>
        <v>0.6</v>
      </c>
      <c r="E78" s="2">
        <f t="shared" si="10"/>
        <v>0.6166666666666667</v>
      </c>
      <c r="F78" s="2">
        <f t="shared" si="11"/>
        <v>0.66600000000000004</v>
      </c>
      <c r="G78" s="2">
        <f t="shared" si="11"/>
        <v>0.6</v>
      </c>
      <c r="J78" s="45">
        <v>4</v>
      </c>
      <c r="K78" s="45">
        <v>4.25</v>
      </c>
      <c r="L78" s="45">
        <v>4</v>
      </c>
      <c r="M78" s="45">
        <v>4</v>
      </c>
      <c r="N78" s="45">
        <v>3.75</v>
      </c>
      <c r="O78" s="45">
        <v>4.5</v>
      </c>
      <c r="P78" s="45">
        <v>4</v>
      </c>
      <c r="Q78" s="45">
        <v>4.33</v>
      </c>
      <c r="R78" s="45">
        <v>4</v>
      </c>
      <c r="S78" s="2"/>
      <c r="T78" s="2">
        <f t="shared" si="7"/>
        <v>0.6</v>
      </c>
      <c r="U78" s="2">
        <f t="shared" si="7"/>
        <v>0.65</v>
      </c>
      <c r="V78" s="2">
        <f t="shared" si="7"/>
        <v>0.6</v>
      </c>
      <c r="W78" s="2">
        <f t="shared" si="7"/>
        <v>0.6</v>
      </c>
      <c r="X78" s="2">
        <f t="shared" si="7"/>
        <v>0.55000000000000004</v>
      </c>
      <c r="Y78" s="2">
        <f t="shared" si="7"/>
        <v>0.7</v>
      </c>
      <c r="Z78" s="2">
        <f t="shared" si="6"/>
        <v>0.6</v>
      </c>
      <c r="AA78" s="2">
        <f t="shared" si="6"/>
        <v>0.66600000000000004</v>
      </c>
      <c r="AB78" s="2">
        <f t="shared" si="6"/>
        <v>0.6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159</v>
      </c>
      <c r="B79" s="2" t="s">
        <v>351</v>
      </c>
      <c r="C79" s="2">
        <f t="shared" si="8"/>
        <v>0.58799999999999997</v>
      </c>
      <c r="D79" s="2">
        <f t="shared" si="9"/>
        <v>0.55600000000000005</v>
      </c>
      <c r="E79" s="2">
        <f t="shared" si="10"/>
        <v>0.54866666666666675</v>
      </c>
      <c r="F79" s="2">
        <f t="shared" si="11"/>
        <v>0.56600000000000006</v>
      </c>
      <c r="G79" s="2">
        <f t="shared" si="11"/>
        <v>0.44400000000000006</v>
      </c>
      <c r="J79" s="45">
        <v>4</v>
      </c>
      <c r="K79" s="45">
        <v>3.88</v>
      </c>
      <c r="L79" s="45">
        <v>3.7</v>
      </c>
      <c r="M79" s="45">
        <v>3.86</v>
      </c>
      <c r="N79" s="45">
        <v>3.75</v>
      </c>
      <c r="O79" s="45">
        <v>3.79</v>
      </c>
      <c r="P79" s="45">
        <v>3.69</v>
      </c>
      <c r="Q79" s="45">
        <v>3.83</v>
      </c>
      <c r="R79" s="45">
        <v>3.22</v>
      </c>
      <c r="S79" s="2"/>
      <c r="T79" s="2">
        <f t="shared" si="7"/>
        <v>0.6</v>
      </c>
      <c r="U79" s="2">
        <f t="shared" si="7"/>
        <v>0.57599999999999996</v>
      </c>
      <c r="V79" s="2">
        <f t="shared" si="7"/>
        <v>0.54</v>
      </c>
      <c r="W79" s="2">
        <f t="shared" si="7"/>
        <v>0.57199999999999995</v>
      </c>
      <c r="X79" s="2">
        <f t="shared" si="7"/>
        <v>0.55000000000000004</v>
      </c>
      <c r="Y79" s="2">
        <f t="shared" si="7"/>
        <v>0.55800000000000005</v>
      </c>
      <c r="Z79" s="2">
        <f t="shared" si="6"/>
        <v>0.53800000000000003</v>
      </c>
      <c r="AA79" s="2">
        <f t="shared" si="6"/>
        <v>0.56600000000000006</v>
      </c>
      <c r="AB79" s="2">
        <f t="shared" si="6"/>
        <v>0.44400000000000006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161</v>
      </c>
      <c r="B80" s="2" t="s">
        <v>352</v>
      </c>
      <c r="C80" s="2">
        <f t="shared" si="8"/>
        <v>0.55499999999999994</v>
      </c>
      <c r="D80" s="2">
        <f t="shared" si="9"/>
        <v>0.33699999999999997</v>
      </c>
      <c r="E80" s="2">
        <f t="shared" si="10"/>
        <v>0.51666666666666672</v>
      </c>
      <c r="F80" s="2">
        <f t="shared" si="11"/>
        <v>0.46600000000000003</v>
      </c>
      <c r="G80" s="2">
        <f t="shared" si="11"/>
        <v>0.51200000000000001</v>
      </c>
      <c r="J80" s="45">
        <v>3.8</v>
      </c>
      <c r="K80" s="45">
        <v>3.75</v>
      </c>
      <c r="L80" s="45">
        <v>2.8</v>
      </c>
      <c r="M80" s="45">
        <v>2.57</v>
      </c>
      <c r="N80" s="45">
        <v>3.75</v>
      </c>
      <c r="O80" s="45">
        <v>3.25</v>
      </c>
      <c r="P80" s="45">
        <v>3.75</v>
      </c>
      <c r="Q80" s="45">
        <v>3.33</v>
      </c>
      <c r="R80" s="45">
        <v>3.56</v>
      </c>
      <c r="S80" s="2"/>
      <c r="T80" s="2">
        <f t="shared" si="7"/>
        <v>0.55999999999999994</v>
      </c>
      <c r="U80" s="2">
        <f t="shared" si="7"/>
        <v>0.55000000000000004</v>
      </c>
      <c r="V80" s="2">
        <f t="shared" si="7"/>
        <v>0.36</v>
      </c>
      <c r="W80" s="2">
        <f t="shared" si="7"/>
        <v>0.31399999999999995</v>
      </c>
      <c r="X80" s="2">
        <f t="shared" si="7"/>
        <v>0.55000000000000004</v>
      </c>
      <c r="Y80" s="2">
        <f t="shared" si="7"/>
        <v>0.45</v>
      </c>
      <c r="Z80" s="2">
        <f t="shared" si="6"/>
        <v>0.55000000000000004</v>
      </c>
      <c r="AA80" s="2">
        <f t="shared" si="6"/>
        <v>0.46600000000000003</v>
      </c>
      <c r="AB80" s="2">
        <f t="shared" si="6"/>
        <v>0.51200000000000001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160</v>
      </c>
      <c r="B81" s="2" t="s">
        <v>379</v>
      </c>
      <c r="C81" s="2">
        <f t="shared" si="8"/>
        <v>0.41699999999999998</v>
      </c>
      <c r="D81" s="2">
        <f t="shared" si="9"/>
        <v>0.39</v>
      </c>
      <c r="E81" s="2">
        <f t="shared" si="10"/>
        <v>0.45533333333333337</v>
      </c>
      <c r="F81" s="2">
        <f t="shared" si="11"/>
        <v>0.3</v>
      </c>
      <c r="G81" s="2">
        <f t="shared" si="11"/>
        <v>0.27999999999999997</v>
      </c>
      <c r="J81" s="45">
        <v>3.5</v>
      </c>
      <c r="K81" s="45">
        <v>2.67</v>
      </c>
      <c r="L81" s="45">
        <v>3.4</v>
      </c>
      <c r="M81" s="45">
        <v>2.5</v>
      </c>
      <c r="N81" s="45">
        <v>2.5</v>
      </c>
      <c r="O81" s="45">
        <v>3.33</v>
      </c>
      <c r="P81" s="45">
        <v>4</v>
      </c>
      <c r="Q81" s="45">
        <v>2.5</v>
      </c>
      <c r="R81" s="45">
        <v>2.4</v>
      </c>
      <c r="S81" s="2"/>
      <c r="T81" s="2">
        <f t="shared" si="7"/>
        <v>0.5</v>
      </c>
      <c r="U81" s="2">
        <f t="shared" si="7"/>
        <v>0.33399999999999996</v>
      </c>
      <c r="V81" s="2">
        <f t="shared" si="7"/>
        <v>0.48</v>
      </c>
      <c r="W81" s="2">
        <f t="shared" si="7"/>
        <v>0.3</v>
      </c>
      <c r="X81" s="2">
        <f t="shared" si="7"/>
        <v>0.3</v>
      </c>
      <c r="Y81" s="2">
        <f t="shared" si="7"/>
        <v>0.46600000000000003</v>
      </c>
      <c r="Z81" s="2">
        <f t="shared" si="6"/>
        <v>0.6</v>
      </c>
      <c r="AA81" s="2">
        <f t="shared" si="6"/>
        <v>0.3</v>
      </c>
      <c r="AB81" s="2">
        <f t="shared" si="6"/>
        <v>0.27999999999999997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124</v>
      </c>
      <c r="B82" s="2" t="s">
        <v>268</v>
      </c>
      <c r="C82" s="2">
        <f t="shared" si="8"/>
        <v>0.6</v>
      </c>
      <c r="D82" s="2">
        <f t="shared" si="9"/>
        <v>0.48599999999999999</v>
      </c>
      <c r="E82" s="2">
        <f t="shared" si="10"/>
        <v>0.6333333333333333</v>
      </c>
      <c r="F82" s="2">
        <f t="shared" si="11"/>
        <v>0.6</v>
      </c>
      <c r="G82" s="2">
        <f t="shared" si="11"/>
        <v>0.6</v>
      </c>
      <c r="J82" s="45">
        <v>4</v>
      </c>
      <c r="K82" s="45">
        <v>4</v>
      </c>
      <c r="L82" s="45">
        <v>3</v>
      </c>
      <c r="M82" s="45">
        <v>3.86</v>
      </c>
      <c r="N82" s="45">
        <v>4</v>
      </c>
      <c r="O82" s="45">
        <v>4.5</v>
      </c>
      <c r="P82" s="45">
        <v>4</v>
      </c>
      <c r="Q82" s="45">
        <v>4</v>
      </c>
      <c r="R82" s="45">
        <v>4</v>
      </c>
      <c r="S82" s="2"/>
      <c r="T82" s="2">
        <f t="shared" si="7"/>
        <v>0.6</v>
      </c>
      <c r="U82" s="2">
        <f t="shared" si="7"/>
        <v>0.6</v>
      </c>
      <c r="V82" s="2">
        <f t="shared" si="7"/>
        <v>0.4</v>
      </c>
      <c r="W82" s="2">
        <f t="shared" si="7"/>
        <v>0.57199999999999995</v>
      </c>
      <c r="X82" s="2">
        <f t="shared" si="7"/>
        <v>0.6</v>
      </c>
      <c r="Y82" s="2">
        <f t="shared" si="7"/>
        <v>0.7</v>
      </c>
      <c r="Z82" s="2">
        <f t="shared" si="6"/>
        <v>0.6</v>
      </c>
      <c r="AA82" s="2">
        <f t="shared" si="6"/>
        <v>0.6</v>
      </c>
      <c r="AB82" s="2">
        <f t="shared" si="6"/>
        <v>0.6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158</v>
      </c>
      <c r="B83" s="2" t="s">
        <v>325</v>
      </c>
      <c r="C83" s="2">
        <f t="shared" si="8"/>
        <v>0.64</v>
      </c>
      <c r="D83" s="2">
        <f t="shared" si="9"/>
        <v>0.48</v>
      </c>
      <c r="E83" s="2">
        <f t="shared" si="10"/>
        <v>0.6333333333333333</v>
      </c>
      <c r="F83" s="2">
        <f t="shared" si="11"/>
        <v>0.63400000000000001</v>
      </c>
      <c r="G83" s="2">
        <f t="shared" si="11"/>
        <v>0.57800000000000007</v>
      </c>
      <c r="J83" s="45">
        <v>4.4000000000000004</v>
      </c>
      <c r="K83" s="45">
        <v>4</v>
      </c>
      <c r="L83" s="45">
        <v>3.8</v>
      </c>
      <c r="M83" s="45">
        <v>3</v>
      </c>
      <c r="N83" s="45">
        <v>4.5</v>
      </c>
      <c r="O83" s="45">
        <v>4</v>
      </c>
      <c r="P83" s="45">
        <v>4</v>
      </c>
      <c r="Q83" s="45">
        <v>4.17</v>
      </c>
      <c r="R83" s="45">
        <v>3.89</v>
      </c>
      <c r="S83" s="2"/>
      <c r="T83" s="2">
        <f t="shared" si="7"/>
        <v>0.68</v>
      </c>
      <c r="U83" s="2">
        <f t="shared" si="7"/>
        <v>0.6</v>
      </c>
      <c r="V83" s="2">
        <f t="shared" si="7"/>
        <v>0.55999999999999994</v>
      </c>
      <c r="W83" s="2">
        <f t="shared" si="7"/>
        <v>0.4</v>
      </c>
      <c r="X83" s="2">
        <f t="shared" si="7"/>
        <v>0.7</v>
      </c>
      <c r="Y83" s="2">
        <f t="shared" si="7"/>
        <v>0.6</v>
      </c>
      <c r="Z83" s="2">
        <f t="shared" si="6"/>
        <v>0.6</v>
      </c>
      <c r="AA83" s="2">
        <f t="shared" si="6"/>
        <v>0.63400000000000001</v>
      </c>
      <c r="AB83" s="2">
        <f t="shared" si="6"/>
        <v>0.57800000000000007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166</v>
      </c>
      <c r="B84" s="2" t="s">
        <v>361</v>
      </c>
      <c r="C84" s="2">
        <f t="shared" si="8"/>
        <v>0.41499999999999998</v>
      </c>
      <c r="D84" s="2">
        <f t="shared" si="9"/>
        <v>0.26300000000000001</v>
      </c>
      <c r="E84" s="2">
        <f t="shared" si="10"/>
        <v>0.34999999999999992</v>
      </c>
      <c r="F84" s="2">
        <f t="shared" si="11"/>
        <v>0.4</v>
      </c>
      <c r="G84" s="2">
        <f t="shared" si="11"/>
        <v>0.48799999999999999</v>
      </c>
      <c r="J84" s="45">
        <v>3.4</v>
      </c>
      <c r="K84" s="45">
        <v>2.75</v>
      </c>
      <c r="L84" s="45">
        <v>2.2000000000000002</v>
      </c>
      <c r="M84" s="45">
        <v>2.4300000000000002</v>
      </c>
      <c r="N84" s="45">
        <v>3.25</v>
      </c>
      <c r="O84" s="45">
        <v>2.25</v>
      </c>
      <c r="P84" s="45">
        <v>2.75</v>
      </c>
      <c r="Q84" s="45">
        <v>3</v>
      </c>
      <c r="R84" s="45">
        <v>3.44</v>
      </c>
      <c r="S84" s="2"/>
      <c r="T84" s="2">
        <f t="shared" si="7"/>
        <v>0.48</v>
      </c>
      <c r="U84" s="2">
        <f t="shared" si="7"/>
        <v>0.35</v>
      </c>
      <c r="V84" s="2">
        <f t="shared" si="7"/>
        <v>0.24000000000000005</v>
      </c>
      <c r="W84" s="2">
        <f t="shared" si="7"/>
        <v>0.28600000000000003</v>
      </c>
      <c r="X84" s="2">
        <f t="shared" si="7"/>
        <v>0.45</v>
      </c>
      <c r="Y84" s="2">
        <f t="shared" si="7"/>
        <v>0.25</v>
      </c>
      <c r="Z84" s="2">
        <f t="shared" si="6"/>
        <v>0.35</v>
      </c>
      <c r="AA84" s="2">
        <f t="shared" si="6"/>
        <v>0.4</v>
      </c>
      <c r="AB84" s="2">
        <f t="shared" si="6"/>
        <v>0.48799999999999999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168</v>
      </c>
      <c r="B85" s="2" t="s">
        <v>365</v>
      </c>
      <c r="C85" s="2">
        <f t="shared" si="8"/>
        <v>0.51</v>
      </c>
      <c r="D85" s="2">
        <f t="shared" si="9"/>
        <v>0.57999999999999996</v>
      </c>
      <c r="E85" s="2">
        <f t="shared" si="10"/>
        <v>0.6419999999999999</v>
      </c>
      <c r="F85" s="2">
        <f t="shared" si="11"/>
        <v>0.75</v>
      </c>
      <c r="G85" s="2">
        <f t="shared" si="11"/>
        <v>0.6</v>
      </c>
      <c r="J85" s="45">
        <v>3.6</v>
      </c>
      <c r="K85" s="45">
        <v>3.5</v>
      </c>
      <c r="L85" s="45">
        <v>3.8</v>
      </c>
      <c r="M85" s="45">
        <v>4</v>
      </c>
      <c r="N85" s="45">
        <v>4</v>
      </c>
      <c r="O85" s="45">
        <v>4.5</v>
      </c>
      <c r="P85" s="45">
        <v>4.13</v>
      </c>
      <c r="Q85" s="45">
        <v>4.75</v>
      </c>
      <c r="R85" s="45">
        <v>4</v>
      </c>
      <c r="S85" s="2"/>
      <c r="T85" s="2">
        <f t="shared" si="7"/>
        <v>0.52</v>
      </c>
      <c r="U85" s="2">
        <f t="shared" si="7"/>
        <v>0.5</v>
      </c>
      <c r="V85" s="2">
        <f t="shared" si="7"/>
        <v>0.55999999999999994</v>
      </c>
      <c r="W85" s="2">
        <f t="shared" si="7"/>
        <v>0.6</v>
      </c>
      <c r="X85" s="2">
        <f t="shared" si="7"/>
        <v>0.6</v>
      </c>
      <c r="Y85" s="2">
        <f t="shared" si="7"/>
        <v>0.7</v>
      </c>
      <c r="Z85" s="2">
        <f t="shared" si="6"/>
        <v>0.626</v>
      </c>
      <c r="AA85" s="2">
        <f t="shared" si="6"/>
        <v>0.75</v>
      </c>
      <c r="AB85" s="2">
        <f t="shared" si="6"/>
        <v>0.6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172</v>
      </c>
      <c r="B86" s="2" t="s">
        <v>326</v>
      </c>
      <c r="C86" s="2">
        <f t="shared" si="8"/>
        <v>0.56000000000000005</v>
      </c>
      <c r="D86" s="2">
        <f t="shared" si="9"/>
        <v>0.4</v>
      </c>
      <c r="E86" s="2">
        <f t="shared" si="10"/>
        <v>0.46666666666666662</v>
      </c>
      <c r="F86" s="2">
        <f t="shared" si="11"/>
        <v>0.53400000000000003</v>
      </c>
      <c r="G86" s="2">
        <f t="shared" si="11"/>
        <v>0.46600000000000003</v>
      </c>
      <c r="J86" s="45">
        <v>3.6</v>
      </c>
      <c r="K86" s="45">
        <v>4</v>
      </c>
      <c r="L86" s="45">
        <v>3</v>
      </c>
      <c r="M86" s="45">
        <v>3</v>
      </c>
      <c r="N86" s="45">
        <v>3.5</v>
      </c>
      <c r="O86" s="45">
        <v>3</v>
      </c>
      <c r="P86" s="45">
        <v>3.5</v>
      </c>
      <c r="Q86" s="45">
        <v>3.67</v>
      </c>
      <c r="R86" s="45">
        <v>3.33</v>
      </c>
      <c r="S86" s="2"/>
      <c r="T86" s="2">
        <f t="shared" si="7"/>
        <v>0.52</v>
      </c>
      <c r="U86" s="2">
        <f t="shared" si="7"/>
        <v>0.6</v>
      </c>
      <c r="V86" s="2">
        <f t="shared" si="7"/>
        <v>0.4</v>
      </c>
      <c r="W86" s="2">
        <f t="shared" si="7"/>
        <v>0.4</v>
      </c>
      <c r="X86" s="2">
        <f t="shared" si="7"/>
        <v>0.5</v>
      </c>
      <c r="Y86" s="2">
        <f t="shared" si="7"/>
        <v>0.4</v>
      </c>
      <c r="Z86" s="2">
        <f t="shared" si="6"/>
        <v>0.5</v>
      </c>
      <c r="AA86" s="2">
        <f t="shared" si="6"/>
        <v>0.53400000000000003</v>
      </c>
      <c r="AB86" s="2">
        <f t="shared" si="6"/>
        <v>0.46600000000000003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178</v>
      </c>
      <c r="B87" s="2" t="s">
        <v>288</v>
      </c>
      <c r="C87" s="2">
        <f t="shared" si="8"/>
        <v>0.71</v>
      </c>
      <c r="D87" s="2">
        <f t="shared" si="9"/>
        <v>0.65700000000000003</v>
      </c>
      <c r="E87" s="2">
        <f t="shared" si="10"/>
        <v>0.6333333333333333</v>
      </c>
      <c r="F87" s="2">
        <f t="shared" si="11"/>
        <v>0.66600000000000004</v>
      </c>
      <c r="G87" s="2">
        <f t="shared" si="11"/>
        <v>0.6</v>
      </c>
      <c r="J87" s="45">
        <v>4.5999999999999996</v>
      </c>
      <c r="K87" s="45">
        <v>4.5</v>
      </c>
      <c r="L87" s="45">
        <v>4</v>
      </c>
      <c r="M87" s="45">
        <v>4.57</v>
      </c>
      <c r="N87" s="45">
        <v>4.5</v>
      </c>
      <c r="O87" s="45">
        <v>4</v>
      </c>
      <c r="P87" s="45">
        <v>4</v>
      </c>
      <c r="Q87" s="45">
        <v>4.33</v>
      </c>
      <c r="R87" s="45">
        <v>4</v>
      </c>
      <c r="S87" s="2"/>
      <c r="T87" s="2">
        <f t="shared" si="7"/>
        <v>0.72</v>
      </c>
      <c r="U87" s="2">
        <f t="shared" si="7"/>
        <v>0.7</v>
      </c>
      <c r="V87" s="2">
        <f t="shared" si="7"/>
        <v>0.6</v>
      </c>
      <c r="W87" s="2">
        <f t="shared" si="7"/>
        <v>0.71400000000000008</v>
      </c>
      <c r="X87" s="2">
        <f t="shared" si="7"/>
        <v>0.7</v>
      </c>
      <c r="Y87" s="2">
        <f t="shared" si="7"/>
        <v>0.6</v>
      </c>
      <c r="Z87" s="2">
        <f t="shared" si="6"/>
        <v>0.6</v>
      </c>
      <c r="AA87" s="2">
        <f t="shared" si="6"/>
        <v>0.66600000000000004</v>
      </c>
      <c r="AB87" s="2">
        <f t="shared" si="6"/>
        <v>0.6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176</v>
      </c>
      <c r="B88" s="2" t="s">
        <v>327</v>
      </c>
      <c r="C88" s="2">
        <f t="shared" si="8"/>
        <v>0.6</v>
      </c>
      <c r="D88" s="2">
        <f t="shared" si="9"/>
        <v>0.67700000000000005</v>
      </c>
      <c r="E88" s="2">
        <f t="shared" si="10"/>
        <v>0.71666666666666667</v>
      </c>
      <c r="F88" s="2">
        <f t="shared" si="11"/>
        <v>0.76600000000000001</v>
      </c>
      <c r="G88" s="2">
        <f t="shared" si="11"/>
        <v>0.6</v>
      </c>
      <c r="J88" s="45">
        <v>4</v>
      </c>
      <c r="K88" s="45">
        <v>4</v>
      </c>
      <c r="L88" s="45">
        <v>4.2</v>
      </c>
      <c r="M88" s="45">
        <v>4.57</v>
      </c>
      <c r="N88" s="45">
        <v>3.5</v>
      </c>
      <c r="O88" s="45">
        <v>4.75</v>
      </c>
      <c r="P88" s="45">
        <v>5.5</v>
      </c>
      <c r="Q88" s="45">
        <v>4.83</v>
      </c>
      <c r="R88" s="45">
        <v>4</v>
      </c>
      <c r="S88" s="2"/>
      <c r="T88" s="2">
        <f t="shared" si="7"/>
        <v>0.6</v>
      </c>
      <c r="U88" s="2">
        <f t="shared" si="7"/>
        <v>0.6</v>
      </c>
      <c r="V88" s="2">
        <f t="shared" si="7"/>
        <v>0.64</v>
      </c>
      <c r="W88" s="2">
        <f t="shared" si="7"/>
        <v>0.71400000000000008</v>
      </c>
      <c r="X88" s="2">
        <f t="shared" si="7"/>
        <v>0.5</v>
      </c>
      <c r="Y88" s="2">
        <f t="shared" si="7"/>
        <v>0.75</v>
      </c>
      <c r="Z88" s="2">
        <f t="shared" si="6"/>
        <v>0.9</v>
      </c>
      <c r="AA88" s="2">
        <f t="shared" si="6"/>
        <v>0.76600000000000001</v>
      </c>
      <c r="AB88" s="2">
        <f t="shared" si="6"/>
        <v>0.6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177</v>
      </c>
      <c r="B89" s="2" t="s">
        <v>328</v>
      </c>
      <c r="C89" s="2">
        <f t="shared" si="8"/>
        <v>0.60499999999999998</v>
      </c>
      <c r="D89" s="2">
        <f t="shared" si="9"/>
        <v>0.65700000000000003</v>
      </c>
      <c r="E89" s="2">
        <f t="shared" si="10"/>
        <v>0.66666666666666663</v>
      </c>
      <c r="F89" s="2">
        <f t="shared" si="11"/>
        <v>0.7</v>
      </c>
      <c r="G89" s="2">
        <f t="shared" si="11"/>
        <v>0.62200000000000011</v>
      </c>
      <c r="J89" s="45">
        <v>3.8</v>
      </c>
      <c r="K89" s="45">
        <v>4.25</v>
      </c>
      <c r="L89" s="45">
        <v>4</v>
      </c>
      <c r="M89" s="45">
        <v>4.57</v>
      </c>
      <c r="N89" s="45">
        <v>3.75</v>
      </c>
      <c r="O89" s="45">
        <v>4.75</v>
      </c>
      <c r="P89" s="45">
        <v>4.5</v>
      </c>
      <c r="Q89" s="45">
        <v>4.5</v>
      </c>
      <c r="R89" s="45">
        <v>4.1100000000000003</v>
      </c>
      <c r="S89" s="2"/>
      <c r="T89" s="2">
        <f t="shared" si="7"/>
        <v>0.55999999999999994</v>
      </c>
      <c r="U89" s="2">
        <f t="shared" si="7"/>
        <v>0.65</v>
      </c>
      <c r="V89" s="2">
        <f t="shared" si="7"/>
        <v>0.6</v>
      </c>
      <c r="W89" s="2">
        <f t="shared" si="7"/>
        <v>0.71400000000000008</v>
      </c>
      <c r="X89" s="2">
        <f t="shared" si="7"/>
        <v>0.55000000000000004</v>
      </c>
      <c r="Y89" s="2">
        <f t="shared" si="7"/>
        <v>0.75</v>
      </c>
      <c r="Z89" s="2">
        <f t="shared" si="6"/>
        <v>0.7</v>
      </c>
      <c r="AA89" s="2">
        <f t="shared" si="6"/>
        <v>0.7</v>
      </c>
      <c r="AB89" s="2">
        <f t="shared" si="6"/>
        <v>0.62200000000000011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179</v>
      </c>
      <c r="B90" s="2" t="s">
        <v>289</v>
      </c>
      <c r="C90" s="2">
        <f t="shared" si="8"/>
        <v>0.73499999999999999</v>
      </c>
      <c r="D90" s="2">
        <f t="shared" si="9"/>
        <v>0.53699999999999992</v>
      </c>
      <c r="E90" s="2">
        <f t="shared" si="10"/>
        <v>0.71666666666666667</v>
      </c>
      <c r="F90" s="2">
        <f t="shared" si="11"/>
        <v>0.73399999999999999</v>
      </c>
      <c r="G90" s="2">
        <f t="shared" si="11"/>
        <v>0.68800000000000006</v>
      </c>
      <c r="J90" s="45">
        <v>4.5999999999999996</v>
      </c>
      <c r="K90" s="45">
        <v>4.75</v>
      </c>
      <c r="L90" s="45">
        <v>3.8</v>
      </c>
      <c r="M90" s="45">
        <v>3.57</v>
      </c>
      <c r="N90" s="45">
        <v>4.5</v>
      </c>
      <c r="O90" s="45">
        <v>4.75</v>
      </c>
      <c r="P90" s="45">
        <v>4.5</v>
      </c>
      <c r="Q90" s="45">
        <v>4.67</v>
      </c>
      <c r="R90" s="45">
        <v>4.4400000000000004</v>
      </c>
      <c r="S90" s="2"/>
      <c r="T90" s="2">
        <f t="shared" si="7"/>
        <v>0.72</v>
      </c>
      <c r="U90" s="2">
        <f t="shared" si="7"/>
        <v>0.75</v>
      </c>
      <c r="V90" s="2">
        <f t="shared" si="7"/>
        <v>0.55999999999999994</v>
      </c>
      <c r="W90" s="2">
        <f t="shared" si="7"/>
        <v>0.51400000000000001</v>
      </c>
      <c r="X90" s="2">
        <f t="shared" si="7"/>
        <v>0.7</v>
      </c>
      <c r="Y90" s="2">
        <f t="shared" si="7"/>
        <v>0.75</v>
      </c>
      <c r="Z90" s="2">
        <f t="shared" si="6"/>
        <v>0.7</v>
      </c>
      <c r="AA90" s="2">
        <f t="shared" si="6"/>
        <v>0.73399999999999999</v>
      </c>
      <c r="AB90" s="2">
        <f t="shared" si="6"/>
        <v>0.68800000000000006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183</v>
      </c>
      <c r="B91" s="2" t="s">
        <v>311</v>
      </c>
      <c r="C91" s="2">
        <f t="shared" si="8"/>
        <v>0.71500000000000008</v>
      </c>
      <c r="D91" s="2">
        <f t="shared" si="9"/>
        <v>0.57699999999999996</v>
      </c>
      <c r="E91" s="2">
        <f t="shared" si="10"/>
        <v>0.6</v>
      </c>
      <c r="F91" s="2">
        <f t="shared" si="11"/>
        <v>0.66600000000000004</v>
      </c>
      <c r="G91" s="2">
        <f t="shared" si="11"/>
        <v>0.62200000000000011</v>
      </c>
      <c r="J91" s="45">
        <v>4.4000000000000004</v>
      </c>
      <c r="K91" s="45">
        <v>4.75</v>
      </c>
      <c r="L91" s="45">
        <v>4.2</v>
      </c>
      <c r="M91" s="45">
        <v>3.57</v>
      </c>
      <c r="N91" s="45">
        <v>3.75</v>
      </c>
      <c r="O91" s="45">
        <v>4.5</v>
      </c>
      <c r="P91" s="45">
        <v>3.75</v>
      </c>
      <c r="Q91" s="45">
        <v>4.33</v>
      </c>
      <c r="R91" s="45">
        <v>4.1100000000000003</v>
      </c>
      <c r="S91" s="2"/>
      <c r="T91" s="2">
        <f t="shared" si="7"/>
        <v>0.68</v>
      </c>
      <c r="U91" s="2">
        <f t="shared" si="7"/>
        <v>0.75</v>
      </c>
      <c r="V91" s="2">
        <f t="shared" si="7"/>
        <v>0.64</v>
      </c>
      <c r="W91" s="2">
        <f t="shared" si="7"/>
        <v>0.51400000000000001</v>
      </c>
      <c r="X91" s="2">
        <f t="shared" si="7"/>
        <v>0.55000000000000004</v>
      </c>
      <c r="Y91" s="2">
        <f t="shared" si="7"/>
        <v>0.7</v>
      </c>
      <c r="Z91" s="2">
        <f t="shared" si="6"/>
        <v>0.55000000000000004</v>
      </c>
      <c r="AA91" s="2">
        <f t="shared" si="6"/>
        <v>0.66600000000000004</v>
      </c>
      <c r="AB91" s="2">
        <f t="shared" si="6"/>
        <v>0.62200000000000011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184</v>
      </c>
      <c r="B92" s="2" t="s">
        <v>271</v>
      </c>
      <c r="C92" s="2">
        <f t="shared" si="8"/>
        <v>0.71</v>
      </c>
      <c r="D92" s="2">
        <f t="shared" si="9"/>
        <v>0.59099999999999997</v>
      </c>
      <c r="E92" s="2">
        <f t="shared" si="10"/>
        <v>0.66666666666666663</v>
      </c>
      <c r="F92" s="2">
        <f t="shared" si="11"/>
        <v>0.73399999999999999</v>
      </c>
      <c r="G92" s="2">
        <f t="shared" si="11"/>
        <v>0.64399999999999991</v>
      </c>
      <c r="J92" s="45">
        <v>4.5999999999999996</v>
      </c>
      <c r="K92" s="45">
        <v>4.5</v>
      </c>
      <c r="L92" s="45">
        <v>4.2</v>
      </c>
      <c r="M92" s="45">
        <v>3.71</v>
      </c>
      <c r="N92" s="45">
        <v>3.75</v>
      </c>
      <c r="O92" s="45">
        <v>4.5</v>
      </c>
      <c r="P92" s="45">
        <v>4.75</v>
      </c>
      <c r="Q92" s="45">
        <v>4.67</v>
      </c>
      <c r="R92" s="45">
        <v>4.22</v>
      </c>
      <c r="S92" s="2"/>
      <c r="T92" s="2">
        <f t="shared" si="7"/>
        <v>0.72</v>
      </c>
      <c r="U92" s="2">
        <f t="shared" si="7"/>
        <v>0.7</v>
      </c>
      <c r="V92" s="2">
        <f t="shared" si="7"/>
        <v>0.64</v>
      </c>
      <c r="W92" s="2">
        <f t="shared" si="7"/>
        <v>0.54200000000000004</v>
      </c>
      <c r="X92" s="2">
        <f t="shared" si="7"/>
        <v>0.55000000000000004</v>
      </c>
      <c r="Y92" s="2">
        <f t="shared" si="7"/>
        <v>0.7</v>
      </c>
      <c r="Z92" s="2">
        <f t="shared" si="6"/>
        <v>0.75</v>
      </c>
      <c r="AA92" s="2">
        <f t="shared" si="6"/>
        <v>0.73399999999999999</v>
      </c>
      <c r="AB92" s="2">
        <f t="shared" si="6"/>
        <v>0.64399999999999991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187</v>
      </c>
      <c r="B93" s="2" t="s">
        <v>330</v>
      </c>
      <c r="C93" s="2">
        <f t="shared" si="8"/>
        <v>0.65999999999999992</v>
      </c>
      <c r="D93" s="2">
        <f t="shared" si="9"/>
        <v>0.66300000000000003</v>
      </c>
      <c r="E93" s="2">
        <f t="shared" si="10"/>
        <v>0.58333333333333337</v>
      </c>
      <c r="F93" s="2">
        <f t="shared" si="11"/>
        <v>0.63400000000000001</v>
      </c>
      <c r="G93" s="2">
        <f t="shared" si="11"/>
        <v>0.42199999999999999</v>
      </c>
      <c r="J93" s="45">
        <v>4.5999999999999996</v>
      </c>
      <c r="K93" s="45">
        <v>4</v>
      </c>
      <c r="L93" s="45">
        <v>4.2</v>
      </c>
      <c r="M93" s="45">
        <v>4.43</v>
      </c>
      <c r="N93" s="45">
        <v>4</v>
      </c>
      <c r="O93" s="45">
        <v>3</v>
      </c>
      <c r="P93" s="45">
        <v>4.75</v>
      </c>
      <c r="Q93" s="45">
        <v>4.17</v>
      </c>
      <c r="R93" s="45">
        <v>3.11</v>
      </c>
      <c r="S93" s="2"/>
      <c r="T93" s="2">
        <f t="shared" si="7"/>
        <v>0.72</v>
      </c>
      <c r="U93" s="2">
        <f t="shared" si="7"/>
        <v>0.6</v>
      </c>
      <c r="V93" s="2">
        <f t="shared" si="7"/>
        <v>0.64</v>
      </c>
      <c r="W93" s="2">
        <f t="shared" si="7"/>
        <v>0.68599999999999994</v>
      </c>
      <c r="X93" s="2">
        <f t="shared" si="7"/>
        <v>0.6</v>
      </c>
      <c r="Y93" s="2">
        <f t="shared" si="7"/>
        <v>0.4</v>
      </c>
      <c r="Z93" s="2">
        <f t="shared" si="6"/>
        <v>0.75</v>
      </c>
      <c r="AA93" s="2">
        <f t="shared" si="6"/>
        <v>0.63400000000000001</v>
      </c>
      <c r="AB93" s="2">
        <f t="shared" si="6"/>
        <v>0.42199999999999999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190</v>
      </c>
      <c r="B94" s="2" t="s">
        <v>290</v>
      </c>
      <c r="C94" s="2">
        <f t="shared" si="8"/>
        <v>0.51</v>
      </c>
      <c r="D94" s="2">
        <f t="shared" si="9"/>
        <v>0.48299999999999998</v>
      </c>
      <c r="E94" s="2">
        <f t="shared" si="10"/>
        <v>0.6</v>
      </c>
      <c r="F94" s="2">
        <f t="shared" si="11"/>
        <v>0.6</v>
      </c>
      <c r="G94" s="2">
        <f t="shared" si="11"/>
        <v>0.44400000000000006</v>
      </c>
      <c r="J94" s="45">
        <v>3.6</v>
      </c>
      <c r="K94" s="45">
        <v>3.5</v>
      </c>
      <c r="L94" s="45">
        <v>3.4</v>
      </c>
      <c r="M94" s="45">
        <v>3.43</v>
      </c>
      <c r="N94" s="45">
        <v>4</v>
      </c>
      <c r="O94" s="45">
        <v>4</v>
      </c>
      <c r="P94" s="45">
        <v>4</v>
      </c>
      <c r="Q94" s="45">
        <v>4</v>
      </c>
      <c r="R94" s="45">
        <v>3.22</v>
      </c>
      <c r="S94" s="2"/>
      <c r="T94" s="2">
        <f t="shared" si="7"/>
        <v>0.52</v>
      </c>
      <c r="U94" s="2">
        <f t="shared" si="7"/>
        <v>0.5</v>
      </c>
      <c r="V94" s="2">
        <f t="shared" si="7"/>
        <v>0.48</v>
      </c>
      <c r="W94" s="2">
        <f t="shared" ref="W94:Y95" si="12">IF(ISNUMBER(M94)=TRUE,W$6*(M94-W$5)/(W$4-W$5)+(1-W$6)*(1-(M94-W$5)/(W$4-W$5)),"..")</f>
        <v>0.48600000000000004</v>
      </c>
      <c r="X94" s="2">
        <f t="shared" si="12"/>
        <v>0.6</v>
      </c>
      <c r="Y94" s="2">
        <f t="shared" si="12"/>
        <v>0.6</v>
      </c>
      <c r="Z94" s="2">
        <f t="shared" si="6"/>
        <v>0.6</v>
      </c>
      <c r="AA94" s="2">
        <f t="shared" si="6"/>
        <v>0.6</v>
      </c>
      <c r="AB94" s="2">
        <f t="shared" si="6"/>
        <v>0.44400000000000006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191</v>
      </c>
      <c r="B95" s="2" t="s">
        <v>291</v>
      </c>
      <c r="C95" s="2">
        <f t="shared" si="8"/>
        <v>0.15000000000000002</v>
      </c>
      <c r="D95" s="2">
        <f t="shared" si="9"/>
        <v>0.23699999999999999</v>
      </c>
      <c r="E95" s="2">
        <f t="shared" si="10"/>
        <v>0.16666666666666666</v>
      </c>
      <c r="F95" s="2">
        <f t="shared" si="11"/>
        <v>0.1</v>
      </c>
      <c r="G95" s="2">
        <f t="shared" si="11"/>
        <v>0.35599999999999998</v>
      </c>
      <c r="J95" s="45">
        <v>2</v>
      </c>
      <c r="K95" s="45">
        <v>1.5</v>
      </c>
      <c r="L95" s="45">
        <v>1.8</v>
      </c>
      <c r="M95" s="45">
        <v>2.57</v>
      </c>
      <c r="N95" s="45">
        <v>1.75</v>
      </c>
      <c r="O95" s="45">
        <v>1.5</v>
      </c>
      <c r="P95" s="45">
        <v>2.25</v>
      </c>
      <c r="Q95" s="45">
        <v>1.5</v>
      </c>
      <c r="R95" s="45">
        <v>2.78</v>
      </c>
      <c r="S95" s="2"/>
      <c r="T95" s="2">
        <f t="shared" ref="T95:V95" si="13">IF(ISNUMBER(J95)=TRUE,T$6*(J95-T$5)/(T$4-T$5)+(1-T$6)*(1-(J95-T$5)/(T$4-T$5)),"..")</f>
        <v>0.2</v>
      </c>
      <c r="U95" s="2">
        <f t="shared" si="13"/>
        <v>0.1</v>
      </c>
      <c r="V95" s="2">
        <f t="shared" si="13"/>
        <v>0.16</v>
      </c>
      <c r="W95" s="2">
        <f t="shared" si="12"/>
        <v>0.31399999999999995</v>
      </c>
      <c r="X95" s="2">
        <f t="shared" si="12"/>
        <v>0.15</v>
      </c>
      <c r="Y95" s="2">
        <f t="shared" si="12"/>
        <v>0.1</v>
      </c>
      <c r="Z95" s="2">
        <f t="shared" si="6"/>
        <v>0.25</v>
      </c>
      <c r="AA95" s="2">
        <f t="shared" si="6"/>
        <v>0.1</v>
      </c>
      <c r="AB95" s="2">
        <f t="shared" si="6"/>
        <v>0.35599999999999998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258"/>
  <sheetViews>
    <sheetView topLeftCell="A68" workbookViewId="0">
      <selection activeCell="J9" sqref="J9:R108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40</v>
      </c>
      <c r="D8" s="2" t="s">
        <v>41</v>
      </c>
      <c r="E8" t="s">
        <v>42</v>
      </c>
      <c r="F8" s="2" t="s">
        <v>43</v>
      </c>
      <c r="G8" s="2" t="s">
        <v>44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252</v>
      </c>
      <c r="C9" s="2">
        <f>IF(ISNUMBER(AVERAGE(T9:U9)),AVERAGE(T9:U9),"..")</f>
        <v>0.46600000000000003</v>
      </c>
      <c r="D9" s="2">
        <f>IF(ISNUMBER(AVERAGE(V9:W9)),AVERAGE(V9:W9),"..")</f>
        <v>0.28000000000000003</v>
      </c>
      <c r="E9" s="2">
        <f>IF(ISNUMBER(AVERAGE(X9:Z9)),AVERAGE(X9:Z9),"..")</f>
        <v>0.46066666666666672</v>
      </c>
      <c r="F9" s="2">
        <f>+AA9</f>
        <v>0.3</v>
      </c>
      <c r="G9" s="2">
        <f>+AB9</f>
        <v>0.32</v>
      </c>
      <c r="H9" s="2"/>
      <c r="I9" s="2"/>
      <c r="J9" s="2">
        <v>3.33</v>
      </c>
      <c r="K9" s="2" t="s">
        <v>215</v>
      </c>
      <c r="L9" s="2">
        <v>2.2000000000000002</v>
      </c>
      <c r="M9" s="2">
        <v>2.6</v>
      </c>
      <c r="N9" s="2">
        <v>3.33</v>
      </c>
      <c r="O9" s="2">
        <v>3.33</v>
      </c>
      <c r="P9" s="2">
        <v>3.25</v>
      </c>
      <c r="Q9" s="2">
        <v>2.5</v>
      </c>
      <c r="R9" s="2">
        <v>2.6</v>
      </c>
      <c r="S9" s="2"/>
      <c r="T9" s="2">
        <f>IF(ISNUMBER(J9)=TRUE,T$6*(J9-T$5)/(T$4-T$5)+(1-T$6)*(1-(J9-T$5)/(T$4-T$5)),"..")</f>
        <v>0.46600000000000003</v>
      </c>
      <c r="U9" s="2" t="str">
        <f t="shared" ref="U9:AB9" si="0">IF(ISNUMBER(K9)=TRUE,U$6*(K9-U$5)/(U$4-U$5)+(1-U$6)*(1-(K9-U$5)/(U$4-U$5)),"..")</f>
        <v>..</v>
      </c>
      <c r="V9" s="2">
        <f t="shared" si="0"/>
        <v>0.24000000000000005</v>
      </c>
      <c r="W9" s="2">
        <f t="shared" si="0"/>
        <v>0.32</v>
      </c>
      <c r="X9" s="2">
        <f t="shared" si="0"/>
        <v>0.46600000000000003</v>
      </c>
      <c r="Y9" s="2">
        <f t="shared" si="0"/>
        <v>0.46600000000000003</v>
      </c>
      <c r="Z9" s="2">
        <f t="shared" si="0"/>
        <v>0.45</v>
      </c>
      <c r="AA9" s="2">
        <f t="shared" si="0"/>
        <v>0.3</v>
      </c>
      <c r="AB9" s="2">
        <f t="shared" si="0"/>
        <v>0.32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384</v>
      </c>
      <c r="C10" s="2">
        <f t="shared" ref="C10:C73" si="1">IF(ISNUMBER(AVERAGE(T10:U10)),AVERAGE(T10:U10),"..")</f>
        <v>0.55499999999999994</v>
      </c>
      <c r="D10" s="2">
        <f t="shared" ref="D10:D73" si="2">IF(ISNUMBER(AVERAGE(V10:W10)),AVERAGE(V10:W10),"..")</f>
        <v>0.53699999999999992</v>
      </c>
      <c r="E10" s="2">
        <f t="shared" ref="E10:E73" si="3">IF(ISNUMBER(AVERAGE(X10:Z10)),AVERAGE(X10:Z10),"..")</f>
        <v>0.68333333333333324</v>
      </c>
      <c r="F10" s="2">
        <f t="shared" ref="F10:F73" si="4">+AA10</f>
        <v>0.63400000000000001</v>
      </c>
      <c r="G10" s="2">
        <f t="shared" ref="G10:G73" si="5">+AB10</f>
        <v>0.57800000000000007</v>
      </c>
      <c r="H10" s="2"/>
      <c r="I10" s="2"/>
      <c r="J10" s="2">
        <v>3.8</v>
      </c>
      <c r="K10" s="2">
        <v>3.75</v>
      </c>
      <c r="L10" s="2">
        <v>3.8</v>
      </c>
      <c r="M10" s="2">
        <v>3.57</v>
      </c>
      <c r="N10" s="2">
        <v>4.5</v>
      </c>
      <c r="O10" s="2">
        <v>4.25</v>
      </c>
      <c r="P10" s="2">
        <v>4.5</v>
      </c>
      <c r="Q10" s="2">
        <v>4.17</v>
      </c>
      <c r="R10" s="2">
        <v>3.89</v>
      </c>
      <c r="S10" s="2"/>
      <c r="T10" s="2">
        <f t="shared" ref="T10:T73" si="6">IF(ISNUMBER(J10)=TRUE,T$6*(J10-T$5)/(T$4-T$5)+(1-T$6)*(1-(J10-T$5)/(T$4-T$5)),"..")</f>
        <v>0.55999999999999994</v>
      </c>
      <c r="U10" s="2">
        <f t="shared" ref="U10:U73" si="7">IF(ISNUMBER(K10)=TRUE,U$6*(K10-U$5)/(U$4-U$5)+(1-U$6)*(1-(K10-U$5)/(U$4-U$5)),"..")</f>
        <v>0.55000000000000004</v>
      </c>
      <c r="V10" s="2">
        <f t="shared" ref="V10:V73" si="8">IF(ISNUMBER(L10)=TRUE,V$6*(L10-V$5)/(V$4-V$5)+(1-V$6)*(1-(L10-V$5)/(V$4-V$5)),"..")</f>
        <v>0.55999999999999994</v>
      </c>
      <c r="W10" s="2">
        <f t="shared" ref="W10:W73" si="9">IF(ISNUMBER(M10)=TRUE,W$6*(M10-W$5)/(W$4-W$5)+(1-W$6)*(1-(M10-W$5)/(W$4-W$5)),"..")</f>
        <v>0.51400000000000001</v>
      </c>
      <c r="X10" s="2">
        <f t="shared" ref="X10:X73" si="10">IF(ISNUMBER(N10)=TRUE,X$6*(N10-X$5)/(X$4-X$5)+(1-X$6)*(1-(N10-X$5)/(X$4-X$5)),"..")</f>
        <v>0.7</v>
      </c>
      <c r="Y10" s="2">
        <f t="shared" ref="Y10:Y73" si="11">IF(ISNUMBER(O10)=TRUE,Y$6*(O10-Y$5)/(Y$4-Y$5)+(1-Y$6)*(1-(O10-Y$5)/(Y$4-Y$5)),"..")</f>
        <v>0.65</v>
      </c>
      <c r="Z10" s="2">
        <f t="shared" ref="Z10:Z73" si="12">IF(ISNUMBER(P10)=TRUE,Z$6*(P10-Z$5)/(Z$4-Z$5)+(1-Z$6)*(1-(P10-Z$5)/(Z$4-Z$5)),"..")</f>
        <v>0.7</v>
      </c>
      <c r="AA10" s="2">
        <f t="shared" ref="AA10:AA73" si="13">IF(ISNUMBER(Q10)=TRUE,AA$6*(Q10-AA$5)/(AA$4-AA$5)+(1-AA$6)*(1-(Q10-AA$5)/(AA$4-AA$5)),"..")</f>
        <v>0.63400000000000001</v>
      </c>
      <c r="AB10" s="2">
        <f t="shared" ref="AB10:AB73" si="14">IF(ISNUMBER(R10)=TRUE,AB$6*(R10-AB$5)/(AB$4-AB$5)+(1-AB$6)*(1-(R10-AB$5)/(AB$4-AB$5)),"..")</f>
        <v>0.57800000000000007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272</v>
      </c>
      <c r="C11" s="2">
        <f t="shared" si="1"/>
        <v>0.39</v>
      </c>
      <c r="D11" s="2">
        <f t="shared" si="2"/>
        <v>0.26600000000000001</v>
      </c>
      <c r="E11" s="2">
        <f t="shared" si="3"/>
        <v>0.3833333333333333</v>
      </c>
      <c r="F11" s="2">
        <f t="shared" si="4"/>
        <v>0.26600000000000001</v>
      </c>
      <c r="G11" s="2">
        <f t="shared" si="5"/>
        <v>0.2</v>
      </c>
      <c r="H11" s="2"/>
      <c r="I11" s="2" t="s">
        <v>235</v>
      </c>
      <c r="J11" s="2">
        <v>3.4</v>
      </c>
      <c r="K11" s="2">
        <v>2.5</v>
      </c>
      <c r="L11" s="2">
        <v>2.8</v>
      </c>
      <c r="M11" s="2">
        <v>1.86</v>
      </c>
      <c r="N11" s="2">
        <v>2.75</v>
      </c>
      <c r="O11" s="2">
        <v>3</v>
      </c>
      <c r="P11" s="2">
        <v>3</v>
      </c>
      <c r="Q11" s="2">
        <v>2.33</v>
      </c>
      <c r="R11" s="2">
        <v>2</v>
      </c>
      <c r="S11" s="2"/>
      <c r="T11" s="2">
        <f t="shared" si="6"/>
        <v>0.48</v>
      </c>
      <c r="U11" s="2">
        <f t="shared" si="7"/>
        <v>0.3</v>
      </c>
      <c r="V11" s="2">
        <f t="shared" si="8"/>
        <v>0.36</v>
      </c>
      <c r="W11" s="2">
        <f t="shared" si="9"/>
        <v>0.17200000000000001</v>
      </c>
      <c r="X11" s="2">
        <f t="shared" si="10"/>
        <v>0.35</v>
      </c>
      <c r="Y11" s="2">
        <f t="shared" si="11"/>
        <v>0.4</v>
      </c>
      <c r="Z11" s="2">
        <f t="shared" si="12"/>
        <v>0.4</v>
      </c>
      <c r="AA11" s="2">
        <f t="shared" si="13"/>
        <v>0.26600000000000001</v>
      </c>
      <c r="AB11" s="2">
        <f t="shared" si="14"/>
        <v>0.2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59</v>
      </c>
      <c r="B12" s="2" t="s">
        <v>312</v>
      </c>
      <c r="C12" s="2">
        <f t="shared" si="1"/>
        <v>0.68500000000000005</v>
      </c>
      <c r="D12" s="2">
        <f t="shared" si="2"/>
        <v>0.69399999999999995</v>
      </c>
      <c r="E12" s="2">
        <f t="shared" si="3"/>
        <v>0.75</v>
      </c>
      <c r="F12" s="2">
        <f t="shared" si="4"/>
        <v>0.66600000000000004</v>
      </c>
      <c r="G12" s="2">
        <f t="shared" si="5"/>
        <v>0.55599999999999994</v>
      </c>
      <c r="H12" s="2"/>
      <c r="I12" s="2"/>
      <c r="J12" s="2">
        <v>4.5999999999999996</v>
      </c>
      <c r="K12" s="2">
        <v>4.25</v>
      </c>
      <c r="L12" s="2">
        <v>4.8</v>
      </c>
      <c r="M12" s="2">
        <v>4.1399999999999997</v>
      </c>
      <c r="N12" s="2">
        <v>5.25</v>
      </c>
      <c r="O12" s="2">
        <v>4.5</v>
      </c>
      <c r="P12" s="2">
        <v>4.5</v>
      </c>
      <c r="Q12" s="2">
        <v>4.33</v>
      </c>
      <c r="R12" s="2">
        <v>3.78</v>
      </c>
      <c r="S12" s="2"/>
      <c r="T12" s="2">
        <f t="shared" si="6"/>
        <v>0.72</v>
      </c>
      <c r="U12" s="2">
        <f t="shared" si="7"/>
        <v>0.65</v>
      </c>
      <c r="V12" s="2">
        <f t="shared" si="8"/>
        <v>0.76</v>
      </c>
      <c r="W12" s="2">
        <f t="shared" si="9"/>
        <v>0.62799999999999989</v>
      </c>
      <c r="X12" s="2">
        <f t="shared" si="10"/>
        <v>0.85</v>
      </c>
      <c r="Y12" s="2">
        <f t="shared" si="11"/>
        <v>0.7</v>
      </c>
      <c r="Z12" s="2">
        <f t="shared" si="12"/>
        <v>0.7</v>
      </c>
      <c r="AA12" s="2">
        <f t="shared" si="13"/>
        <v>0.66600000000000004</v>
      </c>
      <c r="AB12" s="2">
        <f t="shared" si="14"/>
        <v>0.55599999999999994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61</v>
      </c>
      <c r="B13" s="2" t="s">
        <v>313</v>
      </c>
      <c r="C13" s="2">
        <f t="shared" si="1"/>
        <v>0.48499999999999999</v>
      </c>
      <c r="D13" s="2">
        <f t="shared" si="2"/>
        <v>0.66900000000000004</v>
      </c>
      <c r="E13" s="2">
        <f t="shared" si="3"/>
        <v>0.68333333333333324</v>
      </c>
      <c r="F13" s="2">
        <f t="shared" si="4"/>
        <v>0.6</v>
      </c>
      <c r="G13" s="2">
        <f t="shared" si="5"/>
        <v>0.51200000000000001</v>
      </c>
      <c r="H13" s="2"/>
      <c r="I13" s="2"/>
      <c r="J13" s="2">
        <v>3.6</v>
      </c>
      <c r="K13" s="2">
        <v>3.25</v>
      </c>
      <c r="L13" s="2">
        <v>4.4000000000000004</v>
      </c>
      <c r="M13" s="2">
        <v>4.29</v>
      </c>
      <c r="N13" s="2">
        <v>4.25</v>
      </c>
      <c r="O13" s="2">
        <v>4.5</v>
      </c>
      <c r="P13" s="2">
        <v>4.5</v>
      </c>
      <c r="Q13" s="2">
        <v>4</v>
      </c>
      <c r="R13" s="2">
        <v>3.56</v>
      </c>
      <c r="S13" s="2"/>
      <c r="T13" s="2">
        <f t="shared" si="6"/>
        <v>0.52</v>
      </c>
      <c r="U13" s="2">
        <f t="shared" si="7"/>
        <v>0.45</v>
      </c>
      <c r="V13" s="2">
        <f t="shared" si="8"/>
        <v>0.68</v>
      </c>
      <c r="W13" s="2">
        <f t="shared" si="9"/>
        <v>0.65800000000000003</v>
      </c>
      <c r="X13" s="2">
        <f t="shared" si="10"/>
        <v>0.65</v>
      </c>
      <c r="Y13" s="2">
        <f t="shared" si="11"/>
        <v>0.7</v>
      </c>
      <c r="Z13" s="2">
        <f t="shared" si="12"/>
        <v>0.7</v>
      </c>
      <c r="AA13" s="2">
        <f t="shared" si="13"/>
        <v>0.6</v>
      </c>
      <c r="AB13" s="2">
        <f t="shared" si="14"/>
        <v>0.51200000000000001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65</v>
      </c>
      <c r="B14" s="2" t="s">
        <v>253</v>
      </c>
      <c r="C14" s="2">
        <f t="shared" si="1"/>
        <v>0.63500000000000001</v>
      </c>
      <c r="D14" s="2">
        <f t="shared" si="2"/>
        <v>0.45400000000000001</v>
      </c>
      <c r="E14" s="2">
        <f t="shared" si="3"/>
        <v>0.60000000000000009</v>
      </c>
      <c r="F14" s="2">
        <f t="shared" si="4"/>
        <v>0.5</v>
      </c>
      <c r="G14" s="2">
        <f t="shared" si="5"/>
        <v>0.4</v>
      </c>
      <c r="H14" s="2"/>
      <c r="I14" s="2"/>
      <c r="J14" s="2">
        <v>4.5999999999999996</v>
      </c>
      <c r="K14" s="2">
        <v>3.75</v>
      </c>
      <c r="L14" s="2">
        <v>3.4</v>
      </c>
      <c r="M14" s="2">
        <v>3.14</v>
      </c>
      <c r="N14" s="2">
        <v>4.25</v>
      </c>
      <c r="O14" s="2">
        <v>3.75</v>
      </c>
      <c r="P14" s="2">
        <v>4</v>
      </c>
      <c r="Q14" s="2">
        <v>3.5</v>
      </c>
      <c r="R14" s="2">
        <v>3</v>
      </c>
      <c r="S14" s="2"/>
      <c r="T14" s="2">
        <f t="shared" si="6"/>
        <v>0.72</v>
      </c>
      <c r="U14" s="2">
        <f t="shared" si="7"/>
        <v>0.55000000000000004</v>
      </c>
      <c r="V14" s="2">
        <f t="shared" si="8"/>
        <v>0.48</v>
      </c>
      <c r="W14" s="2">
        <f t="shared" si="9"/>
        <v>0.42800000000000005</v>
      </c>
      <c r="X14" s="2">
        <f t="shared" si="10"/>
        <v>0.65</v>
      </c>
      <c r="Y14" s="2">
        <f t="shared" si="11"/>
        <v>0.55000000000000004</v>
      </c>
      <c r="Z14" s="2">
        <f t="shared" si="12"/>
        <v>0.6</v>
      </c>
      <c r="AA14" s="2">
        <f t="shared" si="13"/>
        <v>0.5</v>
      </c>
      <c r="AB14" s="2">
        <f t="shared" si="14"/>
        <v>0.4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67</v>
      </c>
      <c r="B15" s="2" t="s">
        <v>293</v>
      </c>
      <c r="C15" s="2">
        <f t="shared" si="1"/>
        <v>0.53</v>
      </c>
      <c r="D15" s="2">
        <f t="shared" si="2"/>
        <v>0.42000000000000004</v>
      </c>
      <c r="E15" s="2">
        <f t="shared" si="3"/>
        <v>0.53333333333333333</v>
      </c>
      <c r="F15" s="2">
        <f t="shared" si="4"/>
        <v>0.46600000000000003</v>
      </c>
      <c r="G15" s="2">
        <f t="shared" si="5"/>
        <v>0.51200000000000001</v>
      </c>
      <c r="H15" s="2"/>
      <c r="I15" s="2" t="s">
        <v>235</v>
      </c>
      <c r="J15" s="2">
        <v>3.8</v>
      </c>
      <c r="K15" s="2">
        <v>3.5</v>
      </c>
      <c r="L15" s="2">
        <v>3.2</v>
      </c>
      <c r="M15" s="2">
        <v>3</v>
      </c>
      <c r="N15" s="2">
        <v>3.75</v>
      </c>
      <c r="O15" s="2">
        <v>4</v>
      </c>
      <c r="P15" s="2">
        <v>3.25</v>
      </c>
      <c r="Q15" s="2">
        <v>3.33</v>
      </c>
      <c r="R15" s="2">
        <v>3.56</v>
      </c>
      <c r="S15" s="2"/>
      <c r="T15" s="2">
        <f t="shared" si="6"/>
        <v>0.55999999999999994</v>
      </c>
      <c r="U15" s="2">
        <f t="shared" si="7"/>
        <v>0.5</v>
      </c>
      <c r="V15" s="2">
        <f t="shared" si="8"/>
        <v>0.44000000000000006</v>
      </c>
      <c r="W15" s="2">
        <f t="shared" si="9"/>
        <v>0.4</v>
      </c>
      <c r="X15" s="2">
        <f t="shared" si="10"/>
        <v>0.55000000000000004</v>
      </c>
      <c r="Y15" s="2">
        <f t="shared" si="11"/>
        <v>0.6</v>
      </c>
      <c r="Z15" s="2">
        <f t="shared" si="12"/>
        <v>0.45</v>
      </c>
      <c r="AA15" s="2">
        <f t="shared" si="13"/>
        <v>0.46600000000000003</v>
      </c>
      <c r="AB15" s="2">
        <f t="shared" si="14"/>
        <v>0.51200000000000001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63</v>
      </c>
      <c r="B16" s="2" t="s">
        <v>331</v>
      </c>
      <c r="C16" s="2">
        <f t="shared" si="1"/>
        <v>0.66800000000000015</v>
      </c>
      <c r="D16" s="2">
        <f t="shared" si="2"/>
        <v>0.40200000000000002</v>
      </c>
      <c r="E16" s="2">
        <f t="shared" si="3"/>
        <v>0.69866666666666666</v>
      </c>
      <c r="F16" s="2">
        <f t="shared" si="4"/>
        <v>0.60399999999999987</v>
      </c>
      <c r="G16" s="2">
        <f t="shared" si="5"/>
        <v>0.64</v>
      </c>
      <c r="H16" s="2"/>
      <c r="I16" s="2"/>
      <c r="J16" s="2">
        <v>4.1100000000000003</v>
      </c>
      <c r="K16" s="2">
        <v>4.57</v>
      </c>
      <c r="L16" s="2">
        <v>2.92</v>
      </c>
      <c r="M16" s="2">
        <v>3.1</v>
      </c>
      <c r="N16" s="2">
        <v>4.57</v>
      </c>
      <c r="O16" s="2">
        <v>4.57</v>
      </c>
      <c r="P16" s="2">
        <v>4.34</v>
      </c>
      <c r="Q16" s="2">
        <v>4.0199999999999996</v>
      </c>
      <c r="R16" s="2">
        <v>4.2</v>
      </c>
      <c r="S16" s="2"/>
      <c r="T16" s="2">
        <f t="shared" si="6"/>
        <v>0.62200000000000011</v>
      </c>
      <c r="U16" s="2">
        <f t="shared" si="7"/>
        <v>0.71400000000000008</v>
      </c>
      <c r="V16" s="2">
        <f t="shared" si="8"/>
        <v>0.38400000000000001</v>
      </c>
      <c r="W16" s="2">
        <f t="shared" si="9"/>
        <v>0.42000000000000004</v>
      </c>
      <c r="X16" s="2">
        <f t="shared" si="10"/>
        <v>0.71400000000000008</v>
      </c>
      <c r="Y16" s="2">
        <f t="shared" si="11"/>
        <v>0.71400000000000008</v>
      </c>
      <c r="Z16" s="2">
        <f t="shared" si="12"/>
        <v>0.66799999999999993</v>
      </c>
      <c r="AA16" s="2">
        <f t="shared" si="13"/>
        <v>0.60399999999999987</v>
      </c>
      <c r="AB16" s="2">
        <f t="shared" si="14"/>
        <v>0.64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71</v>
      </c>
      <c r="B17" s="2" t="s">
        <v>354</v>
      </c>
      <c r="C17" s="2">
        <f t="shared" si="1"/>
        <v>0.57499999999999996</v>
      </c>
      <c r="D17" s="2">
        <f t="shared" si="2"/>
        <v>0.63100000000000001</v>
      </c>
      <c r="E17" s="2">
        <f t="shared" si="3"/>
        <v>0.6166666666666667</v>
      </c>
      <c r="F17" s="2">
        <f t="shared" si="4"/>
        <v>0.76</v>
      </c>
      <c r="G17" s="2">
        <f t="shared" si="5"/>
        <v>0.68800000000000006</v>
      </c>
      <c r="H17" s="2"/>
      <c r="I17" s="2" t="s">
        <v>235</v>
      </c>
      <c r="J17" s="2">
        <v>4</v>
      </c>
      <c r="K17" s="2">
        <v>3.75</v>
      </c>
      <c r="L17" s="2">
        <v>4.5999999999999996</v>
      </c>
      <c r="M17" s="2">
        <v>3.71</v>
      </c>
      <c r="N17" s="2">
        <v>4</v>
      </c>
      <c r="O17" s="2">
        <v>4</v>
      </c>
      <c r="P17" s="2">
        <v>4.25</v>
      </c>
      <c r="Q17" s="2">
        <v>4.8</v>
      </c>
      <c r="R17" s="2">
        <v>4.4400000000000004</v>
      </c>
      <c r="S17" s="2"/>
      <c r="T17" s="2">
        <f t="shared" si="6"/>
        <v>0.6</v>
      </c>
      <c r="U17" s="2">
        <f t="shared" si="7"/>
        <v>0.55000000000000004</v>
      </c>
      <c r="V17" s="2">
        <f t="shared" si="8"/>
        <v>0.72</v>
      </c>
      <c r="W17" s="2">
        <f t="shared" si="9"/>
        <v>0.54200000000000004</v>
      </c>
      <c r="X17" s="2">
        <f t="shared" si="10"/>
        <v>0.6</v>
      </c>
      <c r="Y17" s="2">
        <f t="shared" si="11"/>
        <v>0.6</v>
      </c>
      <c r="Z17" s="2">
        <f t="shared" si="12"/>
        <v>0.65</v>
      </c>
      <c r="AA17" s="2">
        <f t="shared" si="13"/>
        <v>0.76</v>
      </c>
      <c r="AB17" s="2">
        <f t="shared" si="14"/>
        <v>0.68800000000000006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68</v>
      </c>
      <c r="B18" s="2" t="s">
        <v>294</v>
      </c>
      <c r="C18" s="2">
        <f t="shared" si="1"/>
        <v>0.78300000000000003</v>
      </c>
      <c r="D18" s="2">
        <f t="shared" si="2"/>
        <v>0.59599999999999986</v>
      </c>
      <c r="E18" s="2">
        <f t="shared" si="3"/>
        <v>0.65933333333333344</v>
      </c>
      <c r="F18" s="2">
        <f t="shared" si="4"/>
        <v>0.56600000000000006</v>
      </c>
      <c r="G18" s="2">
        <f t="shared" si="5"/>
        <v>0.58799999999999997</v>
      </c>
      <c r="H18" s="2"/>
      <c r="I18" s="2"/>
      <c r="J18" s="2">
        <v>5.2</v>
      </c>
      <c r="K18" s="2">
        <v>4.63</v>
      </c>
      <c r="L18" s="2">
        <v>4.0999999999999996</v>
      </c>
      <c r="M18" s="2">
        <v>3.86</v>
      </c>
      <c r="N18" s="2">
        <v>4.88</v>
      </c>
      <c r="O18" s="2">
        <v>4.13</v>
      </c>
      <c r="P18" s="2">
        <v>3.88</v>
      </c>
      <c r="Q18" s="2">
        <v>3.83</v>
      </c>
      <c r="R18" s="2">
        <v>3.94</v>
      </c>
      <c r="S18" s="2"/>
      <c r="T18" s="2">
        <f t="shared" si="6"/>
        <v>0.84000000000000008</v>
      </c>
      <c r="U18" s="2">
        <f t="shared" si="7"/>
        <v>0.72599999999999998</v>
      </c>
      <c r="V18" s="2">
        <f t="shared" si="8"/>
        <v>0.61999999999999988</v>
      </c>
      <c r="W18" s="2">
        <f t="shared" si="9"/>
        <v>0.57199999999999995</v>
      </c>
      <c r="X18" s="2">
        <f t="shared" si="10"/>
        <v>0.77600000000000002</v>
      </c>
      <c r="Y18" s="2">
        <f t="shared" si="11"/>
        <v>0.626</v>
      </c>
      <c r="Z18" s="2">
        <f t="shared" si="12"/>
        <v>0.57599999999999996</v>
      </c>
      <c r="AA18" s="2">
        <f t="shared" si="13"/>
        <v>0.56600000000000006</v>
      </c>
      <c r="AB18" s="2">
        <f t="shared" si="14"/>
        <v>0.58799999999999997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66</v>
      </c>
      <c r="B19" s="2" t="s">
        <v>401</v>
      </c>
      <c r="C19" s="2">
        <f t="shared" si="1"/>
        <v>0.64999999999999991</v>
      </c>
      <c r="D19" s="2">
        <f t="shared" si="2"/>
        <v>0.68599999999999994</v>
      </c>
      <c r="E19" s="2">
        <f t="shared" si="3"/>
        <v>0.80000000000000016</v>
      </c>
      <c r="F19" s="2">
        <f t="shared" si="4"/>
        <v>0.66600000000000004</v>
      </c>
      <c r="G19" s="2">
        <f t="shared" si="5"/>
        <v>0.6</v>
      </c>
      <c r="H19" s="2"/>
      <c r="I19" s="2" t="s">
        <v>235</v>
      </c>
      <c r="J19" s="2">
        <v>4</v>
      </c>
      <c r="K19" s="2">
        <v>4.5</v>
      </c>
      <c r="L19" s="2">
        <v>5</v>
      </c>
      <c r="M19" s="2">
        <v>3.86</v>
      </c>
      <c r="N19" s="2">
        <v>5</v>
      </c>
      <c r="O19" s="2">
        <v>5</v>
      </c>
      <c r="P19" s="2">
        <v>5</v>
      </c>
      <c r="Q19" s="2">
        <v>4.33</v>
      </c>
      <c r="R19" s="2">
        <v>4</v>
      </c>
      <c r="S19" s="2"/>
      <c r="T19" s="2">
        <f t="shared" si="6"/>
        <v>0.6</v>
      </c>
      <c r="U19" s="2">
        <f t="shared" si="7"/>
        <v>0.7</v>
      </c>
      <c r="V19" s="2">
        <f t="shared" si="8"/>
        <v>0.8</v>
      </c>
      <c r="W19" s="2">
        <f t="shared" si="9"/>
        <v>0.57199999999999995</v>
      </c>
      <c r="X19" s="2">
        <f t="shared" si="10"/>
        <v>0.8</v>
      </c>
      <c r="Y19" s="2">
        <f t="shared" si="11"/>
        <v>0.8</v>
      </c>
      <c r="Z19" s="2">
        <f t="shared" si="12"/>
        <v>0.8</v>
      </c>
      <c r="AA19" s="2">
        <f t="shared" si="13"/>
        <v>0.66600000000000004</v>
      </c>
      <c r="AB19" s="2">
        <f t="shared" si="14"/>
        <v>0.6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73</v>
      </c>
      <c r="B20" s="2" t="s">
        <v>273</v>
      </c>
      <c r="C20" s="2">
        <f t="shared" si="1"/>
        <v>0.7</v>
      </c>
      <c r="D20" s="2">
        <f t="shared" si="2"/>
        <v>0.6339999999999999</v>
      </c>
      <c r="E20" s="2">
        <f t="shared" si="3"/>
        <v>0.54999999999999993</v>
      </c>
      <c r="F20" s="2">
        <f t="shared" si="4"/>
        <v>0.7</v>
      </c>
      <c r="G20" s="2">
        <f t="shared" si="5"/>
        <v>0.68800000000000006</v>
      </c>
      <c r="H20" s="2"/>
      <c r="I20" s="2"/>
      <c r="J20" s="2">
        <v>4</v>
      </c>
      <c r="K20" s="2">
        <v>5</v>
      </c>
      <c r="L20" s="2">
        <v>4.2</v>
      </c>
      <c r="M20" s="2">
        <v>4.1399999999999997</v>
      </c>
      <c r="N20" s="2">
        <v>2.75</v>
      </c>
      <c r="O20" s="2">
        <v>4.25</v>
      </c>
      <c r="P20" s="2">
        <v>4.25</v>
      </c>
      <c r="Q20" s="2">
        <v>4.5</v>
      </c>
      <c r="R20" s="2">
        <v>4.4400000000000004</v>
      </c>
      <c r="S20" s="2"/>
      <c r="T20" s="2">
        <f t="shared" si="6"/>
        <v>0.6</v>
      </c>
      <c r="U20" s="2">
        <f t="shared" si="7"/>
        <v>0.8</v>
      </c>
      <c r="V20" s="2">
        <f t="shared" si="8"/>
        <v>0.64</v>
      </c>
      <c r="W20" s="2">
        <f t="shared" si="9"/>
        <v>0.62799999999999989</v>
      </c>
      <c r="X20" s="2">
        <f t="shared" si="10"/>
        <v>0.35</v>
      </c>
      <c r="Y20" s="2">
        <f t="shared" si="11"/>
        <v>0.65</v>
      </c>
      <c r="Z20" s="2">
        <f t="shared" si="12"/>
        <v>0.65</v>
      </c>
      <c r="AA20" s="2">
        <f t="shared" si="13"/>
        <v>0.7</v>
      </c>
      <c r="AB20" s="2">
        <f t="shared" si="14"/>
        <v>0.68800000000000006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69</v>
      </c>
      <c r="B21" s="2" t="s">
        <v>295</v>
      </c>
      <c r="C21" s="2">
        <f t="shared" si="1"/>
        <v>1</v>
      </c>
      <c r="D21" s="2">
        <f t="shared" si="2"/>
        <v>0.57899999999999996</v>
      </c>
      <c r="E21" s="2">
        <f t="shared" si="3"/>
        <v>0.626</v>
      </c>
      <c r="F21" s="2">
        <f t="shared" si="4"/>
        <v>0.71599999999999997</v>
      </c>
      <c r="G21" s="2">
        <f t="shared" si="5"/>
        <v>0.58799999999999997</v>
      </c>
      <c r="H21" s="2"/>
      <c r="I21" s="2"/>
      <c r="J21" s="2">
        <v>6</v>
      </c>
      <c r="K21" s="2">
        <v>6</v>
      </c>
      <c r="L21" s="2">
        <v>4</v>
      </c>
      <c r="M21" s="2">
        <v>3.79</v>
      </c>
      <c r="N21" s="2">
        <v>4.88</v>
      </c>
      <c r="O21" s="2">
        <v>3.63</v>
      </c>
      <c r="P21" s="2">
        <v>3.88</v>
      </c>
      <c r="Q21" s="2">
        <v>4.58</v>
      </c>
      <c r="R21" s="2">
        <v>3.94</v>
      </c>
      <c r="S21" s="2"/>
      <c r="T21" s="2">
        <f t="shared" si="6"/>
        <v>1</v>
      </c>
      <c r="U21" s="2">
        <f t="shared" si="7"/>
        <v>1</v>
      </c>
      <c r="V21" s="2">
        <f t="shared" si="8"/>
        <v>0.6</v>
      </c>
      <c r="W21" s="2">
        <f t="shared" si="9"/>
        <v>0.55800000000000005</v>
      </c>
      <c r="X21" s="2">
        <f t="shared" si="10"/>
        <v>0.77600000000000002</v>
      </c>
      <c r="Y21" s="2">
        <f t="shared" si="11"/>
        <v>0.52600000000000002</v>
      </c>
      <c r="Z21" s="2">
        <f t="shared" si="12"/>
        <v>0.57599999999999996</v>
      </c>
      <c r="AA21" s="2">
        <f t="shared" si="13"/>
        <v>0.71599999999999997</v>
      </c>
      <c r="AB21" s="2">
        <f t="shared" si="14"/>
        <v>0.58799999999999997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64</v>
      </c>
      <c r="B22" s="2" t="s">
        <v>332</v>
      </c>
      <c r="C22" s="2">
        <f t="shared" si="1"/>
        <v>0.67399999999999993</v>
      </c>
      <c r="D22" s="2">
        <f t="shared" si="2"/>
        <v>0.40500000000000003</v>
      </c>
      <c r="E22" s="2">
        <f t="shared" si="3"/>
        <v>0.64333333333333342</v>
      </c>
      <c r="F22" s="2">
        <f t="shared" si="4"/>
        <v>0.59800000000000009</v>
      </c>
      <c r="G22" s="2">
        <f t="shared" si="5"/>
        <v>0.53600000000000003</v>
      </c>
      <c r="H22" s="2"/>
      <c r="I22" s="2"/>
      <c r="J22" s="2">
        <v>4.5999999999999996</v>
      </c>
      <c r="K22" s="2">
        <v>4.1399999999999997</v>
      </c>
      <c r="L22" s="2">
        <v>2.76</v>
      </c>
      <c r="M22" s="2">
        <v>3.29</v>
      </c>
      <c r="N22" s="2">
        <v>4.37</v>
      </c>
      <c r="O22" s="2">
        <v>4.37</v>
      </c>
      <c r="P22" s="2">
        <v>3.91</v>
      </c>
      <c r="Q22" s="2">
        <v>3.99</v>
      </c>
      <c r="R22" s="2">
        <v>3.68</v>
      </c>
      <c r="S22" s="2"/>
      <c r="T22" s="2">
        <f t="shared" si="6"/>
        <v>0.72</v>
      </c>
      <c r="U22" s="2">
        <f t="shared" si="7"/>
        <v>0.62799999999999989</v>
      </c>
      <c r="V22" s="2">
        <f t="shared" si="8"/>
        <v>0.35199999999999998</v>
      </c>
      <c r="W22" s="2">
        <f t="shared" si="9"/>
        <v>0.45800000000000002</v>
      </c>
      <c r="X22" s="2">
        <f t="shared" si="10"/>
        <v>0.67400000000000004</v>
      </c>
      <c r="Y22" s="2">
        <f t="shared" si="11"/>
        <v>0.67400000000000004</v>
      </c>
      <c r="Z22" s="2">
        <f t="shared" si="12"/>
        <v>0.58200000000000007</v>
      </c>
      <c r="AA22" s="2">
        <f t="shared" si="13"/>
        <v>0.59800000000000009</v>
      </c>
      <c r="AB22" s="2">
        <f t="shared" si="14"/>
        <v>0.53600000000000003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62</v>
      </c>
      <c r="B23" s="2" t="s">
        <v>274</v>
      </c>
      <c r="C23" s="2">
        <f t="shared" si="1"/>
        <v>0.46</v>
      </c>
      <c r="D23" s="2">
        <f t="shared" si="2"/>
        <v>0.38600000000000001</v>
      </c>
      <c r="E23" s="2">
        <f t="shared" si="3"/>
        <v>0.40000000000000008</v>
      </c>
      <c r="F23" s="2">
        <f t="shared" si="4"/>
        <v>0.5</v>
      </c>
      <c r="G23" s="2">
        <f t="shared" si="5"/>
        <v>0.378</v>
      </c>
      <c r="H23" s="2"/>
      <c r="I23" s="2"/>
      <c r="J23" s="2">
        <v>3.6</v>
      </c>
      <c r="K23" s="2">
        <v>3</v>
      </c>
      <c r="L23" s="2">
        <v>3</v>
      </c>
      <c r="M23" s="2">
        <v>2.86</v>
      </c>
      <c r="N23" s="2">
        <v>2.75</v>
      </c>
      <c r="O23" s="2">
        <v>3.25</v>
      </c>
      <c r="P23" s="2">
        <v>3</v>
      </c>
      <c r="Q23" s="2">
        <v>3.5</v>
      </c>
      <c r="R23" s="2">
        <v>2.89</v>
      </c>
      <c r="S23" s="2"/>
      <c r="T23" s="2">
        <f t="shared" si="6"/>
        <v>0.52</v>
      </c>
      <c r="U23" s="2">
        <f t="shared" si="7"/>
        <v>0.4</v>
      </c>
      <c r="V23" s="2">
        <f t="shared" si="8"/>
        <v>0.4</v>
      </c>
      <c r="W23" s="2">
        <f t="shared" si="9"/>
        <v>0.372</v>
      </c>
      <c r="X23" s="2">
        <f t="shared" si="10"/>
        <v>0.35</v>
      </c>
      <c r="Y23" s="2">
        <f t="shared" si="11"/>
        <v>0.45</v>
      </c>
      <c r="Z23" s="2">
        <f t="shared" si="12"/>
        <v>0.4</v>
      </c>
      <c r="AA23" s="2">
        <f t="shared" si="13"/>
        <v>0.5</v>
      </c>
      <c r="AB23" s="2">
        <f t="shared" si="14"/>
        <v>0.378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117</v>
      </c>
      <c r="B24" s="2" t="s">
        <v>254</v>
      </c>
      <c r="C24" s="2">
        <f t="shared" si="1"/>
        <v>0.55499999999999994</v>
      </c>
      <c r="D24" s="2">
        <f t="shared" si="2"/>
        <v>0.41400000000000003</v>
      </c>
      <c r="E24" s="2">
        <f t="shared" si="3"/>
        <v>0.56666666666666665</v>
      </c>
      <c r="F24" s="2">
        <f t="shared" si="4"/>
        <v>0.46600000000000003</v>
      </c>
      <c r="G24" s="2">
        <f t="shared" si="5"/>
        <v>0.44400000000000006</v>
      </c>
      <c r="H24" s="2"/>
      <c r="I24" s="2"/>
      <c r="J24" s="2">
        <v>3.8</v>
      </c>
      <c r="K24" s="2">
        <v>3.75</v>
      </c>
      <c r="L24" s="2">
        <v>3</v>
      </c>
      <c r="M24" s="2">
        <v>3.14</v>
      </c>
      <c r="N24" s="2">
        <v>4</v>
      </c>
      <c r="O24" s="2">
        <v>3.75</v>
      </c>
      <c r="P24" s="2">
        <v>3.75</v>
      </c>
      <c r="Q24" s="2">
        <v>3.33</v>
      </c>
      <c r="R24" s="2">
        <v>3.22</v>
      </c>
      <c r="S24" s="2"/>
      <c r="T24" s="2">
        <f t="shared" si="6"/>
        <v>0.55999999999999994</v>
      </c>
      <c r="U24" s="2">
        <f t="shared" si="7"/>
        <v>0.55000000000000004</v>
      </c>
      <c r="V24" s="2">
        <f t="shared" si="8"/>
        <v>0.4</v>
      </c>
      <c r="W24" s="2">
        <f t="shared" si="9"/>
        <v>0.42800000000000005</v>
      </c>
      <c r="X24" s="2">
        <f t="shared" si="10"/>
        <v>0.6</v>
      </c>
      <c r="Y24" s="2">
        <f t="shared" si="11"/>
        <v>0.55000000000000004</v>
      </c>
      <c r="Z24" s="2">
        <f t="shared" si="12"/>
        <v>0.55000000000000004</v>
      </c>
      <c r="AA24" s="2">
        <f t="shared" si="13"/>
        <v>0.46600000000000003</v>
      </c>
      <c r="AB24" s="2">
        <f t="shared" si="14"/>
        <v>0.44400000000000006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78</v>
      </c>
      <c r="B25" s="2" t="s">
        <v>333</v>
      </c>
      <c r="C25" s="2">
        <f t="shared" si="1"/>
        <v>0.52900000000000003</v>
      </c>
      <c r="D25" s="2">
        <f t="shared" si="2"/>
        <v>0.44500000000000006</v>
      </c>
      <c r="E25" s="2">
        <f t="shared" si="3"/>
        <v>0.53</v>
      </c>
      <c r="F25" s="2">
        <f t="shared" si="4"/>
        <v>0.44600000000000001</v>
      </c>
      <c r="G25" s="2">
        <f t="shared" si="5"/>
        <v>0.45400000000000001</v>
      </c>
      <c r="H25" s="2"/>
      <c r="I25" s="2"/>
      <c r="J25" s="2">
        <v>3.71</v>
      </c>
      <c r="K25" s="2">
        <v>3.58</v>
      </c>
      <c r="L25" s="2">
        <v>3.2</v>
      </c>
      <c r="M25" s="2">
        <v>3.25</v>
      </c>
      <c r="N25" s="2">
        <v>3.58</v>
      </c>
      <c r="O25" s="2">
        <v>4</v>
      </c>
      <c r="P25" s="2">
        <v>3.37</v>
      </c>
      <c r="Q25" s="2">
        <v>3.23</v>
      </c>
      <c r="R25" s="2">
        <v>3.27</v>
      </c>
      <c r="S25" s="2"/>
      <c r="T25" s="2">
        <f t="shared" si="6"/>
        <v>0.54200000000000004</v>
      </c>
      <c r="U25" s="2">
        <f t="shared" si="7"/>
        <v>0.51600000000000001</v>
      </c>
      <c r="V25" s="2">
        <f t="shared" si="8"/>
        <v>0.44000000000000006</v>
      </c>
      <c r="W25" s="2">
        <f t="shared" si="9"/>
        <v>0.45</v>
      </c>
      <c r="X25" s="2">
        <f t="shared" si="10"/>
        <v>0.51600000000000001</v>
      </c>
      <c r="Y25" s="2">
        <f t="shared" si="11"/>
        <v>0.6</v>
      </c>
      <c r="Z25" s="2">
        <f t="shared" si="12"/>
        <v>0.47400000000000003</v>
      </c>
      <c r="AA25" s="2">
        <f t="shared" si="13"/>
        <v>0.44600000000000001</v>
      </c>
      <c r="AB25" s="2">
        <f t="shared" si="14"/>
        <v>0.45400000000000001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83</v>
      </c>
      <c r="B26" s="2" t="s">
        <v>366</v>
      </c>
      <c r="C26" s="2">
        <f t="shared" si="1"/>
        <v>0.62199999999999989</v>
      </c>
      <c r="D26" s="2">
        <f t="shared" si="2"/>
        <v>0.51700000000000002</v>
      </c>
      <c r="E26" s="2">
        <f t="shared" si="3"/>
        <v>0.55333333333333334</v>
      </c>
      <c r="F26" s="2">
        <f t="shared" si="4"/>
        <v>0.61199999999999988</v>
      </c>
      <c r="G26" s="2">
        <f t="shared" si="5"/>
        <v>0.63400000000000001</v>
      </c>
      <c r="H26" s="2" t="s">
        <v>235</v>
      </c>
      <c r="I26" s="2"/>
      <c r="J26" s="2">
        <v>4.16</v>
      </c>
      <c r="K26" s="2">
        <v>4.0599999999999996</v>
      </c>
      <c r="L26" s="2">
        <v>3.25</v>
      </c>
      <c r="M26" s="2">
        <v>3.92</v>
      </c>
      <c r="N26" s="2">
        <v>3.43</v>
      </c>
      <c r="O26" s="2">
        <v>3.81</v>
      </c>
      <c r="P26" s="2">
        <v>4.0599999999999996</v>
      </c>
      <c r="Q26" s="2">
        <v>4.0599999999999996</v>
      </c>
      <c r="R26" s="2">
        <v>4.17</v>
      </c>
      <c r="S26" s="2"/>
      <c r="T26" s="2">
        <f t="shared" si="6"/>
        <v>0.63200000000000001</v>
      </c>
      <c r="U26" s="2">
        <f t="shared" si="7"/>
        <v>0.61199999999999988</v>
      </c>
      <c r="V26" s="2">
        <f t="shared" si="8"/>
        <v>0.45</v>
      </c>
      <c r="W26" s="2">
        <f t="shared" si="9"/>
        <v>0.58399999999999996</v>
      </c>
      <c r="X26" s="2">
        <f t="shared" si="10"/>
        <v>0.48600000000000004</v>
      </c>
      <c r="Y26" s="2">
        <f t="shared" si="11"/>
        <v>0.56200000000000006</v>
      </c>
      <c r="Z26" s="2">
        <f t="shared" si="12"/>
        <v>0.61199999999999988</v>
      </c>
      <c r="AA26" s="2">
        <f t="shared" si="13"/>
        <v>0.61199999999999988</v>
      </c>
      <c r="AB26" s="2">
        <f t="shared" si="14"/>
        <v>0.63400000000000001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169</v>
      </c>
      <c r="B27" s="2" t="s">
        <v>336</v>
      </c>
      <c r="C27" s="2">
        <f t="shared" si="1"/>
        <v>0.44800000000000001</v>
      </c>
      <c r="D27" s="2">
        <f t="shared" si="2"/>
        <v>0.39100000000000001</v>
      </c>
      <c r="E27" s="2">
        <f t="shared" si="3"/>
        <v>0.49666666666666665</v>
      </c>
      <c r="F27" s="2">
        <f t="shared" si="4"/>
        <v>0.438</v>
      </c>
      <c r="G27" s="2">
        <f t="shared" si="5"/>
        <v>0.45800000000000002</v>
      </c>
      <c r="H27" s="2"/>
      <c r="I27" s="2"/>
      <c r="J27" s="2">
        <v>3.18</v>
      </c>
      <c r="K27" s="2">
        <v>3.3</v>
      </c>
      <c r="L27" s="2">
        <v>2.95</v>
      </c>
      <c r="M27" s="2">
        <v>2.96</v>
      </c>
      <c r="N27" s="2">
        <v>3.54</v>
      </c>
      <c r="O27" s="2">
        <v>3.4</v>
      </c>
      <c r="P27" s="2">
        <v>3.51</v>
      </c>
      <c r="Q27" s="2">
        <v>3.19</v>
      </c>
      <c r="R27" s="2">
        <v>3.29</v>
      </c>
      <c r="S27" s="2"/>
      <c r="T27" s="2">
        <f t="shared" si="6"/>
        <v>0.43600000000000005</v>
      </c>
      <c r="U27" s="2">
        <f t="shared" si="7"/>
        <v>0.45999999999999996</v>
      </c>
      <c r="V27" s="2">
        <f t="shared" si="8"/>
        <v>0.39</v>
      </c>
      <c r="W27" s="2">
        <f t="shared" si="9"/>
        <v>0.39200000000000002</v>
      </c>
      <c r="X27" s="2">
        <f t="shared" si="10"/>
        <v>0.50800000000000001</v>
      </c>
      <c r="Y27" s="2">
        <f t="shared" si="11"/>
        <v>0.48</v>
      </c>
      <c r="Z27" s="2">
        <f t="shared" si="12"/>
        <v>0.502</v>
      </c>
      <c r="AA27" s="2">
        <f t="shared" si="13"/>
        <v>0.438</v>
      </c>
      <c r="AB27" s="2">
        <f t="shared" si="14"/>
        <v>0.45800000000000002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76</v>
      </c>
      <c r="B28" s="2" t="s">
        <v>255</v>
      </c>
      <c r="C28" s="2">
        <f t="shared" si="1"/>
        <v>0.62</v>
      </c>
      <c r="D28" s="2">
        <f t="shared" si="2"/>
        <v>0.59099999999999997</v>
      </c>
      <c r="E28" s="2">
        <f t="shared" si="3"/>
        <v>0.64999999999999991</v>
      </c>
      <c r="F28" s="2">
        <f t="shared" si="4"/>
        <v>0.73399999999999999</v>
      </c>
      <c r="G28" s="2">
        <f t="shared" si="5"/>
        <v>0.62200000000000011</v>
      </c>
      <c r="H28" s="2"/>
      <c r="I28" s="2"/>
      <c r="J28" s="2">
        <v>4.2</v>
      </c>
      <c r="K28" s="2">
        <v>4</v>
      </c>
      <c r="L28" s="2">
        <v>4.2</v>
      </c>
      <c r="M28" s="2">
        <v>3.71</v>
      </c>
      <c r="N28" s="2">
        <v>4</v>
      </c>
      <c r="O28" s="2">
        <v>4.5</v>
      </c>
      <c r="P28" s="2">
        <v>4.25</v>
      </c>
      <c r="Q28" s="2">
        <v>4.67</v>
      </c>
      <c r="R28" s="2">
        <v>4.1100000000000003</v>
      </c>
      <c r="S28" s="2"/>
      <c r="T28" s="2">
        <f t="shared" si="6"/>
        <v>0.64</v>
      </c>
      <c r="U28" s="2">
        <f t="shared" si="7"/>
        <v>0.6</v>
      </c>
      <c r="V28" s="2">
        <f t="shared" si="8"/>
        <v>0.64</v>
      </c>
      <c r="W28" s="2">
        <f t="shared" si="9"/>
        <v>0.54200000000000004</v>
      </c>
      <c r="X28" s="2">
        <f t="shared" si="10"/>
        <v>0.6</v>
      </c>
      <c r="Y28" s="2">
        <f t="shared" si="11"/>
        <v>0.7</v>
      </c>
      <c r="Z28" s="2">
        <f t="shared" si="12"/>
        <v>0.65</v>
      </c>
      <c r="AA28" s="2">
        <f t="shared" si="13"/>
        <v>0.73399999999999999</v>
      </c>
      <c r="AB28" s="2">
        <f t="shared" si="14"/>
        <v>0.62200000000000011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81</v>
      </c>
      <c r="B29" s="2" t="s">
        <v>296</v>
      </c>
      <c r="C29" s="2">
        <f t="shared" si="1"/>
        <v>0.56500000000000006</v>
      </c>
      <c r="D29" s="2">
        <f t="shared" si="2"/>
        <v>0.51700000000000002</v>
      </c>
      <c r="E29" s="2">
        <f t="shared" si="3"/>
        <v>0.73199999999999987</v>
      </c>
      <c r="F29" s="2">
        <f t="shared" si="4"/>
        <v>0.66600000000000004</v>
      </c>
      <c r="G29" s="2">
        <f t="shared" si="5"/>
        <v>0.6</v>
      </c>
      <c r="H29" s="2"/>
      <c r="I29" s="2"/>
      <c r="J29" s="2">
        <v>4.4000000000000004</v>
      </c>
      <c r="K29" s="2">
        <v>3.25</v>
      </c>
      <c r="L29" s="2">
        <v>3.6</v>
      </c>
      <c r="M29" s="2">
        <v>3.57</v>
      </c>
      <c r="N29" s="2">
        <v>3.6</v>
      </c>
      <c r="O29" s="2">
        <v>6</v>
      </c>
      <c r="P29" s="2">
        <v>4.38</v>
      </c>
      <c r="Q29" s="2">
        <v>4.33</v>
      </c>
      <c r="R29" s="2">
        <v>4</v>
      </c>
      <c r="S29" s="2"/>
      <c r="T29" s="2">
        <f t="shared" si="6"/>
        <v>0.68</v>
      </c>
      <c r="U29" s="2">
        <f t="shared" si="7"/>
        <v>0.45</v>
      </c>
      <c r="V29" s="2">
        <f t="shared" si="8"/>
        <v>0.52</v>
      </c>
      <c r="W29" s="2">
        <f t="shared" si="9"/>
        <v>0.51400000000000001</v>
      </c>
      <c r="X29" s="2">
        <f t="shared" si="10"/>
        <v>0.52</v>
      </c>
      <c r="Y29" s="2">
        <f t="shared" si="11"/>
        <v>1</v>
      </c>
      <c r="Z29" s="2">
        <f t="shared" si="12"/>
        <v>0.67599999999999993</v>
      </c>
      <c r="AA29" s="2">
        <f t="shared" si="13"/>
        <v>0.66600000000000004</v>
      </c>
      <c r="AB29" s="2">
        <f t="shared" si="14"/>
        <v>0.6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82</v>
      </c>
      <c r="B30" s="2" t="s">
        <v>275</v>
      </c>
      <c r="C30" s="2">
        <f t="shared" si="1"/>
        <v>0.41499999999999998</v>
      </c>
      <c r="D30" s="2">
        <f t="shared" si="2"/>
        <v>0.48899999999999999</v>
      </c>
      <c r="E30" s="2">
        <f t="shared" si="3"/>
        <v>0.53333333333333333</v>
      </c>
      <c r="F30" s="2">
        <f t="shared" si="4"/>
        <v>0.434</v>
      </c>
      <c r="G30" s="2">
        <f t="shared" si="5"/>
        <v>0.51200000000000001</v>
      </c>
      <c r="H30" s="2"/>
      <c r="I30" s="2"/>
      <c r="J30" s="2">
        <v>3.4</v>
      </c>
      <c r="K30" s="2">
        <v>2.75</v>
      </c>
      <c r="L30" s="2">
        <v>3.6</v>
      </c>
      <c r="M30" s="2">
        <v>3.29</v>
      </c>
      <c r="N30" s="2">
        <v>3.75</v>
      </c>
      <c r="O30" s="2">
        <v>3.5</v>
      </c>
      <c r="P30" s="2">
        <v>3.75</v>
      </c>
      <c r="Q30" s="2">
        <v>3.17</v>
      </c>
      <c r="R30" s="2">
        <v>3.56</v>
      </c>
      <c r="S30" s="2"/>
      <c r="T30" s="2">
        <f t="shared" si="6"/>
        <v>0.48</v>
      </c>
      <c r="U30" s="2">
        <f t="shared" si="7"/>
        <v>0.35</v>
      </c>
      <c r="V30" s="2">
        <f t="shared" si="8"/>
        <v>0.52</v>
      </c>
      <c r="W30" s="2">
        <f t="shared" si="9"/>
        <v>0.45800000000000002</v>
      </c>
      <c r="X30" s="2">
        <f t="shared" si="10"/>
        <v>0.55000000000000004</v>
      </c>
      <c r="Y30" s="2">
        <f t="shared" si="11"/>
        <v>0.5</v>
      </c>
      <c r="Z30" s="2">
        <f t="shared" si="12"/>
        <v>0.55000000000000004</v>
      </c>
      <c r="AA30" s="2">
        <f t="shared" si="13"/>
        <v>0.434</v>
      </c>
      <c r="AB30" s="2">
        <f t="shared" si="14"/>
        <v>0.51200000000000001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79</v>
      </c>
      <c r="B31" s="2" t="s">
        <v>338</v>
      </c>
      <c r="C31" s="2">
        <f t="shared" si="1"/>
        <v>0.371</v>
      </c>
      <c r="D31" s="2">
        <f t="shared" si="2"/>
        <v>0.41200000000000003</v>
      </c>
      <c r="E31" s="2">
        <f t="shared" si="3"/>
        <v>0.55533333333333335</v>
      </c>
      <c r="F31" s="2">
        <f t="shared" si="4"/>
        <v>0.42400000000000004</v>
      </c>
      <c r="G31" s="2">
        <f t="shared" si="5"/>
        <v>0.46600000000000003</v>
      </c>
      <c r="H31" s="2"/>
      <c r="I31" s="2"/>
      <c r="J31" s="2">
        <v>3.25</v>
      </c>
      <c r="K31" s="2">
        <v>2.46</v>
      </c>
      <c r="L31" s="2">
        <v>3.74</v>
      </c>
      <c r="M31" s="2">
        <v>2.38</v>
      </c>
      <c r="N31" s="2">
        <v>3.94</v>
      </c>
      <c r="O31" s="2">
        <v>4.1900000000000004</v>
      </c>
      <c r="P31" s="2">
        <v>3.2</v>
      </c>
      <c r="Q31" s="2">
        <v>3.12</v>
      </c>
      <c r="R31" s="2">
        <v>3.33</v>
      </c>
      <c r="S31" s="2"/>
      <c r="T31" s="2">
        <f t="shared" si="6"/>
        <v>0.45</v>
      </c>
      <c r="U31" s="2">
        <f t="shared" si="7"/>
        <v>0.29199999999999998</v>
      </c>
      <c r="V31" s="2">
        <f t="shared" si="8"/>
        <v>0.54800000000000004</v>
      </c>
      <c r="W31" s="2">
        <f t="shared" si="9"/>
        <v>0.27599999999999997</v>
      </c>
      <c r="X31" s="2">
        <f t="shared" si="10"/>
        <v>0.58799999999999997</v>
      </c>
      <c r="Y31" s="2">
        <f t="shared" si="11"/>
        <v>0.63800000000000012</v>
      </c>
      <c r="Z31" s="2">
        <f t="shared" si="12"/>
        <v>0.44000000000000006</v>
      </c>
      <c r="AA31" s="2">
        <f t="shared" si="13"/>
        <v>0.42400000000000004</v>
      </c>
      <c r="AB31" s="2">
        <f t="shared" si="14"/>
        <v>0.46600000000000003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189</v>
      </c>
      <c r="B32" s="2" t="s">
        <v>395</v>
      </c>
      <c r="C32" s="2">
        <f t="shared" si="1"/>
        <v>0.44199999999999995</v>
      </c>
      <c r="D32" s="2">
        <f t="shared" si="2"/>
        <v>0.45400000000000001</v>
      </c>
      <c r="E32" s="2">
        <f t="shared" si="3"/>
        <v>0.45</v>
      </c>
      <c r="F32" s="2">
        <f t="shared" si="4"/>
        <v>0.33200000000000002</v>
      </c>
      <c r="G32" s="2">
        <f t="shared" si="5"/>
        <v>0.36</v>
      </c>
      <c r="H32" s="2"/>
      <c r="I32" s="2"/>
      <c r="J32" s="2">
        <v>3.8</v>
      </c>
      <c r="K32" s="2">
        <v>2.62</v>
      </c>
      <c r="L32" s="2">
        <v>3.4</v>
      </c>
      <c r="M32" s="2">
        <v>3.14</v>
      </c>
      <c r="N32" s="2">
        <v>3.25</v>
      </c>
      <c r="O32" s="2">
        <v>3.5</v>
      </c>
      <c r="P32" s="2">
        <v>3</v>
      </c>
      <c r="Q32" s="2">
        <v>2.66</v>
      </c>
      <c r="R32" s="2">
        <v>2.8</v>
      </c>
      <c r="S32" s="2"/>
      <c r="T32" s="2">
        <f t="shared" si="6"/>
        <v>0.55999999999999994</v>
      </c>
      <c r="U32" s="2">
        <f t="shared" si="7"/>
        <v>0.32400000000000001</v>
      </c>
      <c r="V32" s="2">
        <f t="shared" si="8"/>
        <v>0.48</v>
      </c>
      <c r="W32" s="2">
        <f t="shared" si="9"/>
        <v>0.42800000000000005</v>
      </c>
      <c r="X32" s="2">
        <f t="shared" si="10"/>
        <v>0.45</v>
      </c>
      <c r="Y32" s="2">
        <f t="shared" si="11"/>
        <v>0.5</v>
      </c>
      <c r="Z32" s="2">
        <f t="shared" si="12"/>
        <v>0.4</v>
      </c>
      <c r="AA32" s="2">
        <f t="shared" si="13"/>
        <v>0.33200000000000002</v>
      </c>
      <c r="AB32" s="2">
        <f t="shared" si="14"/>
        <v>0.36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84</v>
      </c>
      <c r="B33" s="2" t="s">
        <v>397</v>
      </c>
      <c r="C33" s="2">
        <f t="shared" si="1"/>
        <v>0.6</v>
      </c>
      <c r="D33" s="2">
        <f t="shared" si="2"/>
        <v>0.59599999999999997</v>
      </c>
      <c r="E33" s="2">
        <f t="shared" si="3"/>
        <v>0.64200000000000002</v>
      </c>
      <c r="F33" s="2">
        <f t="shared" si="4"/>
        <v>0.63400000000000001</v>
      </c>
      <c r="G33" s="2">
        <f t="shared" si="5"/>
        <v>0.6140000000000001</v>
      </c>
      <c r="H33" s="2"/>
      <c r="I33" s="2"/>
      <c r="J33" s="2">
        <v>4</v>
      </c>
      <c r="K33" s="2">
        <v>4</v>
      </c>
      <c r="L33" s="2">
        <v>4</v>
      </c>
      <c r="M33" s="2">
        <v>3.96</v>
      </c>
      <c r="N33" s="2">
        <v>4</v>
      </c>
      <c r="O33" s="2">
        <v>4.13</v>
      </c>
      <c r="P33" s="2">
        <v>4.5</v>
      </c>
      <c r="Q33" s="2">
        <v>4.17</v>
      </c>
      <c r="R33" s="2">
        <v>4.07</v>
      </c>
      <c r="S33" s="2"/>
      <c r="T33" s="2">
        <f t="shared" si="6"/>
        <v>0.6</v>
      </c>
      <c r="U33" s="2">
        <f t="shared" si="7"/>
        <v>0.6</v>
      </c>
      <c r="V33" s="2">
        <f t="shared" si="8"/>
        <v>0.6</v>
      </c>
      <c r="W33" s="2">
        <f t="shared" si="9"/>
        <v>0.59199999999999997</v>
      </c>
      <c r="X33" s="2">
        <f t="shared" si="10"/>
        <v>0.6</v>
      </c>
      <c r="Y33" s="2">
        <f t="shared" si="11"/>
        <v>0.626</v>
      </c>
      <c r="Z33" s="2">
        <f t="shared" si="12"/>
        <v>0.7</v>
      </c>
      <c r="AA33" s="2">
        <f t="shared" si="13"/>
        <v>0.63400000000000001</v>
      </c>
      <c r="AB33" s="2">
        <f t="shared" si="14"/>
        <v>0.6140000000000001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86</v>
      </c>
      <c r="B34" s="2" t="s">
        <v>315</v>
      </c>
      <c r="C34" s="2">
        <f t="shared" si="1"/>
        <v>0.48499999999999999</v>
      </c>
      <c r="D34" s="2">
        <f t="shared" si="2"/>
        <v>0.44600000000000001</v>
      </c>
      <c r="E34" s="2">
        <f t="shared" si="3"/>
        <v>0.6333333333333333</v>
      </c>
      <c r="F34" s="2">
        <f t="shared" si="4"/>
        <v>0.56600000000000006</v>
      </c>
      <c r="G34" s="2">
        <f t="shared" si="5"/>
        <v>0.48799999999999999</v>
      </c>
      <c r="H34" s="2"/>
      <c r="I34" s="2"/>
      <c r="J34" s="2">
        <v>3.6</v>
      </c>
      <c r="K34" s="2">
        <v>3.25</v>
      </c>
      <c r="L34" s="2">
        <v>3.6</v>
      </c>
      <c r="M34" s="2">
        <v>2.86</v>
      </c>
      <c r="N34" s="2">
        <v>4.5</v>
      </c>
      <c r="O34" s="2">
        <v>4</v>
      </c>
      <c r="P34" s="2">
        <v>4</v>
      </c>
      <c r="Q34" s="2">
        <v>3.83</v>
      </c>
      <c r="R34" s="2">
        <v>3.44</v>
      </c>
      <c r="S34" s="2"/>
      <c r="T34" s="2">
        <f t="shared" si="6"/>
        <v>0.52</v>
      </c>
      <c r="U34" s="2">
        <f t="shared" si="7"/>
        <v>0.45</v>
      </c>
      <c r="V34" s="2">
        <f t="shared" si="8"/>
        <v>0.52</v>
      </c>
      <c r="W34" s="2">
        <f t="shared" si="9"/>
        <v>0.372</v>
      </c>
      <c r="X34" s="2">
        <f t="shared" si="10"/>
        <v>0.7</v>
      </c>
      <c r="Y34" s="2">
        <f t="shared" si="11"/>
        <v>0.6</v>
      </c>
      <c r="Z34" s="2">
        <f t="shared" si="12"/>
        <v>0.6</v>
      </c>
      <c r="AA34" s="2">
        <f t="shared" si="13"/>
        <v>0.56600000000000006</v>
      </c>
      <c r="AB34" s="2">
        <f t="shared" si="14"/>
        <v>0.48799999999999999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88</v>
      </c>
      <c r="B35" s="2" t="s">
        <v>298</v>
      </c>
      <c r="C35" s="2">
        <f t="shared" si="1"/>
        <v>0.6</v>
      </c>
      <c r="D35" s="2">
        <f t="shared" si="2"/>
        <v>0.55600000000000005</v>
      </c>
      <c r="E35" s="2">
        <f t="shared" si="3"/>
        <v>0.6333333333333333</v>
      </c>
      <c r="F35" s="2">
        <f t="shared" si="4"/>
        <v>0.53400000000000003</v>
      </c>
      <c r="G35" s="2">
        <f t="shared" si="5"/>
        <v>0.58799999999999997</v>
      </c>
      <c r="H35" s="2"/>
      <c r="I35" s="2"/>
      <c r="J35" s="2">
        <v>4</v>
      </c>
      <c r="K35" s="2">
        <v>4</v>
      </c>
      <c r="L35" s="2">
        <v>3.7</v>
      </c>
      <c r="M35" s="2">
        <v>3.86</v>
      </c>
      <c r="N35" s="2">
        <v>4</v>
      </c>
      <c r="O35" s="2">
        <v>4</v>
      </c>
      <c r="P35" s="2">
        <v>4.5</v>
      </c>
      <c r="Q35" s="2">
        <v>3.67</v>
      </c>
      <c r="R35" s="2">
        <v>3.94</v>
      </c>
      <c r="S35" s="2"/>
      <c r="T35" s="2">
        <f t="shared" si="6"/>
        <v>0.6</v>
      </c>
      <c r="U35" s="2">
        <f t="shared" si="7"/>
        <v>0.6</v>
      </c>
      <c r="V35" s="2">
        <f t="shared" si="8"/>
        <v>0.54</v>
      </c>
      <c r="W35" s="2">
        <f t="shared" si="9"/>
        <v>0.57199999999999995</v>
      </c>
      <c r="X35" s="2">
        <f t="shared" si="10"/>
        <v>0.6</v>
      </c>
      <c r="Y35" s="2">
        <f t="shared" si="11"/>
        <v>0.6</v>
      </c>
      <c r="Z35" s="2">
        <f t="shared" si="12"/>
        <v>0.7</v>
      </c>
      <c r="AA35" s="2">
        <f t="shared" si="13"/>
        <v>0.53400000000000003</v>
      </c>
      <c r="AB35" s="2">
        <f t="shared" si="14"/>
        <v>0.58799999999999997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90</v>
      </c>
      <c r="B36" s="2" t="s">
        <v>299</v>
      </c>
      <c r="C36" s="2">
        <f t="shared" si="1"/>
        <v>0.77</v>
      </c>
      <c r="D36" s="2">
        <f t="shared" si="2"/>
        <v>0.57099999999999995</v>
      </c>
      <c r="E36" s="2">
        <f t="shared" si="3"/>
        <v>0.67533333333333323</v>
      </c>
      <c r="F36" s="2">
        <f t="shared" si="4"/>
        <v>0.56600000000000006</v>
      </c>
      <c r="G36" s="2">
        <f t="shared" si="5"/>
        <v>0.61199999999999988</v>
      </c>
      <c r="H36" s="2"/>
      <c r="I36" s="2"/>
      <c r="J36" s="2">
        <v>5.2</v>
      </c>
      <c r="K36" s="2">
        <v>4.5</v>
      </c>
      <c r="L36" s="2">
        <v>4</v>
      </c>
      <c r="M36" s="2">
        <v>3.71</v>
      </c>
      <c r="N36" s="2">
        <v>4.5</v>
      </c>
      <c r="O36" s="2">
        <v>4.25</v>
      </c>
      <c r="P36" s="2">
        <v>4.38</v>
      </c>
      <c r="Q36" s="2">
        <v>3.83</v>
      </c>
      <c r="R36" s="2">
        <v>4.0599999999999996</v>
      </c>
      <c r="S36" s="2"/>
      <c r="T36" s="2">
        <f t="shared" si="6"/>
        <v>0.84000000000000008</v>
      </c>
      <c r="U36" s="2">
        <f t="shared" si="7"/>
        <v>0.7</v>
      </c>
      <c r="V36" s="2">
        <f t="shared" si="8"/>
        <v>0.6</v>
      </c>
      <c r="W36" s="2">
        <f t="shared" si="9"/>
        <v>0.54200000000000004</v>
      </c>
      <c r="X36" s="2">
        <f t="shared" si="10"/>
        <v>0.7</v>
      </c>
      <c r="Y36" s="2">
        <f t="shared" si="11"/>
        <v>0.65</v>
      </c>
      <c r="Z36" s="2">
        <f t="shared" si="12"/>
        <v>0.67599999999999993</v>
      </c>
      <c r="AA36" s="2">
        <f t="shared" si="13"/>
        <v>0.56600000000000006</v>
      </c>
      <c r="AB36" s="2">
        <f t="shared" si="14"/>
        <v>0.61199999999999988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91</v>
      </c>
      <c r="B37" s="2" t="s">
        <v>316</v>
      </c>
      <c r="C37" s="2">
        <f t="shared" si="1"/>
        <v>0.51</v>
      </c>
      <c r="D37" s="2">
        <f t="shared" si="2"/>
        <v>0.67999999999999994</v>
      </c>
      <c r="E37" s="2">
        <f t="shared" si="3"/>
        <v>0.61666666666666659</v>
      </c>
      <c r="F37" s="2">
        <f t="shared" si="4"/>
        <v>0.56600000000000006</v>
      </c>
      <c r="G37" s="2">
        <f t="shared" si="5"/>
        <v>0.53400000000000003</v>
      </c>
      <c r="H37" s="2"/>
      <c r="I37" s="2"/>
      <c r="J37" s="2">
        <v>3.6</v>
      </c>
      <c r="K37" s="2">
        <v>3.5</v>
      </c>
      <c r="L37" s="2">
        <v>4.8</v>
      </c>
      <c r="M37" s="2">
        <v>4</v>
      </c>
      <c r="N37" s="2">
        <v>3.25</v>
      </c>
      <c r="O37" s="2">
        <v>4.5</v>
      </c>
      <c r="P37" s="2">
        <v>4.5</v>
      </c>
      <c r="Q37" s="2">
        <v>3.83</v>
      </c>
      <c r="R37" s="2">
        <v>3.67</v>
      </c>
      <c r="S37" s="2"/>
      <c r="T37" s="2">
        <f t="shared" si="6"/>
        <v>0.52</v>
      </c>
      <c r="U37" s="2">
        <f t="shared" si="7"/>
        <v>0.5</v>
      </c>
      <c r="V37" s="2">
        <f t="shared" si="8"/>
        <v>0.76</v>
      </c>
      <c r="W37" s="2">
        <f t="shared" si="9"/>
        <v>0.6</v>
      </c>
      <c r="X37" s="2">
        <f t="shared" si="10"/>
        <v>0.45</v>
      </c>
      <c r="Y37" s="2">
        <f t="shared" si="11"/>
        <v>0.7</v>
      </c>
      <c r="Z37" s="2">
        <f t="shared" si="12"/>
        <v>0.7</v>
      </c>
      <c r="AA37" s="2">
        <f t="shared" si="13"/>
        <v>0.56600000000000006</v>
      </c>
      <c r="AB37" s="2">
        <f t="shared" si="14"/>
        <v>0.53400000000000003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162</v>
      </c>
      <c r="B38" s="2" t="s">
        <v>300</v>
      </c>
      <c r="C38" s="2">
        <f t="shared" si="1"/>
        <v>0.62399999999999989</v>
      </c>
      <c r="D38" s="2">
        <f t="shared" si="2"/>
        <v>0.52100000000000002</v>
      </c>
      <c r="E38" s="2">
        <f t="shared" si="3"/>
        <v>0.64999999999999991</v>
      </c>
      <c r="F38" s="2">
        <f t="shared" si="4"/>
        <v>0.63400000000000001</v>
      </c>
      <c r="G38" s="2">
        <f t="shared" si="5"/>
        <v>0.65</v>
      </c>
      <c r="H38" s="2"/>
      <c r="I38" s="2"/>
      <c r="J38" s="2">
        <v>4.3</v>
      </c>
      <c r="K38" s="2">
        <v>3.94</v>
      </c>
      <c r="L38" s="2">
        <v>3.5</v>
      </c>
      <c r="M38" s="2">
        <v>3.71</v>
      </c>
      <c r="N38" s="2">
        <v>4.3099999999999996</v>
      </c>
      <c r="O38" s="2">
        <v>4.5</v>
      </c>
      <c r="P38" s="2">
        <v>3.94</v>
      </c>
      <c r="Q38" s="2">
        <v>4.17</v>
      </c>
      <c r="R38" s="2">
        <v>4.25</v>
      </c>
      <c r="S38" s="2"/>
      <c r="T38" s="2">
        <f t="shared" si="6"/>
        <v>0.65999999999999992</v>
      </c>
      <c r="U38" s="2">
        <f t="shared" si="7"/>
        <v>0.58799999999999997</v>
      </c>
      <c r="V38" s="2">
        <f t="shared" si="8"/>
        <v>0.5</v>
      </c>
      <c r="W38" s="2">
        <f t="shared" si="9"/>
        <v>0.54200000000000004</v>
      </c>
      <c r="X38" s="2">
        <f t="shared" si="10"/>
        <v>0.66199999999999992</v>
      </c>
      <c r="Y38" s="2">
        <f t="shared" si="11"/>
        <v>0.7</v>
      </c>
      <c r="Z38" s="2">
        <f t="shared" si="12"/>
        <v>0.58799999999999997</v>
      </c>
      <c r="AA38" s="2">
        <f t="shared" si="13"/>
        <v>0.63400000000000001</v>
      </c>
      <c r="AB38" s="2">
        <f t="shared" si="14"/>
        <v>0.65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92</v>
      </c>
      <c r="B39" s="2" t="s">
        <v>276</v>
      </c>
      <c r="C39" s="2">
        <f t="shared" si="1"/>
        <v>0.61</v>
      </c>
      <c r="D39" s="2">
        <f t="shared" si="2"/>
        <v>0.59699999999999998</v>
      </c>
      <c r="E39" s="2">
        <f t="shared" si="3"/>
        <v>0.43333333333333335</v>
      </c>
      <c r="F39" s="2">
        <f t="shared" si="4"/>
        <v>0.53400000000000003</v>
      </c>
      <c r="G39" s="2">
        <f t="shared" si="5"/>
        <v>0.82200000000000006</v>
      </c>
      <c r="H39" s="2"/>
      <c r="I39" s="2"/>
      <c r="J39" s="2">
        <v>3.6</v>
      </c>
      <c r="K39" s="2">
        <v>4.5</v>
      </c>
      <c r="L39" s="2">
        <v>4.4000000000000004</v>
      </c>
      <c r="M39" s="2">
        <v>3.57</v>
      </c>
      <c r="N39" s="2">
        <v>3</v>
      </c>
      <c r="O39" s="2">
        <v>3</v>
      </c>
      <c r="P39" s="2">
        <v>3.5</v>
      </c>
      <c r="Q39" s="2">
        <v>3.67</v>
      </c>
      <c r="R39" s="2">
        <v>5.1100000000000003</v>
      </c>
      <c r="S39" s="2"/>
      <c r="T39" s="2">
        <f t="shared" si="6"/>
        <v>0.52</v>
      </c>
      <c r="U39" s="2">
        <f t="shared" si="7"/>
        <v>0.7</v>
      </c>
      <c r="V39" s="2">
        <f t="shared" si="8"/>
        <v>0.68</v>
      </c>
      <c r="W39" s="2">
        <f t="shared" si="9"/>
        <v>0.51400000000000001</v>
      </c>
      <c r="X39" s="2">
        <f t="shared" si="10"/>
        <v>0.4</v>
      </c>
      <c r="Y39" s="2">
        <f t="shared" si="11"/>
        <v>0.4</v>
      </c>
      <c r="Z39" s="2">
        <f t="shared" si="12"/>
        <v>0.5</v>
      </c>
      <c r="AA39" s="2">
        <f t="shared" si="13"/>
        <v>0.53400000000000003</v>
      </c>
      <c r="AB39" s="2">
        <f t="shared" si="14"/>
        <v>0.82200000000000006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93</v>
      </c>
      <c r="B40" s="2" t="s">
        <v>277</v>
      </c>
      <c r="C40" s="2">
        <f t="shared" si="1"/>
        <v>0.6</v>
      </c>
      <c r="D40" s="2">
        <f t="shared" si="2"/>
        <v>0.52</v>
      </c>
      <c r="E40" s="2">
        <f t="shared" si="3"/>
        <v>0.65</v>
      </c>
      <c r="F40" s="2">
        <f t="shared" si="4"/>
        <v>0.86599999999999999</v>
      </c>
      <c r="G40" s="2">
        <f t="shared" si="5"/>
        <v>0.64399999999999991</v>
      </c>
      <c r="H40" s="2"/>
      <c r="I40" s="2"/>
      <c r="J40" s="2">
        <v>4</v>
      </c>
      <c r="K40" s="2">
        <v>4</v>
      </c>
      <c r="L40" s="2">
        <v>3.2</v>
      </c>
      <c r="M40" s="2">
        <v>4</v>
      </c>
      <c r="N40" s="2">
        <v>4.75</v>
      </c>
      <c r="O40" s="2">
        <v>4</v>
      </c>
      <c r="P40" s="2">
        <v>4</v>
      </c>
      <c r="Q40" s="2">
        <v>5.33</v>
      </c>
      <c r="R40" s="2">
        <v>4.22</v>
      </c>
      <c r="S40" s="2"/>
      <c r="T40" s="2">
        <f t="shared" si="6"/>
        <v>0.6</v>
      </c>
      <c r="U40" s="2">
        <f t="shared" si="7"/>
        <v>0.6</v>
      </c>
      <c r="V40" s="2">
        <f t="shared" si="8"/>
        <v>0.44000000000000006</v>
      </c>
      <c r="W40" s="2">
        <f t="shared" si="9"/>
        <v>0.6</v>
      </c>
      <c r="X40" s="2">
        <f t="shared" si="10"/>
        <v>0.75</v>
      </c>
      <c r="Y40" s="2">
        <f t="shared" si="11"/>
        <v>0.6</v>
      </c>
      <c r="Z40" s="2">
        <f t="shared" si="12"/>
        <v>0.6</v>
      </c>
      <c r="AA40" s="2">
        <f t="shared" si="13"/>
        <v>0.86599999999999999</v>
      </c>
      <c r="AB40" s="2">
        <f t="shared" si="14"/>
        <v>0.64399999999999991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95</v>
      </c>
      <c r="B41" s="2" t="s">
        <v>340</v>
      </c>
      <c r="C41" s="2">
        <f t="shared" si="1"/>
        <v>0.30000000000000004</v>
      </c>
      <c r="D41" s="2">
        <f t="shared" si="2"/>
        <v>0.5</v>
      </c>
      <c r="E41" s="2">
        <f t="shared" si="3"/>
        <v>0.33333333333333331</v>
      </c>
      <c r="F41" s="2">
        <f t="shared" si="4"/>
        <v>0.2</v>
      </c>
      <c r="G41" s="2">
        <f t="shared" si="5"/>
        <v>0.2</v>
      </c>
      <c r="H41" s="2"/>
      <c r="I41" s="2"/>
      <c r="J41" s="2">
        <v>3</v>
      </c>
      <c r="K41" s="2">
        <v>2</v>
      </c>
      <c r="L41" s="2">
        <v>3</v>
      </c>
      <c r="M41" s="2">
        <v>4</v>
      </c>
      <c r="N41" s="2">
        <v>4</v>
      </c>
      <c r="O41" s="2">
        <v>2</v>
      </c>
      <c r="P41" s="2">
        <v>2</v>
      </c>
      <c r="Q41" s="2">
        <v>2</v>
      </c>
      <c r="R41" s="2">
        <v>2</v>
      </c>
      <c r="S41" s="2"/>
      <c r="T41" s="2">
        <f t="shared" si="6"/>
        <v>0.4</v>
      </c>
      <c r="U41" s="2">
        <f t="shared" si="7"/>
        <v>0.2</v>
      </c>
      <c r="V41" s="2">
        <f t="shared" si="8"/>
        <v>0.4</v>
      </c>
      <c r="W41" s="2">
        <f t="shared" si="9"/>
        <v>0.6</v>
      </c>
      <c r="X41" s="2">
        <f t="shared" si="10"/>
        <v>0.6</v>
      </c>
      <c r="Y41" s="2">
        <f t="shared" si="11"/>
        <v>0.2</v>
      </c>
      <c r="Z41" s="2">
        <f t="shared" si="12"/>
        <v>0.2</v>
      </c>
      <c r="AA41" s="2">
        <f t="shared" si="13"/>
        <v>0.2</v>
      </c>
      <c r="AB41" s="2">
        <f t="shared" si="14"/>
        <v>0.2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99</v>
      </c>
      <c r="B42" s="2" t="s">
        <v>399</v>
      </c>
      <c r="C42" s="2">
        <f t="shared" si="1"/>
        <v>0.58800000000000008</v>
      </c>
      <c r="D42" s="2">
        <f t="shared" si="2"/>
        <v>0.50800000000000001</v>
      </c>
      <c r="E42" s="2">
        <f t="shared" si="3"/>
        <v>0.58866666666666667</v>
      </c>
      <c r="F42" s="2">
        <f t="shared" si="4"/>
        <v>0.39400000000000002</v>
      </c>
      <c r="G42" s="2">
        <f t="shared" si="5"/>
        <v>0.5</v>
      </c>
      <c r="H42" s="2"/>
      <c r="I42" s="2"/>
      <c r="J42" s="2">
        <v>4.2</v>
      </c>
      <c r="K42" s="2">
        <v>3.68</v>
      </c>
      <c r="L42" s="2">
        <v>3.78</v>
      </c>
      <c r="M42" s="2">
        <v>3.3</v>
      </c>
      <c r="N42" s="2">
        <v>4.47</v>
      </c>
      <c r="O42" s="2">
        <v>3.68</v>
      </c>
      <c r="P42" s="2">
        <v>3.68</v>
      </c>
      <c r="Q42" s="2">
        <v>2.97</v>
      </c>
      <c r="R42" s="2">
        <v>3.5</v>
      </c>
      <c r="S42" s="2"/>
      <c r="T42" s="2">
        <f t="shared" si="6"/>
        <v>0.64</v>
      </c>
      <c r="U42" s="2">
        <f t="shared" si="7"/>
        <v>0.53600000000000003</v>
      </c>
      <c r="V42" s="2">
        <f t="shared" si="8"/>
        <v>0.55599999999999994</v>
      </c>
      <c r="W42" s="2">
        <f t="shared" si="9"/>
        <v>0.45999999999999996</v>
      </c>
      <c r="X42" s="2">
        <f t="shared" si="10"/>
        <v>0.69399999999999995</v>
      </c>
      <c r="Y42" s="2">
        <f t="shared" si="11"/>
        <v>0.53600000000000003</v>
      </c>
      <c r="Z42" s="2">
        <f t="shared" si="12"/>
        <v>0.53600000000000003</v>
      </c>
      <c r="AA42" s="2">
        <f t="shared" si="13"/>
        <v>0.39400000000000002</v>
      </c>
      <c r="AB42" s="2">
        <f t="shared" si="14"/>
        <v>0.5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96</v>
      </c>
      <c r="B43" s="2" t="s">
        <v>317</v>
      </c>
      <c r="C43" s="2">
        <f t="shared" si="1"/>
        <v>0.6</v>
      </c>
      <c r="D43" s="2">
        <f t="shared" si="2"/>
        <v>0.71100000000000008</v>
      </c>
      <c r="E43" s="2">
        <f t="shared" si="3"/>
        <v>0.56666666666666665</v>
      </c>
      <c r="F43" s="2">
        <f t="shared" si="4"/>
        <v>0.63400000000000001</v>
      </c>
      <c r="G43" s="2">
        <f t="shared" si="5"/>
        <v>0.55599999999999994</v>
      </c>
      <c r="H43" s="2"/>
      <c r="I43" s="2"/>
      <c r="J43" s="2">
        <v>4</v>
      </c>
      <c r="K43" s="2">
        <v>4</v>
      </c>
      <c r="L43" s="2">
        <v>5.4</v>
      </c>
      <c r="M43" s="2">
        <v>3.71</v>
      </c>
      <c r="N43" s="2">
        <v>4.25</v>
      </c>
      <c r="O43" s="2">
        <v>3.5</v>
      </c>
      <c r="P43" s="2">
        <v>3.75</v>
      </c>
      <c r="Q43" s="2">
        <v>4.17</v>
      </c>
      <c r="R43" s="2">
        <v>3.78</v>
      </c>
      <c r="S43" s="2"/>
      <c r="T43" s="2">
        <f t="shared" si="6"/>
        <v>0.6</v>
      </c>
      <c r="U43" s="2">
        <f t="shared" si="7"/>
        <v>0.6</v>
      </c>
      <c r="V43" s="2">
        <f t="shared" si="8"/>
        <v>0.88000000000000012</v>
      </c>
      <c r="W43" s="2">
        <f t="shared" si="9"/>
        <v>0.54200000000000004</v>
      </c>
      <c r="X43" s="2">
        <f t="shared" si="10"/>
        <v>0.65</v>
      </c>
      <c r="Y43" s="2">
        <f t="shared" si="11"/>
        <v>0.5</v>
      </c>
      <c r="Z43" s="2">
        <f t="shared" si="12"/>
        <v>0.55000000000000004</v>
      </c>
      <c r="AA43" s="2">
        <f t="shared" si="13"/>
        <v>0.63400000000000001</v>
      </c>
      <c r="AB43" s="2">
        <f t="shared" si="14"/>
        <v>0.55599999999999994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97</v>
      </c>
      <c r="B44" s="2" t="s">
        <v>342</v>
      </c>
      <c r="C44" s="2">
        <f t="shared" si="1"/>
        <v>0.51500000000000001</v>
      </c>
      <c r="D44" s="2">
        <f t="shared" si="2"/>
        <v>0.55400000000000005</v>
      </c>
      <c r="E44" s="2">
        <f t="shared" si="3"/>
        <v>0.61799999999999999</v>
      </c>
      <c r="F44" s="2">
        <f t="shared" si="4"/>
        <v>0.53200000000000003</v>
      </c>
      <c r="G44" s="2">
        <f t="shared" si="5"/>
        <v>0.54400000000000004</v>
      </c>
      <c r="H44" s="2"/>
      <c r="I44" s="2"/>
      <c r="J44" s="2">
        <v>3.69</v>
      </c>
      <c r="K44" s="2">
        <v>3.46</v>
      </c>
      <c r="L44" s="2">
        <v>3.92</v>
      </c>
      <c r="M44" s="2">
        <v>3.62</v>
      </c>
      <c r="N44" s="2">
        <v>4.04</v>
      </c>
      <c r="O44" s="2">
        <v>4.04</v>
      </c>
      <c r="P44" s="2">
        <v>4.1900000000000004</v>
      </c>
      <c r="Q44" s="2">
        <v>3.66</v>
      </c>
      <c r="R44" s="2">
        <v>3.72</v>
      </c>
      <c r="S44" s="2"/>
      <c r="T44" s="2">
        <f t="shared" si="6"/>
        <v>0.53800000000000003</v>
      </c>
      <c r="U44" s="2">
        <f t="shared" si="7"/>
        <v>0.49199999999999999</v>
      </c>
      <c r="V44" s="2">
        <f t="shared" si="8"/>
        <v>0.58399999999999996</v>
      </c>
      <c r="W44" s="2">
        <f t="shared" si="9"/>
        <v>0.52400000000000002</v>
      </c>
      <c r="X44" s="2">
        <f t="shared" si="10"/>
        <v>0.60799999999999998</v>
      </c>
      <c r="Y44" s="2">
        <f t="shared" si="11"/>
        <v>0.60799999999999998</v>
      </c>
      <c r="Z44" s="2">
        <f t="shared" si="12"/>
        <v>0.63800000000000012</v>
      </c>
      <c r="AA44" s="2">
        <f t="shared" si="13"/>
        <v>0.53200000000000003</v>
      </c>
      <c r="AB44" s="2">
        <f t="shared" si="14"/>
        <v>0.54400000000000004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102</v>
      </c>
      <c r="B45" s="2" t="s">
        <v>301</v>
      </c>
      <c r="C45" s="2">
        <f t="shared" si="1"/>
        <v>0.6</v>
      </c>
      <c r="D45" s="2">
        <f t="shared" si="2"/>
        <v>0.54300000000000004</v>
      </c>
      <c r="E45" s="2">
        <f t="shared" si="3"/>
        <v>0.6</v>
      </c>
      <c r="F45" s="2">
        <f t="shared" si="4"/>
        <v>0.63400000000000001</v>
      </c>
      <c r="G45" s="2">
        <f t="shared" si="5"/>
        <v>0.62200000000000011</v>
      </c>
      <c r="H45" s="2"/>
      <c r="I45" s="2"/>
      <c r="J45" s="2">
        <v>4</v>
      </c>
      <c r="K45" s="2">
        <v>4</v>
      </c>
      <c r="L45" s="2">
        <v>4</v>
      </c>
      <c r="M45" s="2">
        <v>3.43</v>
      </c>
      <c r="N45" s="2">
        <v>4</v>
      </c>
      <c r="O45" s="2">
        <v>4</v>
      </c>
      <c r="P45" s="2">
        <v>4</v>
      </c>
      <c r="Q45" s="2">
        <v>4.17</v>
      </c>
      <c r="R45" s="2">
        <v>4.1100000000000003</v>
      </c>
      <c r="S45" s="2"/>
      <c r="T45" s="2">
        <f t="shared" si="6"/>
        <v>0.6</v>
      </c>
      <c r="U45" s="2">
        <f t="shared" si="7"/>
        <v>0.6</v>
      </c>
      <c r="V45" s="2">
        <f t="shared" si="8"/>
        <v>0.6</v>
      </c>
      <c r="W45" s="2">
        <f t="shared" si="9"/>
        <v>0.48600000000000004</v>
      </c>
      <c r="X45" s="2">
        <f t="shared" si="10"/>
        <v>0.6</v>
      </c>
      <c r="Y45" s="2">
        <f t="shared" si="11"/>
        <v>0.6</v>
      </c>
      <c r="Z45" s="2">
        <f t="shared" si="12"/>
        <v>0.6</v>
      </c>
      <c r="AA45" s="2">
        <f t="shared" si="13"/>
        <v>0.63400000000000001</v>
      </c>
      <c r="AB45" s="2">
        <f t="shared" si="14"/>
        <v>0.62200000000000011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103</v>
      </c>
      <c r="B46" s="2" t="s">
        <v>302</v>
      </c>
      <c r="C46" s="2">
        <f t="shared" si="1"/>
        <v>0.6</v>
      </c>
      <c r="D46" s="2">
        <f t="shared" si="2"/>
        <v>0.48299999999999998</v>
      </c>
      <c r="E46" s="2">
        <f t="shared" si="3"/>
        <v>0.73333333333333339</v>
      </c>
      <c r="F46" s="2">
        <f t="shared" si="4"/>
        <v>0.6</v>
      </c>
      <c r="G46" s="2">
        <f t="shared" si="5"/>
        <v>0.6</v>
      </c>
      <c r="H46" s="2"/>
      <c r="I46" s="2"/>
      <c r="J46" s="2">
        <v>4</v>
      </c>
      <c r="K46" s="2">
        <v>4</v>
      </c>
      <c r="L46" s="2">
        <v>3.4</v>
      </c>
      <c r="M46" s="2">
        <v>3.43</v>
      </c>
      <c r="N46" s="2">
        <v>4</v>
      </c>
      <c r="O46" s="2">
        <v>5</v>
      </c>
      <c r="P46" s="2">
        <v>5</v>
      </c>
      <c r="Q46" s="2">
        <v>4</v>
      </c>
      <c r="R46" s="2">
        <v>4</v>
      </c>
      <c r="S46" s="2"/>
      <c r="T46" s="2">
        <f t="shared" si="6"/>
        <v>0.6</v>
      </c>
      <c r="U46" s="2">
        <f t="shared" si="7"/>
        <v>0.6</v>
      </c>
      <c r="V46" s="2">
        <f t="shared" si="8"/>
        <v>0.48</v>
      </c>
      <c r="W46" s="2">
        <f t="shared" si="9"/>
        <v>0.48600000000000004</v>
      </c>
      <c r="X46" s="2">
        <f t="shared" si="10"/>
        <v>0.6</v>
      </c>
      <c r="Y46" s="2">
        <f t="shared" si="11"/>
        <v>0.8</v>
      </c>
      <c r="Z46" s="2">
        <f t="shared" si="12"/>
        <v>0.8</v>
      </c>
      <c r="AA46" s="2">
        <f t="shared" si="13"/>
        <v>0.6</v>
      </c>
      <c r="AB46" s="2">
        <f t="shared" si="14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98</v>
      </c>
      <c r="B47" s="2" t="s">
        <v>343</v>
      </c>
      <c r="C47" s="2">
        <f t="shared" si="1"/>
        <v>0.60399999999999998</v>
      </c>
      <c r="D47" s="2">
        <f t="shared" si="2"/>
        <v>0.45899999999999996</v>
      </c>
      <c r="E47" s="2">
        <f t="shared" si="3"/>
        <v>0.54133333333333333</v>
      </c>
      <c r="F47" s="2">
        <f t="shared" si="4"/>
        <v>0.30199999999999994</v>
      </c>
      <c r="G47" s="2">
        <f t="shared" si="5"/>
        <v>0.54200000000000004</v>
      </c>
      <c r="H47" s="2"/>
      <c r="I47" s="2"/>
      <c r="J47" s="2">
        <v>3.92</v>
      </c>
      <c r="K47" s="2">
        <v>4.12</v>
      </c>
      <c r="L47" s="2">
        <v>3.5</v>
      </c>
      <c r="M47" s="2">
        <v>3.09</v>
      </c>
      <c r="N47" s="2">
        <v>4.12</v>
      </c>
      <c r="O47" s="2">
        <v>3.5</v>
      </c>
      <c r="P47" s="2">
        <v>3.5</v>
      </c>
      <c r="Q47" s="2">
        <v>2.5099999999999998</v>
      </c>
      <c r="R47" s="2">
        <v>3.71</v>
      </c>
      <c r="S47" s="2"/>
      <c r="T47" s="2">
        <f t="shared" si="6"/>
        <v>0.58399999999999996</v>
      </c>
      <c r="U47" s="2">
        <f t="shared" si="7"/>
        <v>0.624</v>
      </c>
      <c r="V47" s="2">
        <f t="shared" si="8"/>
        <v>0.5</v>
      </c>
      <c r="W47" s="2">
        <f t="shared" si="9"/>
        <v>0.41799999999999998</v>
      </c>
      <c r="X47" s="2">
        <f t="shared" si="10"/>
        <v>0.624</v>
      </c>
      <c r="Y47" s="2">
        <f t="shared" si="11"/>
        <v>0.5</v>
      </c>
      <c r="Z47" s="2">
        <f t="shared" si="12"/>
        <v>0.5</v>
      </c>
      <c r="AA47" s="2">
        <f t="shared" si="13"/>
        <v>0.30199999999999994</v>
      </c>
      <c r="AB47" s="2">
        <f t="shared" si="14"/>
        <v>0.54200000000000004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100</v>
      </c>
      <c r="B48" s="2" t="s">
        <v>344</v>
      </c>
      <c r="C48" s="2">
        <f t="shared" si="1"/>
        <v>0.45</v>
      </c>
      <c r="D48" s="2">
        <f t="shared" si="2"/>
        <v>0.44999999999999996</v>
      </c>
      <c r="E48" s="2">
        <f t="shared" si="3"/>
        <v>0.39599999999999996</v>
      </c>
      <c r="F48" s="2">
        <f t="shared" si="4"/>
        <v>0.45</v>
      </c>
      <c r="G48" s="2">
        <f t="shared" si="5"/>
        <v>0.45</v>
      </c>
      <c r="H48" s="2"/>
      <c r="I48" s="2"/>
      <c r="J48" s="2">
        <v>3.25</v>
      </c>
      <c r="K48" s="2">
        <v>3.25</v>
      </c>
      <c r="L48" s="2">
        <v>4.0599999999999996</v>
      </c>
      <c r="M48" s="2">
        <v>2.44</v>
      </c>
      <c r="N48" s="2">
        <v>3.25</v>
      </c>
      <c r="O48" s="2">
        <v>2.44</v>
      </c>
      <c r="P48" s="2">
        <v>3.25</v>
      </c>
      <c r="Q48" s="2">
        <v>3.25</v>
      </c>
      <c r="R48" s="2">
        <v>3.25</v>
      </c>
      <c r="S48" s="2"/>
      <c r="T48" s="2">
        <f t="shared" si="6"/>
        <v>0.45</v>
      </c>
      <c r="U48" s="2">
        <f t="shared" si="7"/>
        <v>0.45</v>
      </c>
      <c r="V48" s="2">
        <f t="shared" si="8"/>
        <v>0.61199999999999988</v>
      </c>
      <c r="W48" s="2">
        <f t="shared" si="9"/>
        <v>0.28799999999999998</v>
      </c>
      <c r="X48" s="2">
        <f t="shared" si="10"/>
        <v>0.45</v>
      </c>
      <c r="Y48" s="2">
        <f t="shared" si="11"/>
        <v>0.28799999999999998</v>
      </c>
      <c r="Z48" s="2">
        <f t="shared" si="12"/>
        <v>0.45</v>
      </c>
      <c r="AA48" s="2">
        <f t="shared" si="13"/>
        <v>0.45</v>
      </c>
      <c r="AB48" s="2">
        <f t="shared" si="14"/>
        <v>0.45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104</v>
      </c>
      <c r="B49" s="2" t="s">
        <v>303</v>
      </c>
      <c r="C49" s="2">
        <f t="shared" si="1"/>
        <v>0.55499999999999994</v>
      </c>
      <c r="D49" s="2">
        <f t="shared" si="2"/>
        <v>0.626</v>
      </c>
      <c r="E49" s="2">
        <f t="shared" si="3"/>
        <v>0.56666666666666676</v>
      </c>
      <c r="F49" s="2">
        <f t="shared" si="4"/>
        <v>0.65</v>
      </c>
      <c r="G49" s="2">
        <f t="shared" si="5"/>
        <v>0.46600000000000003</v>
      </c>
      <c r="H49" s="2"/>
      <c r="I49" s="2"/>
      <c r="J49" s="2">
        <v>3.8</v>
      </c>
      <c r="K49" s="2">
        <v>3.75</v>
      </c>
      <c r="L49" s="2">
        <v>4.4000000000000004</v>
      </c>
      <c r="M49" s="2">
        <v>3.86</v>
      </c>
      <c r="N49" s="2">
        <v>3.25</v>
      </c>
      <c r="O49" s="2">
        <v>4</v>
      </c>
      <c r="P49" s="2">
        <v>4.25</v>
      </c>
      <c r="Q49" s="2">
        <v>4.25</v>
      </c>
      <c r="R49" s="2">
        <v>3.33</v>
      </c>
      <c r="S49" s="2"/>
      <c r="T49" s="2">
        <f t="shared" si="6"/>
        <v>0.55999999999999994</v>
      </c>
      <c r="U49" s="2">
        <f t="shared" si="7"/>
        <v>0.55000000000000004</v>
      </c>
      <c r="V49" s="2">
        <f t="shared" si="8"/>
        <v>0.68</v>
      </c>
      <c r="W49" s="2">
        <f t="shared" si="9"/>
        <v>0.57199999999999995</v>
      </c>
      <c r="X49" s="2">
        <f t="shared" si="10"/>
        <v>0.45</v>
      </c>
      <c r="Y49" s="2">
        <f t="shared" si="11"/>
        <v>0.6</v>
      </c>
      <c r="Z49" s="2">
        <f t="shared" si="12"/>
        <v>0.65</v>
      </c>
      <c r="AA49" s="2">
        <f t="shared" si="13"/>
        <v>0.65</v>
      </c>
      <c r="AB49" s="2">
        <f t="shared" si="14"/>
        <v>0.46600000000000003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105</v>
      </c>
      <c r="B50" s="2" t="s">
        <v>305</v>
      </c>
      <c r="C50" s="2">
        <f t="shared" si="1"/>
        <v>0.55499999999999994</v>
      </c>
      <c r="D50" s="2">
        <f t="shared" si="2"/>
        <v>0.44300000000000006</v>
      </c>
      <c r="E50" s="2">
        <f t="shared" si="3"/>
        <v>0.51266666666666671</v>
      </c>
      <c r="F50" s="2">
        <f t="shared" si="4"/>
        <v>0.55000000000000004</v>
      </c>
      <c r="G50" s="2">
        <f t="shared" si="5"/>
        <v>0.53200000000000003</v>
      </c>
      <c r="H50" s="2"/>
      <c r="I50" s="2"/>
      <c r="J50" s="2">
        <v>3.8</v>
      </c>
      <c r="K50" s="2">
        <v>3.75</v>
      </c>
      <c r="L50" s="2">
        <v>3.25</v>
      </c>
      <c r="M50" s="2">
        <v>3.18</v>
      </c>
      <c r="N50" s="2">
        <v>3.31</v>
      </c>
      <c r="O50" s="2">
        <v>3.69</v>
      </c>
      <c r="P50" s="2">
        <v>3.69</v>
      </c>
      <c r="Q50" s="2">
        <v>3.75</v>
      </c>
      <c r="R50" s="2">
        <v>3.66</v>
      </c>
      <c r="S50" s="2"/>
      <c r="T50" s="2">
        <f t="shared" si="6"/>
        <v>0.55999999999999994</v>
      </c>
      <c r="U50" s="2">
        <f t="shared" si="7"/>
        <v>0.55000000000000004</v>
      </c>
      <c r="V50" s="2">
        <f t="shared" si="8"/>
        <v>0.45</v>
      </c>
      <c r="W50" s="2">
        <f t="shared" si="9"/>
        <v>0.43600000000000005</v>
      </c>
      <c r="X50" s="2">
        <f t="shared" si="10"/>
        <v>0.46200000000000002</v>
      </c>
      <c r="Y50" s="2">
        <f t="shared" si="11"/>
        <v>0.53800000000000003</v>
      </c>
      <c r="Z50" s="2">
        <f t="shared" si="12"/>
        <v>0.53800000000000003</v>
      </c>
      <c r="AA50" s="2">
        <f t="shared" si="13"/>
        <v>0.55000000000000004</v>
      </c>
      <c r="AB50" s="2">
        <f t="shared" si="14"/>
        <v>0.53200000000000003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109</v>
      </c>
      <c r="B51" s="2" t="s">
        <v>373</v>
      </c>
      <c r="C51" s="2">
        <f t="shared" si="1"/>
        <v>0.64500000000000002</v>
      </c>
      <c r="D51" s="2">
        <f t="shared" si="2"/>
        <v>0.58599999999999997</v>
      </c>
      <c r="E51" s="2">
        <f t="shared" si="3"/>
        <v>0.65</v>
      </c>
      <c r="F51" s="2">
        <f t="shared" si="4"/>
        <v>0.6</v>
      </c>
      <c r="G51" s="2">
        <f t="shared" si="5"/>
        <v>0.48799999999999999</v>
      </c>
      <c r="H51" s="2"/>
      <c r="I51" s="2"/>
      <c r="J51" s="2">
        <v>4.2</v>
      </c>
      <c r="K51" s="2">
        <v>4.25</v>
      </c>
      <c r="L51" s="2">
        <v>4</v>
      </c>
      <c r="M51" s="2">
        <v>3.86</v>
      </c>
      <c r="N51" s="2">
        <v>4.25</v>
      </c>
      <c r="O51" s="2">
        <v>4.5</v>
      </c>
      <c r="P51" s="2">
        <v>4</v>
      </c>
      <c r="Q51" s="2">
        <v>4</v>
      </c>
      <c r="R51" s="2">
        <v>3.44</v>
      </c>
      <c r="S51" s="2"/>
      <c r="T51" s="2">
        <f t="shared" si="6"/>
        <v>0.64</v>
      </c>
      <c r="U51" s="2">
        <f t="shared" si="7"/>
        <v>0.65</v>
      </c>
      <c r="V51" s="2">
        <f t="shared" si="8"/>
        <v>0.6</v>
      </c>
      <c r="W51" s="2">
        <f t="shared" si="9"/>
        <v>0.57199999999999995</v>
      </c>
      <c r="X51" s="2">
        <f t="shared" si="10"/>
        <v>0.65</v>
      </c>
      <c r="Y51" s="2">
        <f t="shared" si="11"/>
        <v>0.7</v>
      </c>
      <c r="Z51" s="2">
        <f t="shared" si="12"/>
        <v>0.6</v>
      </c>
      <c r="AA51" s="2">
        <f t="shared" si="13"/>
        <v>0.6</v>
      </c>
      <c r="AB51" s="2">
        <f t="shared" si="14"/>
        <v>0.48799999999999999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108</v>
      </c>
      <c r="B52" s="2" t="s">
        <v>257</v>
      </c>
      <c r="C52" s="2">
        <f t="shared" si="1"/>
        <v>0.66999999999999993</v>
      </c>
      <c r="D52" s="2">
        <f t="shared" si="2"/>
        <v>0.47100000000000003</v>
      </c>
      <c r="E52" s="2">
        <f t="shared" si="3"/>
        <v>0.56666666666666665</v>
      </c>
      <c r="F52" s="2">
        <f t="shared" si="4"/>
        <v>0.6</v>
      </c>
      <c r="G52" s="2">
        <f t="shared" si="5"/>
        <v>0.51200000000000001</v>
      </c>
      <c r="H52" s="2"/>
      <c r="I52" s="2"/>
      <c r="J52" s="2">
        <v>4.2</v>
      </c>
      <c r="K52" s="2">
        <v>4.5</v>
      </c>
      <c r="L52" s="2">
        <v>3</v>
      </c>
      <c r="M52" s="2">
        <v>3.71</v>
      </c>
      <c r="N52" s="2">
        <v>4</v>
      </c>
      <c r="O52" s="2">
        <v>3.75</v>
      </c>
      <c r="P52" s="2">
        <v>3.75</v>
      </c>
      <c r="Q52" s="2">
        <v>4</v>
      </c>
      <c r="R52" s="2">
        <v>3.56</v>
      </c>
      <c r="S52" s="2"/>
      <c r="T52" s="2">
        <f t="shared" si="6"/>
        <v>0.64</v>
      </c>
      <c r="U52" s="2">
        <f t="shared" si="7"/>
        <v>0.7</v>
      </c>
      <c r="V52" s="2">
        <f t="shared" si="8"/>
        <v>0.4</v>
      </c>
      <c r="W52" s="2">
        <f t="shared" si="9"/>
        <v>0.54200000000000004</v>
      </c>
      <c r="X52" s="2">
        <f t="shared" si="10"/>
        <v>0.6</v>
      </c>
      <c r="Y52" s="2">
        <f t="shared" si="11"/>
        <v>0.55000000000000004</v>
      </c>
      <c r="Z52" s="2">
        <f t="shared" si="12"/>
        <v>0.55000000000000004</v>
      </c>
      <c r="AA52" s="2">
        <f t="shared" si="13"/>
        <v>0.6</v>
      </c>
      <c r="AB52" s="2">
        <f t="shared" si="14"/>
        <v>0.51200000000000001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110</v>
      </c>
      <c r="B53" s="2" t="s">
        <v>258</v>
      </c>
      <c r="C53" s="2">
        <f t="shared" si="1"/>
        <v>0.53</v>
      </c>
      <c r="D53" s="2">
        <f t="shared" si="2"/>
        <v>0.45699999999999996</v>
      </c>
      <c r="E53" s="2">
        <f t="shared" si="3"/>
        <v>0.42199999999999999</v>
      </c>
      <c r="F53" s="2">
        <f t="shared" si="4"/>
        <v>0.52</v>
      </c>
      <c r="G53" s="2">
        <f t="shared" si="5"/>
        <v>0.4</v>
      </c>
      <c r="H53" s="2"/>
      <c r="I53" s="2"/>
      <c r="J53" s="2">
        <v>4.8</v>
      </c>
      <c r="K53" s="2">
        <v>2.5</v>
      </c>
      <c r="L53" s="2">
        <v>3.4</v>
      </c>
      <c r="M53" s="2">
        <v>3.17</v>
      </c>
      <c r="N53" s="2">
        <v>3.33</v>
      </c>
      <c r="O53" s="2">
        <v>3</v>
      </c>
      <c r="P53" s="2">
        <v>3</v>
      </c>
      <c r="Q53" s="2">
        <v>3.6</v>
      </c>
      <c r="R53" s="2">
        <v>3</v>
      </c>
      <c r="S53" s="2"/>
      <c r="T53" s="2">
        <f t="shared" si="6"/>
        <v>0.76</v>
      </c>
      <c r="U53" s="2">
        <f t="shared" si="7"/>
        <v>0.3</v>
      </c>
      <c r="V53" s="2">
        <f t="shared" si="8"/>
        <v>0.48</v>
      </c>
      <c r="W53" s="2">
        <f t="shared" si="9"/>
        <v>0.434</v>
      </c>
      <c r="X53" s="2">
        <f t="shared" si="10"/>
        <v>0.46600000000000003</v>
      </c>
      <c r="Y53" s="2">
        <f t="shared" si="11"/>
        <v>0.4</v>
      </c>
      <c r="Z53" s="2">
        <f t="shared" si="12"/>
        <v>0.4</v>
      </c>
      <c r="AA53" s="2">
        <f t="shared" si="13"/>
        <v>0.52</v>
      </c>
      <c r="AB53" s="2">
        <f t="shared" si="14"/>
        <v>0.4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112</v>
      </c>
      <c r="B54" s="2" t="s">
        <v>362</v>
      </c>
      <c r="C54" s="2">
        <f t="shared" si="1"/>
        <v>0.62999999999999989</v>
      </c>
      <c r="D54" s="2">
        <f t="shared" si="2"/>
        <v>0.58899999999999997</v>
      </c>
      <c r="E54" s="2">
        <f t="shared" si="3"/>
        <v>0.65</v>
      </c>
      <c r="F54" s="2">
        <f t="shared" si="4"/>
        <v>0.66600000000000004</v>
      </c>
      <c r="G54" s="2">
        <f t="shared" si="5"/>
        <v>0.6</v>
      </c>
      <c r="H54" s="2"/>
      <c r="I54" s="2"/>
      <c r="J54" s="2">
        <v>3.8</v>
      </c>
      <c r="K54" s="2">
        <v>4.5</v>
      </c>
      <c r="L54" s="2">
        <v>3.6</v>
      </c>
      <c r="M54" s="2">
        <v>4.29</v>
      </c>
      <c r="N54" s="2">
        <v>3.75</v>
      </c>
      <c r="O54" s="2">
        <v>4.75</v>
      </c>
      <c r="P54" s="2">
        <v>4.25</v>
      </c>
      <c r="Q54" s="2">
        <v>4.33</v>
      </c>
      <c r="R54" s="2">
        <v>4</v>
      </c>
      <c r="S54" s="2"/>
      <c r="T54" s="2">
        <f t="shared" si="6"/>
        <v>0.55999999999999994</v>
      </c>
      <c r="U54" s="2">
        <f t="shared" si="7"/>
        <v>0.7</v>
      </c>
      <c r="V54" s="2">
        <f t="shared" si="8"/>
        <v>0.52</v>
      </c>
      <c r="W54" s="2">
        <f t="shared" si="9"/>
        <v>0.65800000000000003</v>
      </c>
      <c r="X54" s="2">
        <f t="shared" si="10"/>
        <v>0.55000000000000004</v>
      </c>
      <c r="Y54" s="2">
        <f t="shared" si="11"/>
        <v>0.75</v>
      </c>
      <c r="Z54" s="2">
        <f t="shared" si="12"/>
        <v>0.65</v>
      </c>
      <c r="AA54" s="2">
        <f t="shared" si="13"/>
        <v>0.66600000000000004</v>
      </c>
      <c r="AB54" s="2">
        <f t="shared" si="14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113</v>
      </c>
      <c r="B55" s="2" t="s">
        <v>319</v>
      </c>
      <c r="C55" s="2">
        <f t="shared" si="1"/>
        <v>0.6</v>
      </c>
      <c r="D55" s="2">
        <f t="shared" si="2"/>
        <v>0.60899999999999999</v>
      </c>
      <c r="E55" s="2">
        <f t="shared" si="3"/>
        <v>0.68333333333333324</v>
      </c>
      <c r="F55" s="2">
        <f t="shared" si="4"/>
        <v>0.73399999999999999</v>
      </c>
      <c r="G55" s="2">
        <f t="shared" si="5"/>
        <v>0.6</v>
      </c>
      <c r="H55" s="2"/>
      <c r="I55" s="2"/>
      <c r="J55" s="2">
        <v>4</v>
      </c>
      <c r="K55" s="2">
        <v>4</v>
      </c>
      <c r="L55" s="2">
        <v>3.8</v>
      </c>
      <c r="M55" s="2">
        <v>4.29</v>
      </c>
      <c r="N55" s="2">
        <v>3.75</v>
      </c>
      <c r="O55" s="2">
        <v>4.5</v>
      </c>
      <c r="P55" s="2">
        <v>5</v>
      </c>
      <c r="Q55" s="2">
        <v>4.67</v>
      </c>
      <c r="R55" s="2">
        <v>4</v>
      </c>
      <c r="S55" s="2"/>
      <c r="T55" s="2">
        <f t="shared" si="6"/>
        <v>0.6</v>
      </c>
      <c r="U55" s="2">
        <f t="shared" si="7"/>
        <v>0.6</v>
      </c>
      <c r="V55" s="2">
        <f t="shared" si="8"/>
        <v>0.55999999999999994</v>
      </c>
      <c r="W55" s="2">
        <f t="shared" si="9"/>
        <v>0.65800000000000003</v>
      </c>
      <c r="X55" s="2">
        <f t="shared" si="10"/>
        <v>0.55000000000000004</v>
      </c>
      <c r="Y55" s="2">
        <f t="shared" si="11"/>
        <v>0.7</v>
      </c>
      <c r="Z55" s="2">
        <f t="shared" si="12"/>
        <v>0.8</v>
      </c>
      <c r="AA55" s="2">
        <f t="shared" si="13"/>
        <v>0.73399999999999999</v>
      </c>
      <c r="AB55" s="2">
        <f t="shared" si="14"/>
        <v>0.6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114</v>
      </c>
      <c r="B56" s="2" t="s">
        <v>403</v>
      </c>
      <c r="C56" s="2">
        <f t="shared" si="1"/>
        <v>0.6</v>
      </c>
      <c r="D56" s="2">
        <f t="shared" si="2"/>
        <v>0.36</v>
      </c>
      <c r="E56" s="2">
        <f t="shared" si="3"/>
        <v>0.53333333333333333</v>
      </c>
      <c r="F56" s="2">
        <f t="shared" si="4"/>
        <v>0.5</v>
      </c>
      <c r="G56" s="2">
        <f t="shared" si="5"/>
        <v>0.51400000000000001</v>
      </c>
      <c r="H56" s="2"/>
      <c r="I56" s="2"/>
      <c r="J56" s="2">
        <v>4</v>
      </c>
      <c r="K56" s="2">
        <v>4</v>
      </c>
      <c r="L56" s="2">
        <v>3</v>
      </c>
      <c r="M56" s="2">
        <v>2.6</v>
      </c>
      <c r="N56" s="2">
        <v>3.5</v>
      </c>
      <c r="O56" s="2">
        <v>4</v>
      </c>
      <c r="P56" s="2">
        <v>3.5</v>
      </c>
      <c r="Q56" s="2">
        <v>3.5</v>
      </c>
      <c r="R56" s="2">
        <v>3.57</v>
      </c>
      <c r="S56" s="2"/>
      <c r="T56" s="2">
        <f t="shared" si="6"/>
        <v>0.6</v>
      </c>
      <c r="U56" s="2">
        <f t="shared" si="7"/>
        <v>0.6</v>
      </c>
      <c r="V56" s="2">
        <f t="shared" si="8"/>
        <v>0.4</v>
      </c>
      <c r="W56" s="2">
        <f t="shared" si="9"/>
        <v>0.32</v>
      </c>
      <c r="X56" s="2">
        <f t="shared" si="10"/>
        <v>0.5</v>
      </c>
      <c r="Y56" s="2">
        <f t="shared" si="11"/>
        <v>0.6</v>
      </c>
      <c r="Z56" s="2">
        <f t="shared" si="12"/>
        <v>0.5</v>
      </c>
      <c r="AA56" s="2">
        <f t="shared" si="13"/>
        <v>0.5</v>
      </c>
      <c r="AB56" s="2">
        <f t="shared" si="14"/>
        <v>0.51400000000000001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115</v>
      </c>
      <c r="B57" s="2" t="s">
        <v>278</v>
      </c>
      <c r="C57" s="2">
        <f t="shared" si="1"/>
        <v>0.73499999999999999</v>
      </c>
      <c r="D57" s="2">
        <f t="shared" si="2"/>
        <v>0.53699999999999992</v>
      </c>
      <c r="E57" s="2">
        <f t="shared" si="3"/>
        <v>0.65</v>
      </c>
      <c r="F57" s="2">
        <f t="shared" si="4"/>
        <v>0.6</v>
      </c>
      <c r="G57" s="2">
        <f t="shared" si="5"/>
        <v>0.6</v>
      </c>
      <c r="H57" s="2"/>
      <c r="I57" s="2"/>
      <c r="J57" s="2">
        <v>4.5999999999999996</v>
      </c>
      <c r="K57" s="2">
        <v>4.75</v>
      </c>
      <c r="L57" s="2">
        <v>3.8</v>
      </c>
      <c r="M57" s="2">
        <v>3.57</v>
      </c>
      <c r="N57" s="2">
        <v>4.75</v>
      </c>
      <c r="O57" s="2">
        <v>4.25</v>
      </c>
      <c r="P57" s="2">
        <v>3.75</v>
      </c>
      <c r="Q57" s="2">
        <v>4</v>
      </c>
      <c r="R57" s="2">
        <v>4</v>
      </c>
      <c r="S57" s="2"/>
      <c r="T57" s="2">
        <f t="shared" si="6"/>
        <v>0.72</v>
      </c>
      <c r="U57" s="2">
        <f t="shared" si="7"/>
        <v>0.75</v>
      </c>
      <c r="V57" s="2">
        <f t="shared" si="8"/>
        <v>0.55999999999999994</v>
      </c>
      <c r="W57" s="2">
        <f t="shared" si="9"/>
        <v>0.51400000000000001</v>
      </c>
      <c r="X57" s="2">
        <f t="shared" si="10"/>
        <v>0.75</v>
      </c>
      <c r="Y57" s="2">
        <f t="shared" si="11"/>
        <v>0.65</v>
      </c>
      <c r="Z57" s="2">
        <f t="shared" si="12"/>
        <v>0.55000000000000004</v>
      </c>
      <c r="AA57" s="2">
        <f t="shared" si="13"/>
        <v>0.6</v>
      </c>
      <c r="AB57" s="2">
        <f t="shared" si="14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153</v>
      </c>
      <c r="B58" s="2" t="s">
        <v>404</v>
      </c>
      <c r="C58" s="2">
        <f t="shared" si="1"/>
        <v>0.4</v>
      </c>
      <c r="D58" s="2">
        <f t="shared" si="2"/>
        <v>0.51800000000000002</v>
      </c>
      <c r="E58" s="2">
        <f t="shared" si="3"/>
        <v>0.43333333333333335</v>
      </c>
      <c r="F58" s="2">
        <f t="shared" si="4"/>
        <v>0.56600000000000006</v>
      </c>
      <c r="G58" s="2">
        <f t="shared" si="5"/>
        <v>0.44400000000000006</v>
      </c>
      <c r="H58" s="2"/>
      <c r="I58" s="2"/>
      <c r="J58" s="2">
        <v>3</v>
      </c>
      <c r="K58" s="2">
        <v>3</v>
      </c>
      <c r="L58" s="2">
        <v>3.75</v>
      </c>
      <c r="M58" s="2">
        <v>3.43</v>
      </c>
      <c r="N58" s="2">
        <v>2.75</v>
      </c>
      <c r="O58" s="2">
        <v>3</v>
      </c>
      <c r="P58" s="2">
        <v>3.75</v>
      </c>
      <c r="Q58" s="2">
        <v>3.83</v>
      </c>
      <c r="R58" s="2">
        <v>3.22</v>
      </c>
      <c r="S58" s="2"/>
      <c r="T58" s="2">
        <f t="shared" si="6"/>
        <v>0.4</v>
      </c>
      <c r="U58" s="2">
        <f t="shared" si="7"/>
        <v>0.4</v>
      </c>
      <c r="V58" s="2">
        <f t="shared" si="8"/>
        <v>0.55000000000000004</v>
      </c>
      <c r="W58" s="2">
        <f t="shared" si="9"/>
        <v>0.48600000000000004</v>
      </c>
      <c r="X58" s="2">
        <f t="shared" si="10"/>
        <v>0.35</v>
      </c>
      <c r="Y58" s="2">
        <f t="shared" si="11"/>
        <v>0.4</v>
      </c>
      <c r="Z58" s="2">
        <f t="shared" si="12"/>
        <v>0.55000000000000004</v>
      </c>
      <c r="AA58" s="2">
        <f t="shared" si="13"/>
        <v>0.56600000000000006</v>
      </c>
      <c r="AB58" s="2">
        <f t="shared" si="14"/>
        <v>0.44400000000000006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116</v>
      </c>
      <c r="B59" s="2" t="s">
        <v>320</v>
      </c>
      <c r="C59" s="2">
        <f t="shared" si="1"/>
        <v>0.57999999999999996</v>
      </c>
      <c r="D59" s="2">
        <f t="shared" si="2"/>
        <v>0.52</v>
      </c>
      <c r="E59" s="2">
        <f t="shared" si="3"/>
        <v>0.58333333333333337</v>
      </c>
      <c r="F59" s="2">
        <f t="shared" si="4"/>
        <v>0.56600000000000006</v>
      </c>
      <c r="G59" s="2">
        <f t="shared" si="5"/>
        <v>0.48799999999999999</v>
      </c>
      <c r="H59" s="2"/>
      <c r="I59" s="2"/>
      <c r="J59" s="2">
        <v>3.8</v>
      </c>
      <c r="K59" s="2">
        <v>4</v>
      </c>
      <c r="L59" s="2">
        <v>4.2</v>
      </c>
      <c r="M59" s="2">
        <v>3</v>
      </c>
      <c r="N59" s="2">
        <v>4</v>
      </c>
      <c r="O59" s="2">
        <v>3.75</v>
      </c>
      <c r="P59" s="2">
        <v>4</v>
      </c>
      <c r="Q59" s="2">
        <v>3.83</v>
      </c>
      <c r="R59" s="2">
        <v>3.44</v>
      </c>
      <c r="S59" s="2"/>
      <c r="T59" s="2">
        <f t="shared" si="6"/>
        <v>0.55999999999999994</v>
      </c>
      <c r="U59" s="2">
        <f t="shared" si="7"/>
        <v>0.6</v>
      </c>
      <c r="V59" s="2">
        <f t="shared" si="8"/>
        <v>0.64</v>
      </c>
      <c r="W59" s="2">
        <f t="shared" si="9"/>
        <v>0.4</v>
      </c>
      <c r="X59" s="2">
        <f t="shared" si="10"/>
        <v>0.6</v>
      </c>
      <c r="Y59" s="2">
        <f t="shared" si="11"/>
        <v>0.55000000000000004</v>
      </c>
      <c r="Z59" s="2">
        <f t="shared" si="12"/>
        <v>0.6</v>
      </c>
      <c r="AA59" s="2">
        <f t="shared" si="13"/>
        <v>0.56600000000000006</v>
      </c>
      <c r="AB59" s="2">
        <f t="shared" si="14"/>
        <v>0.48799999999999999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120</v>
      </c>
      <c r="B60" s="2" t="s">
        <v>260</v>
      </c>
      <c r="C60" s="2">
        <f t="shared" si="1"/>
        <v>0.46</v>
      </c>
      <c r="D60" s="2">
        <f t="shared" si="2"/>
        <v>0.48899999999999999</v>
      </c>
      <c r="E60" s="2">
        <f t="shared" si="3"/>
        <v>0.51666666666666672</v>
      </c>
      <c r="F60" s="2">
        <f t="shared" si="4"/>
        <v>0.6</v>
      </c>
      <c r="G60" s="2">
        <f t="shared" si="5"/>
        <v>0.53400000000000003</v>
      </c>
      <c r="H60" s="2"/>
      <c r="I60" s="2"/>
      <c r="J60" s="2">
        <v>3.6</v>
      </c>
      <c r="K60" s="2">
        <v>3</v>
      </c>
      <c r="L60" s="2">
        <v>3.6</v>
      </c>
      <c r="M60" s="2">
        <v>3.29</v>
      </c>
      <c r="N60" s="2">
        <v>3.25</v>
      </c>
      <c r="O60" s="2">
        <v>3.25</v>
      </c>
      <c r="P60" s="2">
        <v>4.25</v>
      </c>
      <c r="Q60" s="2">
        <v>4</v>
      </c>
      <c r="R60" s="2">
        <v>3.67</v>
      </c>
      <c r="S60" s="2"/>
      <c r="T60" s="2">
        <f t="shared" si="6"/>
        <v>0.52</v>
      </c>
      <c r="U60" s="2">
        <f t="shared" si="7"/>
        <v>0.4</v>
      </c>
      <c r="V60" s="2">
        <f t="shared" si="8"/>
        <v>0.52</v>
      </c>
      <c r="W60" s="2">
        <f t="shared" si="9"/>
        <v>0.45800000000000002</v>
      </c>
      <c r="X60" s="2">
        <f t="shared" si="10"/>
        <v>0.45</v>
      </c>
      <c r="Y60" s="2">
        <f t="shared" si="11"/>
        <v>0.45</v>
      </c>
      <c r="Z60" s="2">
        <f t="shared" si="12"/>
        <v>0.65</v>
      </c>
      <c r="AA60" s="2">
        <f t="shared" si="13"/>
        <v>0.6</v>
      </c>
      <c r="AB60" s="2">
        <f t="shared" si="14"/>
        <v>0.53400000000000003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121</v>
      </c>
      <c r="B61" s="2" t="s">
        <v>376</v>
      </c>
      <c r="C61" s="2">
        <f t="shared" si="1"/>
        <v>0.61499999999999999</v>
      </c>
      <c r="D61" s="2">
        <f t="shared" si="2"/>
        <v>0.57400000000000007</v>
      </c>
      <c r="E61" s="2">
        <f t="shared" si="3"/>
        <v>0.75</v>
      </c>
      <c r="F61" s="2">
        <f t="shared" si="4"/>
        <v>0.434</v>
      </c>
      <c r="G61" s="2">
        <f t="shared" si="5"/>
        <v>0.6</v>
      </c>
      <c r="H61" s="2"/>
      <c r="I61" s="2"/>
      <c r="J61" s="2">
        <v>4.4000000000000004</v>
      </c>
      <c r="K61" s="2">
        <v>3.75</v>
      </c>
      <c r="L61" s="2">
        <v>4.5999999999999996</v>
      </c>
      <c r="M61" s="2">
        <v>3.14</v>
      </c>
      <c r="N61" s="2">
        <v>4</v>
      </c>
      <c r="O61" s="2">
        <v>5</v>
      </c>
      <c r="P61" s="2">
        <v>5.25</v>
      </c>
      <c r="Q61" s="2">
        <v>3.17</v>
      </c>
      <c r="R61" s="2">
        <v>4</v>
      </c>
      <c r="S61" s="2"/>
      <c r="T61" s="2">
        <f t="shared" si="6"/>
        <v>0.68</v>
      </c>
      <c r="U61" s="2">
        <f t="shared" si="7"/>
        <v>0.55000000000000004</v>
      </c>
      <c r="V61" s="2">
        <f t="shared" si="8"/>
        <v>0.72</v>
      </c>
      <c r="W61" s="2">
        <f t="shared" si="9"/>
        <v>0.42800000000000005</v>
      </c>
      <c r="X61" s="2">
        <f t="shared" si="10"/>
        <v>0.6</v>
      </c>
      <c r="Y61" s="2">
        <f t="shared" si="11"/>
        <v>0.8</v>
      </c>
      <c r="Z61" s="2">
        <f t="shared" si="12"/>
        <v>0.85</v>
      </c>
      <c r="AA61" s="2">
        <f t="shared" si="13"/>
        <v>0.434</v>
      </c>
      <c r="AB61" s="2">
        <f t="shared" si="14"/>
        <v>0.6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125</v>
      </c>
      <c r="B62" s="2" t="s">
        <v>360</v>
      </c>
      <c r="C62" s="2">
        <f t="shared" si="1"/>
        <v>0.53</v>
      </c>
      <c r="D62" s="2">
        <f t="shared" si="2"/>
        <v>0.45400000000000001</v>
      </c>
      <c r="E62" s="2">
        <f t="shared" si="3"/>
        <v>0.53333333333333333</v>
      </c>
      <c r="F62" s="2">
        <f t="shared" si="4"/>
        <v>0.66600000000000004</v>
      </c>
      <c r="G62" s="2">
        <f t="shared" si="5"/>
        <v>0.57800000000000007</v>
      </c>
      <c r="H62" s="2"/>
      <c r="I62" s="2"/>
      <c r="J62" s="2">
        <v>3.8</v>
      </c>
      <c r="K62" s="2">
        <v>3.5</v>
      </c>
      <c r="L62" s="2">
        <v>3.4</v>
      </c>
      <c r="M62" s="2">
        <v>3.14</v>
      </c>
      <c r="N62" s="2">
        <v>3.25</v>
      </c>
      <c r="O62" s="2">
        <v>4</v>
      </c>
      <c r="P62" s="2">
        <v>3.75</v>
      </c>
      <c r="Q62" s="2">
        <v>4.33</v>
      </c>
      <c r="R62" s="2">
        <v>3.89</v>
      </c>
      <c r="S62" s="2"/>
      <c r="T62" s="2">
        <f t="shared" si="6"/>
        <v>0.55999999999999994</v>
      </c>
      <c r="U62" s="2">
        <f t="shared" si="7"/>
        <v>0.5</v>
      </c>
      <c r="V62" s="2">
        <f t="shared" si="8"/>
        <v>0.48</v>
      </c>
      <c r="W62" s="2">
        <f t="shared" si="9"/>
        <v>0.42800000000000005</v>
      </c>
      <c r="X62" s="2">
        <f t="shared" si="10"/>
        <v>0.45</v>
      </c>
      <c r="Y62" s="2">
        <f t="shared" si="11"/>
        <v>0.6</v>
      </c>
      <c r="Z62" s="2">
        <f t="shared" si="12"/>
        <v>0.55000000000000004</v>
      </c>
      <c r="AA62" s="2">
        <f t="shared" si="13"/>
        <v>0.66600000000000004</v>
      </c>
      <c r="AB62" s="2">
        <f t="shared" si="14"/>
        <v>0.57800000000000007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132</v>
      </c>
      <c r="B63" s="2" t="s">
        <v>400</v>
      </c>
      <c r="C63" s="2">
        <f t="shared" si="1"/>
        <v>0.66500000000000004</v>
      </c>
      <c r="D63" s="2">
        <f t="shared" si="2"/>
        <v>0.63100000000000001</v>
      </c>
      <c r="E63" s="2">
        <f t="shared" si="3"/>
        <v>0.78333333333333333</v>
      </c>
      <c r="F63" s="2">
        <f t="shared" si="4"/>
        <v>0.66600000000000004</v>
      </c>
      <c r="G63" s="2">
        <f t="shared" si="5"/>
        <v>0.6</v>
      </c>
      <c r="H63" s="2"/>
      <c r="I63" s="2"/>
      <c r="J63" s="2">
        <v>4.4000000000000004</v>
      </c>
      <c r="K63" s="2">
        <v>4.25</v>
      </c>
      <c r="L63" s="2">
        <v>4.5999999999999996</v>
      </c>
      <c r="M63" s="2">
        <v>3.71</v>
      </c>
      <c r="N63" s="2">
        <v>5</v>
      </c>
      <c r="O63" s="2">
        <v>4.75</v>
      </c>
      <c r="P63" s="2">
        <v>5</v>
      </c>
      <c r="Q63" s="2">
        <v>4.33</v>
      </c>
      <c r="R63" s="2">
        <v>4</v>
      </c>
      <c r="S63" s="2"/>
      <c r="T63" s="2">
        <f t="shared" si="6"/>
        <v>0.68</v>
      </c>
      <c r="U63" s="2">
        <f t="shared" si="7"/>
        <v>0.65</v>
      </c>
      <c r="V63" s="2">
        <f t="shared" si="8"/>
        <v>0.72</v>
      </c>
      <c r="W63" s="2">
        <f t="shared" si="9"/>
        <v>0.54200000000000004</v>
      </c>
      <c r="X63" s="2">
        <f t="shared" si="10"/>
        <v>0.8</v>
      </c>
      <c r="Y63" s="2">
        <f t="shared" si="11"/>
        <v>0.75</v>
      </c>
      <c r="Z63" s="2">
        <f t="shared" si="12"/>
        <v>0.8</v>
      </c>
      <c r="AA63" s="2">
        <f t="shared" si="13"/>
        <v>0.66600000000000004</v>
      </c>
      <c r="AB63" s="2">
        <f t="shared" si="14"/>
        <v>0.6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128</v>
      </c>
      <c r="B64" s="2" t="s">
        <v>279</v>
      </c>
      <c r="C64" s="2">
        <f t="shared" si="1"/>
        <v>0.59000000000000008</v>
      </c>
      <c r="D64" s="2">
        <f t="shared" si="2"/>
        <v>0.50600000000000001</v>
      </c>
      <c r="E64" s="2">
        <f t="shared" si="3"/>
        <v>0.68333333333333324</v>
      </c>
      <c r="F64" s="2">
        <f t="shared" si="4"/>
        <v>0.6</v>
      </c>
      <c r="G64" s="2">
        <f t="shared" si="5"/>
        <v>0.46600000000000003</v>
      </c>
      <c r="H64" s="2"/>
      <c r="I64" s="2"/>
      <c r="J64" s="2">
        <v>4.4000000000000004</v>
      </c>
      <c r="K64" s="2">
        <v>3.5</v>
      </c>
      <c r="L64" s="2">
        <v>3.2</v>
      </c>
      <c r="M64" s="2">
        <v>3.86</v>
      </c>
      <c r="N64" s="2">
        <v>4.5</v>
      </c>
      <c r="O64" s="2">
        <v>4.5</v>
      </c>
      <c r="P64" s="2">
        <v>4.25</v>
      </c>
      <c r="Q64" s="2">
        <v>4</v>
      </c>
      <c r="R64" s="2">
        <v>3.33</v>
      </c>
      <c r="S64" s="2"/>
      <c r="T64" s="2">
        <f t="shared" si="6"/>
        <v>0.68</v>
      </c>
      <c r="U64" s="2">
        <f t="shared" si="7"/>
        <v>0.5</v>
      </c>
      <c r="V64" s="2">
        <f t="shared" si="8"/>
        <v>0.44000000000000006</v>
      </c>
      <c r="W64" s="2">
        <f t="shared" si="9"/>
        <v>0.57199999999999995</v>
      </c>
      <c r="X64" s="2">
        <f t="shared" si="10"/>
        <v>0.7</v>
      </c>
      <c r="Y64" s="2">
        <f t="shared" si="11"/>
        <v>0.7</v>
      </c>
      <c r="Z64" s="2">
        <f t="shared" si="12"/>
        <v>0.65</v>
      </c>
      <c r="AA64" s="2">
        <f t="shared" si="13"/>
        <v>0.6</v>
      </c>
      <c r="AB64" s="2">
        <f t="shared" si="14"/>
        <v>0.46600000000000003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140</v>
      </c>
      <c r="B65" s="2" t="s">
        <v>280</v>
      </c>
      <c r="C65" s="2">
        <f t="shared" si="1"/>
        <v>0.46499999999999997</v>
      </c>
      <c r="D65" s="2">
        <f t="shared" si="2"/>
        <v>0.49100000000000005</v>
      </c>
      <c r="E65" s="2">
        <f t="shared" si="3"/>
        <v>0.45</v>
      </c>
      <c r="F65" s="2">
        <f t="shared" si="4"/>
        <v>0.5</v>
      </c>
      <c r="G65" s="2">
        <f t="shared" si="5"/>
        <v>0.55599999999999994</v>
      </c>
      <c r="H65" s="2"/>
      <c r="I65" s="2"/>
      <c r="J65" s="2">
        <v>3.4</v>
      </c>
      <c r="K65" s="2">
        <v>3.25</v>
      </c>
      <c r="L65" s="2">
        <v>3.2</v>
      </c>
      <c r="M65" s="2">
        <v>3.71</v>
      </c>
      <c r="N65" s="2">
        <v>3</v>
      </c>
      <c r="O65" s="2">
        <v>3.5</v>
      </c>
      <c r="P65" s="2">
        <v>3.25</v>
      </c>
      <c r="Q65" s="2">
        <v>3.5</v>
      </c>
      <c r="R65" s="2">
        <v>3.78</v>
      </c>
      <c r="S65" s="2"/>
      <c r="T65" s="2">
        <f t="shared" si="6"/>
        <v>0.48</v>
      </c>
      <c r="U65" s="2">
        <f t="shared" si="7"/>
        <v>0.45</v>
      </c>
      <c r="V65" s="2">
        <f t="shared" si="8"/>
        <v>0.44000000000000006</v>
      </c>
      <c r="W65" s="2">
        <f t="shared" si="9"/>
        <v>0.54200000000000004</v>
      </c>
      <c r="X65" s="2">
        <f t="shared" si="10"/>
        <v>0.4</v>
      </c>
      <c r="Y65" s="2">
        <f t="shared" si="11"/>
        <v>0.5</v>
      </c>
      <c r="Z65" s="2">
        <f t="shared" si="12"/>
        <v>0.45</v>
      </c>
      <c r="AA65" s="2">
        <f t="shared" si="13"/>
        <v>0.5</v>
      </c>
      <c r="AB65" s="2">
        <f t="shared" si="14"/>
        <v>0.55599999999999994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141</v>
      </c>
      <c r="B66" s="2" t="s">
        <v>261</v>
      </c>
      <c r="C66" s="2">
        <f t="shared" si="1"/>
        <v>0.75</v>
      </c>
      <c r="D66" s="2">
        <f t="shared" si="2"/>
        <v>0.58299999999999996</v>
      </c>
      <c r="E66" s="2">
        <f t="shared" si="3"/>
        <v>0.67500000000000004</v>
      </c>
      <c r="F66" s="2">
        <f t="shared" si="4"/>
        <v>0.7</v>
      </c>
      <c r="G66" s="2">
        <f t="shared" si="5"/>
        <v>0.4</v>
      </c>
      <c r="H66" s="2"/>
      <c r="I66" s="2"/>
      <c r="J66" s="2">
        <v>4.75</v>
      </c>
      <c r="K66" s="2" t="s">
        <v>215</v>
      </c>
      <c r="L66" s="2">
        <v>4.33</v>
      </c>
      <c r="M66" s="2">
        <v>3.5</v>
      </c>
      <c r="N66" s="2">
        <v>4</v>
      </c>
      <c r="O66" s="2" t="s">
        <v>215</v>
      </c>
      <c r="P66" s="2">
        <v>4.75</v>
      </c>
      <c r="Q66" s="2">
        <v>4.5</v>
      </c>
      <c r="R66" s="2">
        <v>3</v>
      </c>
      <c r="S66" s="2"/>
      <c r="T66" s="2">
        <f t="shared" si="6"/>
        <v>0.75</v>
      </c>
      <c r="U66" s="2" t="str">
        <f t="shared" si="7"/>
        <v>..</v>
      </c>
      <c r="V66" s="2">
        <f t="shared" si="8"/>
        <v>0.66600000000000004</v>
      </c>
      <c r="W66" s="2">
        <f t="shared" si="9"/>
        <v>0.5</v>
      </c>
      <c r="X66" s="2">
        <f t="shared" si="10"/>
        <v>0.6</v>
      </c>
      <c r="Y66" s="2" t="str">
        <f t="shared" si="11"/>
        <v>..</v>
      </c>
      <c r="Z66" s="2">
        <f t="shared" si="12"/>
        <v>0.75</v>
      </c>
      <c r="AA66" s="2">
        <f t="shared" si="13"/>
        <v>0.7</v>
      </c>
      <c r="AB66" s="2">
        <f t="shared" si="14"/>
        <v>0.4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129</v>
      </c>
      <c r="B67" s="2" t="s">
        <v>388</v>
      </c>
      <c r="C67" s="2">
        <f t="shared" si="1"/>
        <v>0.39500000000000002</v>
      </c>
      <c r="D67" s="2">
        <f t="shared" si="2"/>
        <v>0.4</v>
      </c>
      <c r="E67" s="2">
        <f t="shared" si="3"/>
        <v>0.46666666666666673</v>
      </c>
      <c r="F67" s="2">
        <f t="shared" si="4"/>
        <v>0.6</v>
      </c>
      <c r="G67" s="2">
        <f t="shared" si="5"/>
        <v>0.48799999999999999</v>
      </c>
      <c r="H67" s="2"/>
      <c r="I67" s="2"/>
      <c r="J67" s="2">
        <v>3.2</v>
      </c>
      <c r="K67" s="2">
        <v>2.75</v>
      </c>
      <c r="L67" s="2">
        <v>3</v>
      </c>
      <c r="M67" s="2" t="s">
        <v>215</v>
      </c>
      <c r="N67" s="2">
        <v>3.75</v>
      </c>
      <c r="O67" s="2">
        <v>3.75</v>
      </c>
      <c r="P67" s="2">
        <v>2.5</v>
      </c>
      <c r="Q67" s="2">
        <v>4</v>
      </c>
      <c r="R67" s="2">
        <v>3.44</v>
      </c>
      <c r="S67" s="2"/>
      <c r="T67" s="2">
        <f t="shared" si="6"/>
        <v>0.44000000000000006</v>
      </c>
      <c r="U67" s="2">
        <f t="shared" si="7"/>
        <v>0.35</v>
      </c>
      <c r="V67" s="2">
        <f t="shared" si="8"/>
        <v>0.4</v>
      </c>
      <c r="W67" s="2" t="str">
        <f t="shared" si="9"/>
        <v>..</v>
      </c>
      <c r="X67" s="2">
        <f t="shared" si="10"/>
        <v>0.55000000000000004</v>
      </c>
      <c r="Y67" s="2">
        <f t="shared" si="11"/>
        <v>0.55000000000000004</v>
      </c>
      <c r="Z67" s="2">
        <f t="shared" si="12"/>
        <v>0.3</v>
      </c>
      <c r="AA67" s="2">
        <f t="shared" si="13"/>
        <v>0.6</v>
      </c>
      <c r="AB67" s="2">
        <f t="shared" si="14"/>
        <v>0.48799999999999999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133</v>
      </c>
      <c r="B68" s="2" t="s">
        <v>346</v>
      </c>
      <c r="C68" s="2">
        <f t="shared" si="1"/>
        <v>0.6379999999999999</v>
      </c>
      <c r="D68" s="2">
        <f t="shared" si="2"/>
        <v>0.40900000000000003</v>
      </c>
      <c r="E68" s="2">
        <f t="shared" si="3"/>
        <v>0.63200000000000001</v>
      </c>
      <c r="F68" s="2">
        <f t="shared" si="4"/>
        <v>0.60199999999999998</v>
      </c>
      <c r="G68" s="2">
        <f t="shared" si="5"/>
        <v>0.61199999999999988</v>
      </c>
      <c r="H68" s="2"/>
      <c r="I68" s="2"/>
      <c r="J68" s="2">
        <v>3.92</v>
      </c>
      <c r="K68" s="2">
        <v>4.46</v>
      </c>
      <c r="L68" s="2">
        <v>3.03</v>
      </c>
      <c r="M68" s="2">
        <v>3.06</v>
      </c>
      <c r="N68" s="2">
        <v>4.2300000000000004</v>
      </c>
      <c r="O68" s="2">
        <v>4.46</v>
      </c>
      <c r="P68" s="2">
        <v>3.79</v>
      </c>
      <c r="Q68" s="2">
        <v>4.01</v>
      </c>
      <c r="R68" s="2">
        <v>4.0599999999999996</v>
      </c>
      <c r="S68" s="2"/>
      <c r="T68" s="2">
        <f t="shared" si="6"/>
        <v>0.58399999999999996</v>
      </c>
      <c r="U68" s="2">
        <f t="shared" si="7"/>
        <v>0.69199999999999995</v>
      </c>
      <c r="V68" s="2">
        <f t="shared" si="8"/>
        <v>0.40599999999999997</v>
      </c>
      <c r="W68" s="2">
        <f t="shared" si="9"/>
        <v>0.41200000000000003</v>
      </c>
      <c r="X68" s="2">
        <f t="shared" si="10"/>
        <v>0.64600000000000013</v>
      </c>
      <c r="Y68" s="2">
        <f t="shared" si="11"/>
        <v>0.69199999999999995</v>
      </c>
      <c r="Z68" s="2">
        <f t="shared" si="12"/>
        <v>0.55800000000000005</v>
      </c>
      <c r="AA68" s="2">
        <f t="shared" si="13"/>
        <v>0.60199999999999998</v>
      </c>
      <c r="AB68" s="2">
        <f t="shared" si="14"/>
        <v>0.61199999999999988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138</v>
      </c>
      <c r="B69" s="2" t="s">
        <v>347</v>
      </c>
      <c r="C69" s="2">
        <f t="shared" si="1"/>
        <v>0.46</v>
      </c>
      <c r="D69" s="2">
        <f t="shared" si="2"/>
        <v>0.51700000000000002</v>
      </c>
      <c r="E69" s="2">
        <f t="shared" si="3"/>
        <v>0.63400000000000001</v>
      </c>
      <c r="F69" s="2">
        <f t="shared" si="4"/>
        <v>0.58200000000000007</v>
      </c>
      <c r="G69" s="2">
        <f t="shared" si="5"/>
        <v>0.58200000000000007</v>
      </c>
      <c r="H69" s="2"/>
      <c r="I69" s="2"/>
      <c r="J69" s="2">
        <v>3.41</v>
      </c>
      <c r="K69" s="2">
        <v>3.19</v>
      </c>
      <c r="L69" s="2">
        <v>3.83</v>
      </c>
      <c r="M69" s="2">
        <v>3.34</v>
      </c>
      <c r="N69" s="2">
        <v>4.26</v>
      </c>
      <c r="O69" s="2">
        <v>4.26</v>
      </c>
      <c r="P69" s="2">
        <v>3.99</v>
      </c>
      <c r="Q69" s="2">
        <v>3.91</v>
      </c>
      <c r="R69" s="2">
        <v>3.91</v>
      </c>
      <c r="S69" s="2"/>
      <c r="T69" s="2">
        <f t="shared" si="6"/>
        <v>0.48200000000000004</v>
      </c>
      <c r="U69" s="2">
        <f t="shared" si="7"/>
        <v>0.438</v>
      </c>
      <c r="V69" s="2">
        <f t="shared" si="8"/>
        <v>0.56600000000000006</v>
      </c>
      <c r="W69" s="2">
        <f t="shared" si="9"/>
        <v>0.46799999999999997</v>
      </c>
      <c r="X69" s="2">
        <f t="shared" si="10"/>
        <v>0.65199999999999991</v>
      </c>
      <c r="Y69" s="2">
        <f t="shared" si="11"/>
        <v>0.65199999999999991</v>
      </c>
      <c r="Z69" s="2">
        <f t="shared" si="12"/>
        <v>0.59800000000000009</v>
      </c>
      <c r="AA69" s="2">
        <f t="shared" si="13"/>
        <v>0.58200000000000007</v>
      </c>
      <c r="AB69" s="2">
        <f t="shared" si="14"/>
        <v>0.58200000000000007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139</v>
      </c>
      <c r="B70" s="2" t="s">
        <v>281</v>
      </c>
      <c r="C70" s="2">
        <f t="shared" si="1"/>
        <v>0.64500000000000002</v>
      </c>
      <c r="D70" s="2">
        <f t="shared" si="2"/>
        <v>0.53699999999999992</v>
      </c>
      <c r="E70" s="2">
        <f t="shared" si="3"/>
        <v>0.6166666666666667</v>
      </c>
      <c r="F70" s="2">
        <f t="shared" si="4"/>
        <v>0.6</v>
      </c>
      <c r="G70" s="2">
        <f t="shared" si="5"/>
        <v>0.57800000000000007</v>
      </c>
      <c r="H70" s="2"/>
      <c r="I70" s="2"/>
      <c r="J70" s="2">
        <v>4.2</v>
      </c>
      <c r="K70" s="2">
        <v>4.25</v>
      </c>
      <c r="L70" s="2">
        <v>3.8</v>
      </c>
      <c r="M70" s="2">
        <v>3.57</v>
      </c>
      <c r="N70" s="2">
        <v>4</v>
      </c>
      <c r="O70" s="2">
        <v>4.75</v>
      </c>
      <c r="P70" s="2">
        <v>3.5</v>
      </c>
      <c r="Q70" s="2">
        <v>4</v>
      </c>
      <c r="R70" s="2">
        <v>3.89</v>
      </c>
      <c r="S70" s="2"/>
      <c r="T70" s="2">
        <f t="shared" si="6"/>
        <v>0.64</v>
      </c>
      <c r="U70" s="2">
        <f t="shared" si="7"/>
        <v>0.65</v>
      </c>
      <c r="V70" s="2">
        <f t="shared" si="8"/>
        <v>0.55999999999999994</v>
      </c>
      <c r="W70" s="2">
        <f t="shared" si="9"/>
        <v>0.51400000000000001</v>
      </c>
      <c r="X70" s="2">
        <f t="shared" si="10"/>
        <v>0.6</v>
      </c>
      <c r="Y70" s="2">
        <f t="shared" si="11"/>
        <v>0.75</v>
      </c>
      <c r="Z70" s="2">
        <f t="shared" si="12"/>
        <v>0.5</v>
      </c>
      <c r="AA70" s="2">
        <f t="shared" si="13"/>
        <v>0.6</v>
      </c>
      <c r="AB70" s="2">
        <f t="shared" si="14"/>
        <v>0.57800000000000007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130</v>
      </c>
      <c r="B71" s="2" t="s">
        <v>306</v>
      </c>
      <c r="C71" s="2">
        <f t="shared" si="1"/>
        <v>0.59</v>
      </c>
      <c r="D71" s="2">
        <f t="shared" si="2"/>
        <v>0.57099999999999995</v>
      </c>
      <c r="E71" s="2">
        <f t="shared" si="3"/>
        <v>0.78333333333333333</v>
      </c>
      <c r="F71" s="2">
        <f t="shared" si="4"/>
        <v>0.8</v>
      </c>
      <c r="G71" s="2">
        <f t="shared" si="5"/>
        <v>0.66600000000000004</v>
      </c>
      <c r="H71" s="2"/>
      <c r="I71" s="2"/>
      <c r="J71" s="2">
        <v>3.9</v>
      </c>
      <c r="K71" s="2">
        <v>4</v>
      </c>
      <c r="L71" s="2">
        <v>4</v>
      </c>
      <c r="M71" s="2">
        <v>3.71</v>
      </c>
      <c r="N71" s="2">
        <v>3.75</v>
      </c>
      <c r="O71" s="2">
        <v>5.5</v>
      </c>
      <c r="P71" s="2">
        <v>5.5</v>
      </c>
      <c r="Q71" s="2">
        <v>5</v>
      </c>
      <c r="R71" s="2">
        <v>4.33</v>
      </c>
      <c r="S71" s="2"/>
      <c r="T71" s="2">
        <f t="shared" si="6"/>
        <v>0.57999999999999996</v>
      </c>
      <c r="U71" s="2">
        <f t="shared" si="7"/>
        <v>0.6</v>
      </c>
      <c r="V71" s="2">
        <f t="shared" si="8"/>
        <v>0.6</v>
      </c>
      <c r="W71" s="2">
        <f t="shared" si="9"/>
        <v>0.54200000000000004</v>
      </c>
      <c r="X71" s="2">
        <f t="shared" si="10"/>
        <v>0.55000000000000004</v>
      </c>
      <c r="Y71" s="2">
        <f t="shared" si="11"/>
        <v>0.9</v>
      </c>
      <c r="Z71" s="2">
        <f t="shared" si="12"/>
        <v>0.9</v>
      </c>
      <c r="AA71" s="2">
        <f t="shared" si="13"/>
        <v>0.8</v>
      </c>
      <c r="AB71" s="2">
        <f t="shared" si="14"/>
        <v>0.66600000000000004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127</v>
      </c>
      <c r="B72" s="2" t="s">
        <v>322</v>
      </c>
      <c r="C72" s="2">
        <f t="shared" si="1"/>
        <v>0.55499999999999994</v>
      </c>
      <c r="D72" s="2">
        <f t="shared" si="2"/>
        <v>0.54</v>
      </c>
      <c r="E72" s="2">
        <f t="shared" si="3"/>
        <v>0.63333333333333341</v>
      </c>
      <c r="F72" s="2">
        <f t="shared" si="4"/>
        <v>0.53400000000000003</v>
      </c>
      <c r="G72" s="2">
        <f t="shared" si="5"/>
        <v>0.44400000000000006</v>
      </c>
      <c r="H72" s="2"/>
      <c r="I72" s="2"/>
      <c r="J72" s="2">
        <v>3.8</v>
      </c>
      <c r="K72" s="2">
        <v>3.75</v>
      </c>
      <c r="L72" s="2">
        <v>4.4000000000000004</v>
      </c>
      <c r="M72" s="2">
        <v>3</v>
      </c>
      <c r="N72" s="2">
        <v>4.75</v>
      </c>
      <c r="O72" s="2">
        <v>4</v>
      </c>
      <c r="P72" s="2">
        <v>3.75</v>
      </c>
      <c r="Q72" s="2">
        <v>3.67</v>
      </c>
      <c r="R72" s="2">
        <v>3.22</v>
      </c>
      <c r="S72" s="2"/>
      <c r="T72" s="2">
        <f t="shared" si="6"/>
        <v>0.55999999999999994</v>
      </c>
      <c r="U72" s="2">
        <f t="shared" si="7"/>
        <v>0.55000000000000004</v>
      </c>
      <c r="V72" s="2">
        <f t="shared" si="8"/>
        <v>0.68</v>
      </c>
      <c r="W72" s="2">
        <f t="shared" si="9"/>
        <v>0.4</v>
      </c>
      <c r="X72" s="2">
        <f t="shared" si="10"/>
        <v>0.75</v>
      </c>
      <c r="Y72" s="2">
        <f t="shared" si="11"/>
        <v>0.6</v>
      </c>
      <c r="Z72" s="2">
        <f t="shared" si="12"/>
        <v>0.55000000000000004</v>
      </c>
      <c r="AA72" s="2">
        <f t="shared" si="13"/>
        <v>0.53400000000000003</v>
      </c>
      <c r="AB72" s="2">
        <f t="shared" si="14"/>
        <v>0.44400000000000006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135</v>
      </c>
      <c r="B73" s="2" t="s">
        <v>262</v>
      </c>
      <c r="C73" s="2">
        <f t="shared" si="1"/>
        <v>0.6</v>
      </c>
      <c r="D73" s="2">
        <f t="shared" si="2"/>
        <v>0.51700000000000002</v>
      </c>
      <c r="E73" s="2">
        <f t="shared" si="3"/>
        <v>0.65</v>
      </c>
      <c r="F73" s="2">
        <f t="shared" si="4"/>
        <v>0.56600000000000006</v>
      </c>
      <c r="G73" s="2">
        <f t="shared" si="5"/>
        <v>0.51200000000000001</v>
      </c>
      <c r="H73" s="2"/>
      <c r="I73" s="2"/>
      <c r="J73" s="2">
        <v>4</v>
      </c>
      <c r="K73" s="2">
        <v>4</v>
      </c>
      <c r="L73" s="2">
        <v>3.6</v>
      </c>
      <c r="M73" s="2">
        <v>3.57</v>
      </c>
      <c r="N73" s="2">
        <v>4.75</v>
      </c>
      <c r="O73" s="2">
        <v>4</v>
      </c>
      <c r="P73" s="2">
        <v>4</v>
      </c>
      <c r="Q73" s="2">
        <v>3.83</v>
      </c>
      <c r="R73" s="2">
        <v>3.56</v>
      </c>
      <c r="S73" s="2"/>
      <c r="T73" s="2">
        <f t="shared" si="6"/>
        <v>0.6</v>
      </c>
      <c r="U73" s="2">
        <f t="shared" si="7"/>
        <v>0.6</v>
      </c>
      <c r="V73" s="2">
        <f t="shared" si="8"/>
        <v>0.52</v>
      </c>
      <c r="W73" s="2">
        <f t="shared" si="9"/>
        <v>0.51400000000000001</v>
      </c>
      <c r="X73" s="2">
        <f t="shared" si="10"/>
        <v>0.75</v>
      </c>
      <c r="Y73" s="2">
        <f t="shared" si="11"/>
        <v>0.6</v>
      </c>
      <c r="Z73" s="2">
        <f t="shared" si="12"/>
        <v>0.6</v>
      </c>
      <c r="AA73" s="2">
        <f t="shared" si="13"/>
        <v>0.56600000000000006</v>
      </c>
      <c r="AB73" s="2">
        <f t="shared" si="14"/>
        <v>0.51200000000000001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126</v>
      </c>
      <c r="B74" s="2" t="s">
        <v>324</v>
      </c>
      <c r="C74" s="2">
        <f t="shared" ref="C74:C108" si="15">IF(ISNUMBER(AVERAGE(T74:U74)),AVERAGE(T74:U74),"..")</f>
        <v>0.59499999999999997</v>
      </c>
      <c r="D74" s="2">
        <f t="shared" ref="D74:D108" si="16">IF(ISNUMBER(AVERAGE(V74:W74)),AVERAGE(V74:W74),"..")</f>
        <v>0.54600000000000004</v>
      </c>
      <c r="E74" s="2">
        <f t="shared" ref="E74:E108" si="17">IF(ISNUMBER(AVERAGE(X74:Z74)),AVERAGE(X74:Z74),"..")</f>
        <v>0.6</v>
      </c>
      <c r="F74" s="2">
        <f t="shared" ref="F74:F108" si="18">+AA74</f>
        <v>0.6</v>
      </c>
      <c r="G74" s="2">
        <f t="shared" ref="G74:G108" si="19">+AB74</f>
        <v>0.55599999999999994</v>
      </c>
      <c r="H74" s="2"/>
      <c r="I74" s="2"/>
      <c r="J74" s="2">
        <v>4.2</v>
      </c>
      <c r="K74" s="2">
        <v>3.75</v>
      </c>
      <c r="L74" s="2">
        <v>3.6</v>
      </c>
      <c r="M74" s="2">
        <v>3.86</v>
      </c>
      <c r="N74" s="2">
        <v>4</v>
      </c>
      <c r="O74" s="2">
        <v>4</v>
      </c>
      <c r="P74" s="2">
        <v>4</v>
      </c>
      <c r="Q74" s="2">
        <v>4</v>
      </c>
      <c r="R74" s="2">
        <v>3.78</v>
      </c>
      <c r="S74" s="2"/>
      <c r="T74" s="2">
        <f t="shared" ref="T74:T108" si="20">IF(ISNUMBER(J74)=TRUE,T$6*(J74-T$5)/(T$4-T$5)+(1-T$6)*(1-(J74-T$5)/(T$4-T$5)),"..")</f>
        <v>0.64</v>
      </c>
      <c r="U74" s="2">
        <f t="shared" ref="U74:U108" si="21">IF(ISNUMBER(K74)=TRUE,U$6*(K74-U$5)/(U$4-U$5)+(1-U$6)*(1-(K74-U$5)/(U$4-U$5)),"..")</f>
        <v>0.55000000000000004</v>
      </c>
      <c r="V74" s="2">
        <f t="shared" ref="V74:V108" si="22">IF(ISNUMBER(L74)=TRUE,V$6*(L74-V$5)/(V$4-V$5)+(1-V$6)*(1-(L74-V$5)/(V$4-V$5)),"..")</f>
        <v>0.52</v>
      </c>
      <c r="W74" s="2">
        <f t="shared" ref="W74:W108" si="23">IF(ISNUMBER(M74)=TRUE,W$6*(M74-W$5)/(W$4-W$5)+(1-W$6)*(1-(M74-W$5)/(W$4-W$5)),"..")</f>
        <v>0.57199999999999995</v>
      </c>
      <c r="X74" s="2">
        <f t="shared" ref="X74:X108" si="24">IF(ISNUMBER(N74)=TRUE,X$6*(N74-X$5)/(X$4-X$5)+(1-X$6)*(1-(N74-X$5)/(X$4-X$5)),"..")</f>
        <v>0.6</v>
      </c>
      <c r="Y74" s="2">
        <f t="shared" ref="Y74:Y108" si="25">IF(ISNUMBER(O74)=TRUE,Y$6*(O74-Y$5)/(Y$4-Y$5)+(1-Y$6)*(1-(O74-Y$5)/(Y$4-Y$5)),"..")</f>
        <v>0.6</v>
      </c>
      <c r="Z74" s="2">
        <f t="shared" ref="Z74:Z108" si="26">IF(ISNUMBER(P74)=TRUE,Z$6*(P74-Z$5)/(Z$4-Z$5)+(1-Z$6)*(1-(P74-Z$5)/(Z$4-Z$5)),"..")</f>
        <v>0.6</v>
      </c>
      <c r="AA74" s="2">
        <f t="shared" ref="AA74:AA108" si="27">IF(ISNUMBER(Q74)=TRUE,AA$6*(Q74-AA$5)/(AA$4-AA$5)+(1-AA$6)*(1-(Q74-AA$5)/(AA$4-AA$5)),"..")</f>
        <v>0.6</v>
      </c>
      <c r="AB74" s="2">
        <f t="shared" ref="AB74:AB108" si="28">IF(ISNUMBER(R74)=TRUE,AB$6*(R74-AB$5)/(AB$4-AB$5)+(1-AB$6)*(1-(R74-AB$5)/(AB$4-AB$5)),"..")</f>
        <v>0.55599999999999994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137</v>
      </c>
      <c r="B75" s="2" t="s">
        <v>282</v>
      </c>
      <c r="C75" s="2">
        <f t="shared" si="15"/>
        <v>0.53</v>
      </c>
      <c r="D75" s="2">
        <f t="shared" si="16"/>
        <v>0.46599999999999997</v>
      </c>
      <c r="E75" s="2">
        <f t="shared" si="17"/>
        <v>0.6166666666666667</v>
      </c>
      <c r="F75" s="2">
        <f t="shared" si="18"/>
        <v>0.7</v>
      </c>
      <c r="G75" s="2">
        <f t="shared" si="19"/>
        <v>0.6</v>
      </c>
      <c r="H75" s="2"/>
      <c r="I75" s="2"/>
      <c r="J75" s="2">
        <v>3.8</v>
      </c>
      <c r="K75" s="2">
        <v>3.5</v>
      </c>
      <c r="L75" s="2">
        <v>3.8</v>
      </c>
      <c r="M75" s="2">
        <v>2.86</v>
      </c>
      <c r="N75" s="2">
        <v>4</v>
      </c>
      <c r="O75" s="2">
        <v>4</v>
      </c>
      <c r="P75" s="2">
        <v>4.25</v>
      </c>
      <c r="Q75" s="2">
        <v>4.5</v>
      </c>
      <c r="R75" s="2">
        <v>4</v>
      </c>
      <c r="S75" s="2"/>
      <c r="T75" s="2">
        <f t="shared" si="20"/>
        <v>0.55999999999999994</v>
      </c>
      <c r="U75" s="2">
        <f t="shared" si="21"/>
        <v>0.5</v>
      </c>
      <c r="V75" s="2">
        <f t="shared" si="22"/>
        <v>0.55999999999999994</v>
      </c>
      <c r="W75" s="2">
        <f t="shared" si="23"/>
        <v>0.372</v>
      </c>
      <c r="X75" s="2">
        <f t="shared" si="24"/>
        <v>0.6</v>
      </c>
      <c r="Y75" s="2">
        <f t="shared" si="25"/>
        <v>0.6</v>
      </c>
      <c r="Z75" s="2">
        <f t="shared" si="26"/>
        <v>0.65</v>
      </c>
      <c r="AA75" s="2">
        <f t="shared" si="27"/>
        <v>0.7</v>
      </c>
      <c r="AB75" s="2">
        <f t="shared" si="28"/>
        <v>0.6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134</v>
      </c>
      <c r="B76" s="2" t="s">
        <v>263</v>
      </c>
      <c r="C76" s="2">
        <f t="shared" si="15"/>
        <v>0.2</v>
      </c>
      <c r="D76" s="2">
        <f t="shared" si="16"/>
        <v>0.32699999999999996</v>
      </c>
      <c r="E76" s="2">
        <f t="shared" si="17"/>
        <v>0.3</v>
      </c>
      <c r="F76" s="2">
        <f t="shared" si="18"/>
        <v>0.4</v>
      </c>
      <c r="G76" s="2">
        <f t="shared" si="19"/>
        <v>0.25</v>
      </c>
      <c r="H76" s="2"/>
      <c r="I76" s="2"/>
      <c r="J76" s="2">
        <v>2</v>
      </c>
      <c r="K76" s="2">
        <v>2</v>
      </c>
      <c r="L76" s="2">
        <v>2.6</v>
      </c>
      <c r="M76" s="2">
        <v>2.67</v>
      </c>
      <c r="N76" s="2">
        <v>2.75</v>
      </c>
      <c r="O76" s="2">
        <v>2</v>
      </c>
      <c r="P76" s="2">
        <v>2.75</v>
      </c>
      <c r="Q76" s="2">
        <v>3</v>
      </c>
      <c r="R76" s="2">
        <v>2.25</v>
      </c>
      <c r="S76" s="2"/>
      <c r="T76" s="2">
        <f t="shared" si="20"/>
        <v>0.2</v>
      </c>
      <c r="U76" s="2">
        <f t="shared" si="21"/>
        <v>0.2</v>
      </c>
      <c r="V76" s="2">
        <f t="shared" si="22"/>
        <v>0.32</v>
      </c>
      <c r="W76" s="2">
        <f t="shared" si="23"/>
        <v>0.33399999999999996</v>
      </c>
      <c r="X76" s="2">
        <f t="shared" si="24"/>
        <v>0.35</v>
      </c>
      <c r="Y76" s="2">
        <f t="shared" si="25"/>
        <v>0.2</v>
      </c>
      <c r="Z76" s="2">
        <f t="shared" si="26"/>
        <v>0.35</v>
      </c>
      <c r="AA76" s="2">
        <f t="shared" si="27"/>
        <v>0.4</v>
      </c>
      <c r="AB76" s="2">
        <f t="shared" si="28"/>
        <v>0.25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147</v>
      </c>
      <c r="B77" s="2" t="s">
        <v>264</v>
      </c>
      <c r="C77" s="2">
        <f t="shared" si="15"/>
        <v>0.46</v>
      </c>
      <c r="D77" s="2">
        <f t="shared" si="16"/>
        <v>0.51700000000000002</v>
      </c>
      <c r="E77" s="2">
        <f t="shared" si="17"/>
        <v>0.58333333333333337</v>
      </c>
      <c r="F77" s="2">
        <f t="shared" si="18"/>
        <v>0.56600000000000006</v>
      </c>
      <c r="G77" s="2">
        <f t="shared" si="19"/>
        <v>0.44400000000000006</v>
      </c>
      <c r="H77" s="2"/>
      <c r="I77" s="2"/>
      <c r="J77" s="2">
        <v>3.6</v>
      </c>
      <c r="K77" s="2">
        <v>3</v>
      </c>
      <c r="L77" s="2">
        <v>3.6</v>
      </c>
      <c r="M77" s="2">
        <v>3.57</v>
      </c>
      <c r="N77" s="2">
        <v>4</v>
      </c>
      <c r="O77" s="2">
        <v>4.25</v>
      </c>
      <c r="P77" s="2">
        <v>3.5</v>
      </c>
      <c r="Q77" s="2">
        <v>3.83</v>
      </c>
      <c r="R77" s="2">
        <v>3.22</v>
      </c>
      <c r="S77" s="2"/>
      <c r="T77" s="2">
        <f t="shared" si="20"/>
        <v>0.52</v>
      </c>
      <c r="U77" s="2">
        <f t="shared" si="21"/>
        <v>0.4</v>
      </c>
      <c r="V77" s="2">
        <f t="shared" si="22"/>
        <v>0.52</v>
      </c>
      <c r="W77" s="2">
        <f t="shared" si="23"/>
        <v>0.51400000000000001</v>
      </c>
      <c r="X77" s="2">
        <f t="shared" si="24"/>
        <v>0.6</v>
      </c>
      <c r="Y77" s="2">
        <f t="shared" si="25"/>
        <v>0.65</v>
      </c>
      <c r="Z77" s="2">
        <f t="shared" si="26"/>
        <v>0.5</v>
      </c>
      <c r="AA77" s="2">
        <f t="shared" si="27"/>
        <v>0.56600000000000006</v>
      </c>
      <c r="AB77" s="2">
        <f t="shared" si="28"/>
        <v>0.44400000000000006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145</v>
      </c>
      <c r="B78" s="2" t="s">
        <v>307</v>
      </c>
      <c r="C78" s="2">
        <f t="shared" si="15"/>
        <v>0.55899999999999994</v>
      </c>
      <c r="D78" s="2">
        <f t="shared" si="16"/>
        <v>0.39900000000000002</v>
      </c>
      <c r="E78" s="2">
        <f t="shared" si="17"/>
        <v>0.56000000000000005</v>
      </c>
      <c r="F78" s="2">
        <f t="shared" si="18"/>
        <v>0.59199999999999997</v>
      </c>
      <c r="G78" s="2">
        <f t="shared" si="19"/>
        <v>0.5</v>
      </c>
      <c r="H78" s="2"/>
      <c r="I78" s="2"/>
      <c r="J78" s="2">
        <v>3.9</v>
      </c>
      <c r="K78" s="2">
        <v>3.69</v>
      </c>
      <c r="L78" s="2">
        <v>3.1</v>
      </c>
      <c r="M78" s="2">
        <v>2.89</v>
      </c>
      <c r="N78" s="2">
        <v>3.71</v>
      </c>
      <c r="O78" s="2">
        <v>3.75</v>
      </c>
      <c r="P78" s="2">
        <v>3.94</v>
      </c>
      <c r="Q78" s="2">
        <v>3.96</v>
      </c>
      <c r="R78" s="2">
        <v>3.5</v>
      </c>
      <c r="S78" s="2"/>
      <c r="T78" s="2">
        <f t="shared" si="20"/>
        <v>0.57999999999999996</v>
      </c>
      <c r="U78" s="2">
        <f t="shared" si="21"/>
        <v>0.53800000000000003</v>
      </c>
      <c r="V78" s="2">
        <f t="shared" si="22"/>
        <v>0.42000000000000004</v>
      </c>
      <c r="W78" s="2">
        <f t="shared" si="23"/>
        <v>0.378</v>
      </c>
      <c r="X78" s="2">
        <f t="shared" si="24"/>
        <v>0.54200000000000004</v>
      </c>
      <c r="Y78" s="2">
        <f t="shared" si="25"/>
        <v>0.55000000000000004</v>
      </c>
      <c r="Z78" s="2">
        <f t="shared" si="26"/>
        <v>0.58799999999999997</v>
      </c>
      <c r="AA78" s="2">
        <f t="shared" si="27"/>
        <v>0.59199999999999997</v>
      </c>
      <c r="AB78" s="2">
        <f t="shared" si="28"/>
        <v>0.5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143</v>
      </c>
      <c r="B79" s="2" t="s">
        <v>348</v>
      </c>
      <c r="C79" s="2">
        <f t="shared" si="15"/>
        <v>0.42900000000000005</v>
      </c>
      <c r="D79" s="2">
        <f t="shared" si="16"/>
        <v>0.50800000000000001</v>
      </c>
      <c r="E79" s="2">
        <f t="shared" si="17"/>
        <v>0.54666666666666675</v>
      </c>
      <c r="F79" s="2">
        <f t="shared" si="18"/>
        <v>0.46799999999999997</v>
      </c>
      <c r="G79" s="2">
        <f t="shared" si="19"/>
        <v>0.51600000000000001</v>
      </c>
      <c r="H79" s="2"/>
      <c r="I79" s="2"/>
      <c r="J79" s="2">
        <v>3.43</v>
      </c>
      <c r="K79" s="2">
        <v>2.86</v>
      </c>
      <c r="L79" s="2">
        <v>3.81</v>
      </c>
      <c r="M79" s="2">
        <v>3.27</v>
      </c>
      <c r="N79" s="2">
        <v>3.81</v>
      </c>
      <c r="O79" s="2">
        <v>3.81</v>
      </c>
      <c r="P79" s="2">
        <v>3.58</v>
      </c>
      <c r="Q79" s="2">
        <v>3.34</v>
      </c>
      <c r="R79" s="2">
        <v>3.58</v>
      </c>
      <c r="S79" s="2"/>
      <c r="T79" s="2">
        <f t="shared" si="20"/>
        <v>0.48600000000000004</v>
      </c>
      <c r="U79" s="2">
        <f t="shared" si="21"/>
        <v>0.372</v>
      </c>
      <c r="V79" s="2">
        <f t="shared" si="22"/>
        <v>0.56200000000000006</v>
      </c>
      <c r="W79" s="2">
        <f t="shared" si="23"/>
        <v>0.45400000000000001</v>
      </c>
      <c r="X79" s="2">
        <f t="shared" si="24"/>
        <v>0.56200000000000006</v>
      </c>
      <c r="Y79" s="2">
        <f t="shared" si="25"/>
        <v>0.56200000000000006</v>
      </c>
      <c r="Z79" s="2">
        <f t="shared" si="26"/>
        <v>0.51600000000000001</v>
      </c>
      <c r="AA79" s="2">
        <f t="shared" si="27"/>
        <v>0.46799999999999997</v>
      </c>
      <c r="AB79" s="2">
        <f t="shared" si="28"/>
        <v>0.51600000000000001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144</v>
      </c>
      <c r="B80" s="2" t="s">
        <v>349</v>
      </c>
      <c r="C80" s="2">
        <f t="shared" si="15"/>
        <v>0.42399999999999999</v>
      </c>
      <c r="D80" s="2">
        <f t="shared" si="16"/>
        <v>0.38200000000000001</v>
      </c>
      <c r="E80" s="2">
        <f t="shared" si="17"/>
        <v>0.58599999999999997</v>
      </c>
      <c r="F80" s="2">
        <f t="shared" si="18"/>
        <v>0.44600000000000001</v>
      </c>
      <c r="G80" s="2">
        <f t="shared" si="19"/>
        <v>0.43600000000000005</v>
      </c>
      <c r="H80" s="2"/>
      <c r="I80" s="2"/>
      <c r="J80" s="2">
        <v>3.71</v>
      </c>
      <c r="K80" s="2">
        <v>2.5299999999999998</v>
      </c>
      <c r="L80" s="2">
        <v>2.7</v>
      </c>
      <c r="M80" s="2">
        <v>3.12</v>
      </c>
      <c r="N80" s="2">
        <v>3.79</v>
      </c>
      <c r="O80" s="2">
        <v>3.79</v>
      </c>
      <c r="P80" s="2">
        <v>4.21</v>
      </c>
      <c r="Q80" s="2">
        <v>3.23</v>
      </c>
      <c r="R80" s="2">
        <v>3.18</v>
      </c>
      <c r="S80" s="2"/>
      <c r="T80" s="2">
        <f t="shared" si="20"/>
        <v>0.54200000000000004</v>
      </c>
      <c r="U80" s="2">
        <f t="shared" si="21"/>
        <v>0.30599999999999994</v>
      </c>
      <c r="V80" s="2">
        <f t="shared" si="22"/>
        <v>0.34</v>
      </c>
      <c r="W80" s="2">
        <f t="shared" si="23"/>
        <v>0.42400000000000004</v>
      </c>
      <c r="X80" s="2">
        <f t="shared" si="24"/>
        <v>0.55800000000000005</v>
      </c>
      <c r="Y80" s="2">
        <f t="shared" si="25"/>
        <v>0.55800000000000005</v>
      </c>
      <c r="Z80" s="2">
        <f t="shared" si="26"/>
        <v>0.64200000000000002</v>
      </c>
      <c r="AA80" s="2">
        <f t="shared" si="27"/>
        <v>0.44600000000000001</v>
      </c>
      <c r="AB80" s="2">
        <f t="shared" si="28"/>
        <v>0.43600000000000005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148</v>
      </c>
      <c r="B81" s="2" t="s">
        <v>265</v>
      </c>
      <c r="C81" s="2">
        <f t="shared" si="15"/>
        <v>0.57999999999999996</v>
      </c>
      <c r="D81" s="2">
        <f t="shared" si="16"/>
        <v>0.47400000000000003</v>
      </c>
      <c r="E81" s="2">
        <f t="shared" si="17"/>
        <v>0.6166666666666667</v>
      </c>
      <c r="F81" s="2">
        <f t="shared" si="18"/>
        <v>0.56600000000000006</v>
      </c>
      <c r="G81" s="2">
        <f t="shared" si="19"/>
        <v>0.48799999999999999</v>
      </c>
      <c r="H81" s="2"/>
      <c r="I81" s="2"/>
      <c r="J81" s="2">
        <v>3.8</v>
      </c>
      <c r="K81" s="2">
        <v>4</v>
      </c>
      <c r="L81" s="2">
        <v>3.6</v>
      </c>
      <c r="M81" s="2">
        <v>3.14</v>
      </c>
      <c r="N81" s="2">
        <v>4.25</v>
      </c>
      <c r="O81" s="2">
        <v>4</v>
      </c>
      <c r="P81" s="2">
        <v>4</v>
      </c>
      <c r="Q81" s="2">
        <v>3.83</v>
      </c>
      <c r="R81" s="2">
        <v>3.44</v>
      </c>
      <c r="S81" s="2"/>
      <c r="T81" s="2">
        <f t="shared" si="20"/>
        <v>0.55999999999999994</v>
      </c>
      <c r="U81" s="2">
        <f t="shared" si="21"/>
        <v>0.6</v>
      </c>
      <c r="V81" s="2">
        <f t="shared" si="22"/>
        <v>0.52</v>
      </c>
      <c r="W81" s="2">
        <f t="shared" si="23"/>
        <v>0.42800000000000005</v>
      </c>
      <c r="X81" s="2">
        <f t="shared" si="24"/>
        <v>0.65</v>
      </c>
      <c r="Y81" s="2">
        <f t="shared" si="25"/>
        <v>0.6</v>
      </c>
      <c r="Z81" s="2">
        <f t="shared" si="26"/>
        <v>0.6</v>
      </c>
      <c r="AA81" s="2">
        <f t="shared" si="27"/>
        <v>0.56600000000000006</v>
      </c>
      <c r="AB81" s="2">
        <f t="shared" si="28"/>
        <v>0.48799999999999999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149</v>
      </c>
      <c r="B82" s="2" t="s">
        <v>390</v>
      </c>
      <c r="C82" s="2">
        <f t="shared" si="15"/>
        <v>0.56799999999999995</v>
      </c>
      <c r="D82" s="2">
        <f t="shared" si="16"/>
        <v>0.6</v>
      </c>
      <c r="E82" s="2">
        <f t="shared" si="17"/>
        <v>0.65</v>
      </c>
      <c r="F82" s="2">
        <f t="shared" si="18"/>
        <v>0.53400000000000003</v>
      </c>
      <c r="G82" s="2">
        <f t="shared" si="19"/>
        <v>0.51200000000000001</v>
      </c>
      <c r="H82" s="2"/>
      <c r="I82" s="2"/>
      <c r="J82" s="2">
        <v>3.8</v>
      </c>
      <c r="K82" s="2">
        <v>3.88</v>
      </c>
      <c r="L82" s="2">
        <v>4</v>
      </c>
      <c r="M82" s="2">
        <v>4</v>
      </c>
      <c r="N82" s="2">
        <v>3.75</v>
      </c>
      <c r="O82" s="2">
        <v>4.5</v>
      </c>
      <c r="P82" s="2">
        <v>4.5</v>
      </c>
      <c r="Q82" s="2">
        <v>3.67</v>
      </c>
      <c r="R82" s="2">
        <v>3.56</v>
      </c>
      <c r="S82" s="2"/>
      <c r="T82" s="2">
        <f t="shared" si="20"/>
        <v>0.55999999999999994</v>
      </c>
      <c r="U82" s="2">
        <f t="shared" si="21"/>
        <v>0.57599999999999996</v>
      </c>
      <c r="V82" s="2">
        <f t="shared" si="22"/>
        <v>0.6</v>
      </c>
      <c r="W82" s="2">
        <f t="shared" si="23"/>
        <v>0.6</v>
      </c>
      <c r="X82" s="2">
        <f t="shared" si="24"/>
        <v>0.55000000000000004</v>
      </c>
      <c r="Y82" s="2">
        <f t="shared" si="25"/>
        <v>0.7</v>
      </c>
      <c r="Z82" s="2">
        <f t="shared" si="26"/>
        <v>0.7</v>
      </c>
      <c r="AA82" s="2">
        <f t="shared" si="27"/>
        <v>0.53400000000000003</v>
      </c>
      <c r="AB82" s="2">
        <f t="shared" si="28"/>
        <v>0.51200000000000001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152</v>
      </c>
      <c r="B83" s="2" t="s">
        <v>405</v>
      </c>
      <c r="C83" s="2" t="str">
        <f t="shared" si="15"/>
        <v>..</v>
      </c>
      <c r="D83" s="2">
        <f t="shared" si="16"/>
        <v>0.35</v>
      </c>
      <c r="E83" s="2">
        <f t="shared" si="17"/>
        <v>0.42199999999999999</v>
      </c>
      <c r="F83" s="2">
        <f t="shared" si="18"/>
        <v>0.44000000000000006</v>
      </c>
      <c r="G83" s="2">
        <f t="shared" si="19"/>
        <v>0.378</v>
      </c>
      <c r="H83" s="2"/>
      <c r="I83" s="2"/>
      <c r="J83" s="2" t="s">
        <v>215</v>
      </c>
      <c r="K83" s="2" t="s">
        <v>215</v>
      </c>
      <c r="L83" s="2">
        <v>2.5</v>
      </c>
      <c r="M83" s="2">
        <v>3</v>
      </c>
      <c r="N83" s="2">
        <v>2</v>
      </c>
      <c r="O83" s="2">
        <v>4</v>
      </c>
      <c r="P83" s="2">
        <v>3.33</v>
      </c>
      <c r="Q83" s="2">
        <v>3.2</v>
      </c>
      <c r="R83" s="2">
        <v>2.89</v>
      </c>
      <c r="S83" s="2"/>
      <c r="T83" s="2" t="str">
        <f t="shared" si="20"/>
        <v>..</v>
      </c>
      <c r="U83" s="2" t="str">
        <f t="shared" si="21"/>
        <v>..</v>
      </c>
      <c r="V83" s="2">
        <f t="shared" si="22"/>
        <v>0.3</v>
      </c>
      <c r="W83" s="2">
        <f t="shared" si="23"/>
        <v>0.4</v>
      </c>
      <c r="X83" s="2">
        <f t="shared" si="24"/>
        <v>0.2</v>
      </c>
      <c r="Y83" s="2">
        <f t="shared" si="25"/>
        <v>0.6</v>
      </c>
      <c r="Z83" s="2">
        <f t="shared" si="26"/>
        <v>0.46600000000000003</v>
      </c>
      <c r="AA83" s="2">
        <f t="shared" si="27"/>
        <v>0.44000000000000006</v>
      </c>
      <c r="AB83" s="2">
        <f t="shared" si="28"/>
        <v>0.378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154</v>
      </c>
      <c r="B84" s="2" t="s">
        <v>308</v>
      </c>
      <c r="C84" s="2">
        <f t="shared" si="15"/>
        <v>0.46499999999999997</v>
      </c>
      <c r="D84" s="2">
        <f t="shared" si="16"/>
        <v>0.44100000000000006</v>
      </c>
      <c r="E84" s="2">
        <f t="shared" si="17"/>
        <v>0.53333333333333333</v>
      </c>
      <c r="F84" s="2">
        <f t="shared" si="18"/>
        <v>0.51600000000000001</v>
      </c>
      <c r="G84" s="2">
        <f t="shared" si="19"/>
        <v>0.4</v>
      </c>
      <c r="H84" s="2"/>
      <c r="I84" s="2"/>
      <c r="J84" s="2">
        <v>3.4</v>
      </c>
      <c r="K84" s="2">
        <v>3.25</v>
      </c>
      <c r="L84" s="2">
        <v>3.2</v>
      </c>
      <c r="M84" s="2">
        <v>3.21</v>
      </c>
      <c r="N84" s="2">
        <v>3.5</v>
      </c>
      <c r="O84" s="2">
        <v>3.75</v>
      </c>
      <c r="P84" s="2">
        <v>3.75</v>
      </c>
      <c r="Q84" s="2">
        <v>3.58</v>
      </c>
      <c r="R84" s="2">
        <v>3</v>
      </c>
      <c r="S84" s="2"/>
      <c r="T84" s="2">
        <f t="shared" si="20"/>
        <v>0.48</v>
      </c>
      <c r="U84" s="2">
        <f t="shared" si="21"/>
        <v>0.45</v>
      </c>
      <c r="V84" s="2">
        <f t="shared" si="22"/>
        <v>0.44000000000000006</v>
      </c>
      <c r="W84" s="2">
        <f t="shared" si="23"/>
        <v>0.442</v>
      </c>
      <c r="X84" s="2">
        <f t="shared" si="24"/>
        <v>0.5</v>
      </c>
      <c r="Y84" s="2">
        <f t="shared" si="25"/>
        <v>0.55000000000000004</v>
      </c>
      <c r="Z84" s="2">
        <f t="shared" si="26"/>
        <v>0.55000000000000004</v>
      </c>
      <c r="AA84" s="2">
        <f t="shared" si="27"/>
        <v>0.51600000000000001</v>
      </c>
      <c r="AB84" s="2">
        <f t="shared" si="28"/>
        <v>0.4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150</v>
      </c>
      <c r="B85" s="2" t="s">
        <v>309</v>
      </c>
      <c r="C85" s="2">
        <f t="shared" si="15"/>
        <v>0.73</v>
      </c>
      <c r="D85" s="2">
        <f t="shared" si="16"/>
        <v>0.62999999999999989</v>
      </c>
      <c r="E85" s="2">
        <f t="shared" si="17"/>
        <v>0.78399999999999992</v>
      </c>
      <c r="F85" s="2">
        <f t="shared" si="18"/>
        <v>0.61599999999999999</v>
      </c>
      <c r="G85" s="2">
        <f t="shared" si="19"/>
        <v>0.57800000000000007</v>
      </c>
      <c r="H85" s="2"/>
      <c r="I85" s="2"/>
      <c r="J85" s="2">
        <v>5.3</v>
      </c>
      <c r="K85" s="2">
        <v>4</v>
      </c>
      <c r="L85" s="2">
        <v>4.3</v>
      </c>
      <c r="M85" s="2">
        <v>4</v>
      </c>
      <c r="N85" s="2">
        <v>4.5</v>
      </c>
      <c r="O85" s="2">
        <v>5.13</v>
      </c>
      <c r="P85" s="2">
        <v>5.13</v>
      </c>
      <c r="Q85" s="2">
        <v>4.08</v>
      </c>
      <c r="R85" s="2">
        <v>3.89</v>
      </c>
      <c r="S85" s="2"/>
      <c r="T85" s="2">
        <f t="shared" si="20"/>
        <v>0.86</v>
      </c>
      <c r="U85" s="2">
        <f t="shared" si="21"/>
        <v>0.6</v>
      </c>
      <c r="V85" s="2">
        <f t="shared" si="22"/>
        <v>0.65999999999999992</v>
      </c>
      <c r="W85" s="2">
        <f t="shared" si="23"/>
        <v>0.6</v>
      </c>
      <c r="X85" s="2">
        <f t="shared" si="24"/>
        <v>0.7</v>
      </c>
      <c r="Y85" s="2">
        <f t="shared" si="25"/>
        <v>0.82599999999999996</v>
      </c>
      <c r="Z85" s="2">
        <f t="shared" si="26"/>
        <v>0.82599999999999996</v>
      </c>
      <c r="AA85" s="2">
        <f t="shared" si="27"/>
        <v>0.61599999999999999</v>
      </c>
      <c r="AB85" s="2">
        <f t="shared" si="28"/>
        <v>0.57800000000000007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151</v>
      </c>
      <c r="B86" s="2" t="s">
        <v>377</v>
      </c>
      <c r="C86" s="2">
        <f t="shared" si="15"/>
        <v>0.77</v>
      </c>
      <c r="D86" s="2">
        <f t="shared" si="16"/>
        <v>0.66999999999999993</v>
      </c>
      <c r="E86" s="2">
        <f t="shared" si="17"/>
        <v>0.6333333333333333</v>
      </c>
      <c r="F86" s="2">
        <f t="shared" si="18"/>
        <v>0.54</v>
      </c>
      <c r="G86" s="2">
        <f t="shared" si="19"/>
        <v>0.57999999999999996</v>
      </c>
      <c r="H86" s="2"/>
      <c r="I86" s="2"/>
      <c r="J86" s="2">
        <v>5.2</v>
      </c>
      <c r="K86" s="2">
        <v>4.5</v>
      </c>
      <c r="L86" s="2">
        <v>4.5999999999999996</v>
      </c>
      <c r="M86" s="2">
        <v>4.0999999999999996</v>
      </c>
      <c r="N86" s="2">
        <v>4.5</v>
      </c>
      <c r="O86" s="2">
        <v>4</v>
      </c>
      <c r="P86" s="2">
        <v>4</v>
      </c>
      <c r="Q86" s="2">
        <v>3.7</v>
      </c>
      <c r="R86" s="2">
        <v>3.9</v>
      </c>
      <c r="S86" s="2"/>
      <c r="T86" s="2">
        <f t="shared" si="20"/>
        <v>0.84000000000000008</v>
      </c>
      <c r="U86" s="2">
        <f t="shared" si="21"/>
        <v>0.7</v>
      </c>
      <c r="V86" s="2">
        <f t="shared" si="22"/>
        <v>0.72</v>
      </c>
      <c r="W86" s="2">
        <f t="shared" si="23"/>
        <v>0.61999999999999988</v>
      </c>
      <c r="X86" s="2">
        <f t="shared" si="24"/>
        <v>0.7</v>
      </c>
      <c r="Y86" s="2">
        <f t="shared" si="25"/>
        <v>0.6</v>
      </c>
      <c r="Z86" s="2">
        <f t="shared" si="26"/>
        <v>0.6</v>
      </c>
      <c r="AA86" s="2">
        <f t="shared" si="27"/>
        <v>0.54</v>
      </c>
      <c r="AB86" s="2">
        <f t="shared" si="28"/>
        <v>0.57999999999999996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156</v>
      </c>
      <c r="B87" s="2" t="s">
        <v>284</v>
      </c>
      <c r="C87" s="2">
        <f t="shared" si="15"/>
        <v>0.74</v>
      </c>
      <c r="D87" s="2">
        <f t="shared" si="16"/>
        <v>0.65399999999999991</v>
      </c>
      <c r="E87" s="2">
        <f t="shared" si="17"/>
        <v>0.78333333333333321</v>
      </c>
      <c r="F87" s="2">
        <f t="shared" si="18"/>
        <v>0.7</v>
      </c>
      <c r="G87" s="2">
        <f t="shared" si="19"/>
        <v>0.75600000000000001</v>
      </c>
      <c r="H87" s="2"/>
      <c r="I87" s="2"/>
      <c r="J87" s="2">
        <v>4.4000000000000004</v>
      </c>
      <c r="K87" s="2">
        <v>5</v>
      </c>
      <c r="L87" s="2">
        <v>4.4000000000000004</v>
      </c>
      <c r="M87" s="2">
        <v>4.1399999999999997</v>
      </c>
      <c r="N87" s="2">
        <v>4.5</v>
      </c>
      <c r="O87" s="2">
        <v>5.25</v>
      </c>
      <c r="P87" s="2">
        <v>5</v>
      </c>
      <c r="Q87" s="2">
        <v>4.5</v>
      </c>
      <c r="R87" s="2">
        <v>4.78</v>
      </c>
      <c r="S87" s="2"/>
      <c r="T87" s="2">
        <f t="shared" si="20"/>
        <v>0.68</v>
      </c>
      <c r="U87" s="2">
        <f t="shared" si="21"/>
        <v>0.8</v>
      </c>
      <c r="V87" s="2">
        <f t="shared" si="22"/>
        <v>0.68</v>
      </c>
      <c r="W87" s="2">
        <f t="shared" si="23"/>
        <v>0.62799999999999989</v>
      </c>
      <c r="X87" s="2">
        <f t="shared" si="24"/>
        <v>0.7</v>
      </c>
      <c r="Y87" s="2">
        <f t="shared" si="25"/>
        <v>0.85</v>
      </c>
      <c r="Z87" s="2">
        <f t="shared" si="26"/>
        <v>0.8</v>
      </c>
      <c r="AA87" s="2">
        <f t="shared" si="27"/>
        <v>0.7</v>
      </c>
      <c r="AB87" s="2">
        <f t="shared" si="28"/>
        <v>0.75600000000000001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164</v>
      </c>
      <c r="B88" s="2" t="s">
        <v>406</v>
      </c>
      <c r="C88" s="2">
        <f t="shared" si="15"/>
        <v>0.57000000000000006</v>
      </c>
      <c r="D88" s="2">
        <f t="shared" si="16"/>
        <v>0.4</v>
      </c>
      <c r="E88" s="2">
        <f t="shared" si="17"/>
        <v>0.55333333333333334</v>
      </c>
      <c r="F88" s="2">
        <f t="shared" si="18"/>
        <v>0.5</v>
      </c>
      <c r="G88" s="2">
        <f t="shared" si="19"/>
        <v>0.44000000000000006</v>
      </c>
      <c r="H88" s="2"/>
      <c r="I88" s="2"/>
      <c r="J88" s="2">
        <v>4.4000000000000004</v>
      </c>
      <c r="K88" s="2">
        <v>3.3</v>
      </c>
      <c r="L88" s="2">
        <v>3.6</v>
      </c>
      <c r="M88" s="2">
        <v>2.4</v>
      </c>
      <c r="N88" s="2">
        <v>3</v>
      </c>
      <c r="O88" s="2">
        <v>4</v>
      </c>
      <c r="P88" s="2">
        <v>4.3</v>
      </c>
      <c r="Q88" s="2">
        <v>3.5</v>
      </c>
      <c r="R88" s="2">
        <v>3.2</v>
      </c>
      <c r="S88" s="2"/>
      <c r="T88" s="2">
        <f t="shared" si="20"/>
        <v>0.68</v>
      </c>
      <c r="U88" s="2">
        <f t="shared" si="21"/>
        <v>0.45999999999999996</v>
      </c>
      <c r="V88" s="2">
        <f t="shared" si="22"/>
        <v>0.52</v>
      </c>
      <c r="W88" s="2">
        <f t="shared" si="23"/>
        <v>0.27999999999999997</v>
      </c>
      <c r="X88" s="2">
        <f t="shared" si="24"/>
        <v>0.4</v>
      </c>
      <c r="Y88" s="2">
        <f t="shared" si="25"/>
        <v>0.6</v>
      </c>
      <c r="Z88" s="2">
        <f t="shared" si="26"/>
        <v>0.65999999999999992</v>
      </c>
      <c r="AA88" s="2">
        <f t="shared" si="27"/>
        <v>0.5</v>
      </c>
      <c r="AB88" s="2">
        <f t="shared" si="28"/>
        <v>0.44000000000000006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159</v>
      </c>
      <c r="B89" s="2" t="s">
        <v>351</v>
      </c>
      <c r="C89" s="2">
        <f t="shared" si="15"/>
        <v>0.61899999999999999</v>
      </c>
      <c r="D89" s="2">
        <f t="shared" si="16"/>
        <v>0.46500000000000002</v>
      </c>
      <c r="E89" s="2">
        <f t="shared" si="17"/>
        <v>0.64333333333333331</v>
      </c>
      <c r="F89" s="2">
        <f t="shared" si="18"/>
        <v>0.626</v>
      </c>
      <c r="G89" s="2">
        <f t="shared" si="19"/>
        <v>0.45400000000000001</v>
      </c>
      <c r="H89" s="2"/>
      <c r="I89" s="2"/>
      <c r="J89" s="2">
        <v>3.97</v>
      </c>
      <c r="K89" s="2">
        <v>4.22</v>
      </c>
      <c r="L89" s="2">
        <v>2.98</v>
      </c>
      <c r="M89" s="2">
        <v>3.67</v>
      </c>
      <c r="N89" s="2">
        <v>3.72</v>
      </c>
      <c r="O89" s="2">
        <v>4.71</v>
      </c>
      <c r="P89" s="2">
        <v>4.22</v>
      </c>
      <c r="Q89" s="2">
        <v>4.13</v>
      </c>
      <c r="R89" s="2">
        <v>3.27</v>
      </c>
      <c r="S89" s="2"/>
      <c r="T89" s="2">
        <f t="shared" si="20"/>
        <v>0.59400000000000008</v>
      </c>
      <c r="U89" s="2">
        <f t="shared" si="21"/>
        <v>0.64399999999999991</v>
      </c>
      <c r="V89" s="2">
        <f t="shared" si="22"/>
        <v>0.39600000000000002</v>
      </c>
      <c r="W89" s="2">
        <f t="shared" si="23"/>
        <v>0.53400000000000003</v>
      </c>
      <c r="X89" s="2">
        <f t="shared" si="24"/>
        <v>0.54400000000000004</v>
      </c>
      <c r="Y89" s="2">
        <f t="shared" si="25"/>
        <v>0.74199999999999999</v>
      </c>
      <c r="Z89" s="2">
        <f t="shared" si="26"/>
        <v>0.64399999999999991</v>
      </c>
      <c r="AA89" s="2">
        <f t="shared" si="27"/>
        <v>0.626</v>
      </c>
      <c r="AB89" s="2">
        <f t="shared" si="28"/>
        <v>0.45400000000000001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161</v>
      </c>
      <c r="B90" s="2" t="s">
        <v>352</v>
      </c>
      <c r="C90" s="2">
        <f t="shared" si="15"/>
        <v>0.30499999999999994</v>
      </c>
      <c r="D90" s="2">
        <f t="shared" si="16"/>
        <v>0.27400000000000002</v>
      </c>
      <c r="E90" s="2">
        <f t="shared" si="17"/>
        <v>0.35866666666666669</v>
      </c>
      <c r="F90" s="2">
        <f t="shared" si="18"/>
        <v>0.312</v>
      </c>
      <c r="G90" s="2">
        <f t="shared" si="19"/>
        <v>0.32800000000000001</v>
      </c>
      <c r="H90" s="2"/>
      <c r="I90" s="2"/>
      <c r="J90" s="2">
        <v>2.5499999999999998</v>
      </c>
      <c r="K90" s="2">
        <v>2.5</v>
      </c>
      <c r="L90" s="2">
        <v>2.37</v>
      </c>
      <c r="M90" s="2">
        <v>2.37</v>
      </c>
      <c r="N90" s="2">
        <v>2.84</v>
      </c>
      <c r="O90" s="2">
        <v>2.73</v>
      </c>
      <c r="P90" s="2">
        <v>2.81</v>
      </c>
      <c r="Q90" s="2">
        <v>2.56</v>
      </c>
      <c r="R90" s="2">
        <v>2.64</v>
      </c>
      <c r="S90" s="2"/>
      <c r="T90" s="2">
        <f t="shared" si="20"/>
        <v>0.30999999999999994</v>
      </c>
      <c r="U90" s="2">
        <f t="shared" si="21"/>
        <v>0.3</v>
      </c>
      <c r="V90" s="2">
        <f t="shared" si="22"/>
        <v>0.27400000000000002</v>
      </c>
      <c r="W90" s="2">
        <f t="shared" si="23"/>
        <v>0.27400000000000002</v>
      </c>
      <c r="X90" s="2">
        <f t="shared" si="24"/>
        <v>0.36799999999999999</v>
      </c>
      <c r="Y90" s="2">
        <f t="shared" si="25"/>
        <v>0.34599999999999997</v>
      </c>
      <c r="Z90" s="2">
        <f t="shared" si="26"/>
        <v>0.36199999999999999</v>
      </c>
      <c r="AA90" s="2">
        <f t="shared" si="27"/>
        <v>0.312</v>
      </c>
      <c r="AB90" s="2">
        <f t="shared" si="28"/>
        <v>0.32800000000000001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124</v>
      </c>
      <c r="B91" s="2" t="s">
        <v>268</v>
      </c>
      <c r="C91" s="2">
        <f t="shared" si="15"/>
        <v>0.6</v>
      </c>
      <c r="D91" s="2">
        <f t="shared" si="16"/>
        <v>0.48599999999999999</v>
      </c>
      <c r="E91" s="2">
        <f t="shared" si="17"/>
        <v>0.6</v>
      </c>
      <c r="F91" s="2">
        <f t="shared" si="18"/>
        <v>0.6</v>
      </c>
      <c r="G91" s="2">
        <f t="shared" si="19"/>
        <v>0.6</v>
      </c>
      <c r="H91" s="2"/>
      <c r="I91" s="2"/>
      <c r="J91" s="2">
        <v>4</v>
      </c>
      <c r="K91" s="2">
        <v>4</v>
      </c>
      <c r="L91" s="2">
        <v>3</v>
      </c>
      <c r="M91" s="2">
        <v>3.86</v>
      </c>
      <c r="N91" s="2">
        <v>3.5</v>
      </c>
      <c r="O91" s="2">
        <v>4.5</v>
      </c>
      <c r="P91" s="2">
        <v>4</v>
      </c>
      <c r="Q91" s="2">
        <v>4</v>
      </c>
      <c r="R91" s="2">
        <v>4</v>
      </c>
      <c r="S91" s="2"/>
      <c r="T91" s="2">
        <f t="shared" si="20"/>
        <v>0.6</v>
      </c>
      <c r="U91" s="2">
        <f t="shared" si="21"/>
        <v>0.6</v>
      </c>
      <c r="V91" s="2">
        <f t="shared" si="22"/>
        <v>0.4</v>
      </c>
      <c r="W91" s="2">
        <f t="shared" si="23"/>
        <v>0.57199999999999995</v>
      </c>
      <c r="X91" s="2">
        <f t="shared" si="24"/>
        <v>0.5</v>
      </c>
      <c r="Y91" s="2">
        <f t="shared" si="25"/>
        <v>0.7</v>
      </c>
      <c r="Z91" s="2">
        <f t="shared" si="26"/>
        <v>0.6</v>
      </c>
      <c r="AA91" s="2">
        <f t="shared" si="27"/>
        <v>0.6</v>
      </c>
      <c r="AB91" s="2">
        <f t="shared" si="28"/>
        <v>0.6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158</v>
      </c>
      <c r="B92" s="2" t="s">
        <v>325</v>
      </c>
      <c r="C92" s="2">
        <f t="shared" si="15"/>
        <v>0.64</v>
      </c>
      <c r="D92" s="2">
        <f t="shared" si="16"/>
        <v>0.55699999999999994</v>
      </c>
      <c r="E92" s="2">
        <f t="shared" si="17"/>
        <v>0.6</v>
      </c>
      <c r="F92" s="2">
        <f t="shared" si="18"/>
        <v>0.63400000000000001</v>
      </c>
      <c r="G92" s="2">
        <f t="shared" si="19"/>
        <v>0.6</v>
      </c>
      <c r="H92" s="2"/>
      <c r="I92" s="2"/>
      <c r="J92" s="2">
        <v>4.4000000000000004</v>
      </c>
      <c r="K92" s="2">
        <v>4</v>
      </c>
      <c r="L92" s="2">
        <v>4</v>
      </c>
      <c r="M92" s="2">
        <v>3.57</v>
      </c>
      <c r="N92" s="2">
        <v>3.75</v>
      </c>
      <c r="O92" s="2">
        <v>4</v>
      </c>
      <c r="P92" s="2">
        <v>4.25</v>
      </c>
      <c r="Q92" s="2">
        <v>4.17</v>
      </c>
      <c r="R92" s="2">
        <v>4</v>
      </c>
      <c r="S92" s="2"/>
      <c r="T92" s="2">
        <f t="shared" si="20"/>
        <v>0.68</v>
      </c>
      <c r="U92" s="2">
        <f t="shared" si="21"/>
        <v>0.6</v>
      </c>
      <c r="V92" s="2">
        <f t="shared" si="22"/>
        <v>0.6</v>
      </c>
      <c r="W92" s="2">
        <f t="shared" si="23"/>
        <v>0.51400000000000001</v>
      </c>
      <c r="X92" s="2">
        <f t="shared" si="24"/>
        <v>0.55000000000000004</v>
      </c>
      <c r="Y92" s="2">
        <f t="shared" si="25"/>
        <v>0.6</v>
      </c>
      <c r="Z92" s="2">
        <f t="shared" si="26"/>
        <v>0.65</v>
      </c>
      <c r="AA92" s="2">
        <f t="shared" si="27"/>
        <v>0.63400000000000001</v>
      </c>
      <c r="AB92" s="2">
        <f t="shared" si="28"/>
        <v>0.6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165</v>
      </c>
      <c r="B93" s="2" t="s">
        <v>392</v>
      </c>
      <c r="C93" s="2">
        <f t="shared" si="15"/>
        <v>0.66500000000000004</v>
      </c>
      <c r="D93" s="2">
        <f t="shared" si="16"/>
        <v>0.54100000000000004</v>
      </c>
      <c r="E93" s="2">
        <f t="shared" si="17"/>
        <v>0.6</v>
      </c>
      <c r="F93" s="2">
        <f t="shared" si="18"/>
        <v>0.57199999999999995</v>
      </c>
      <c r="G93" s="2">
        <f t="shared" si="19"/>
        <v>0.53400000000000003</v>
      </c>
      <c r="H93" s="2"/>
      <c r="I93" s="2"/>
      <c r="J93" s="2">
        <v>4.4000000000000004</v>
      </c>
      <c r="K93" s="2">
        <v>4.25</v>
      </c>
      <c r="L93" s="2">
        <v>3.7</v>
      </c>
      <c r="M93" s="2">
        <v>3.71</v>
      </c>
      <c r="N93" s="2">
        <v>3.5</v>
      </c>
      <c r="O93" s="2">
        <v>4.5</v>
      </c>
      <c r="P93" s="2">
        <v>4</v>
      </c>
      <c r="Q93" s="2">
        <v>3.86</v>
      </c>
      <c r="R93" s="2">
        <v>3.67</v>
      </c>
      <c r="S93" s="2"/>
      <c r="T93" s="2">
        <f t="shared" si="20"/>
        <v>0.68</v>
      </c>
      <c r="U93" s="2">
        <f t="shared" si="21"/>
        <v>0.65</v>
      </c>
      <c r="V93" s="2">
        <f t="shared" si="22"/>
        <v>0.54</v>
      </c>
      <c r="W93" s="2">
        <f t="shared" si="23"/>
        <v>0.54200000000000004</v>
      </c>
      <c r="X93" s="2">
        <f t="shared" si="24"/>
        <v>0.5</v>
      </c>
      <c r="Y93" s="2">
        <f t="shared" si="25"/>
        <v>0.7</v>
      </c>
      <c r="Z93" s="2">
        <f t="shared" si="26"/>
        <v>0.6</v>
      </c>
      <c r="AA93" s="2">
        <f t="shared" si="27"/>
        <v>0.57199999999999995</v>
      </c>
      <c r="AB93" s="2">
        <f t="shared" si="28"/>
        <v>0.53400000000000003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166</v>
      </c>
      <c r="B94" s="2" t="s">
        <v>361</v>
      </c>
      <c r="C94" s="2">
        <f t="shared" si="15"/>
        <v>0.32999999999999996</v>
      </c>
      <c r="D94" s="2">
        <f t="shared" si="16"/>
        <v>0.28300000000000003</v>
      </c>
      <c r="E94" s="2">
        <f t="shared" si="17"/>
        <v>0.3833333333333333</v>
      </c>
      <c r="F94" s="2">
        <f t="shared" si="18"/>
        <v>0.434</v>
      </c>
      <c r="G94" s="2">
        <f t="shared" si="19"/>
        <v>0.44400000000000006</v>
      </c>
      <c r="H94" s="2"/>
      <c r="I94" s="2"/>
      <c r="J94" s="2">
        <v>3.8</v>
      </c>
      <c r="K94" s="2">
        <v>1.5</v>
      </c>
      <c r="L94" s="2">
        <v>2.4</v>
      </c>
      <c r="M94" s="2">
        <v>2.4300000000000002</v>
      </c>
      <c r="N94" s="2">
        <v>3.25</v>
      </c>
      <c r="O94" s="2">
        <v>2.25</v>
      </c>
      <c r="P94" s="2">
        <v>3.25</v>
      </c>
      <c r="Q94" s="2">
        <v>3.17</v>
      </c>
      <c r="R94" s="2">
        <v>3.22</v>
      </c>
      <c r="S94" s="2"/>
      <c r="T94" s="2">
        <f t="shared" si="20"/>
        <v>0.55999999999999994</v>
      </c>
      <c r="U94" s="2">
        <f t="shared" si="21"/>
        <v>0.1</v>
      </c>
      <c r="V94" s="2">
        <f t="shared" si="22"/>
        <v>0.27999999999999997</v>
      </c>
      <c r="W94" s="2">
        <f t="shared" si="23"/>
        <v>0.28600000000000003</v>
      </c>
      <c r="X94" s="2">
        <f t="shared" si="24"/>
        <v>0.45</v>
      </c>
      <c r="Y94" s="2">
        <f t="shared" si="25"/>
        <v>0.25</v>
      </c>
      <c r="Z94" s="2">
        <f t="shared" si="26"/>
        <v>0.45</v>
      </c>
      <c r="AA94" s="2">
        <f t="shared" si="27"/>
        <v>0.434</v>
      </c>
      <c r="AB94" s="2">
        <f t="shared" si="28"/>
        <v>0.44400000000000006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168</v>
      </c>
      <c r="B95" s="2" t="s">
        <v>365</v>
      </c>
      <c r="C95" s="2">
        <f t="shared" si="15"/>
        <v>0.51</v>
      </c>
      <c r="D95" s="2">
        <f t="shared" si="16"/>
        <v>0.50900000000000001</v>
      </c>
      <c r="E95" s="2">
        <f t="shared" si="17"/>
        <v>0.53333333333333333</v>
      </c>
      <c r="F95" s="2">
        <f t="shared" si="18"/>
        <v>0.66600000000000004</v>
      </c>
      <c r="G95" s="2">
        <f t="shared" si="19"/>
        <v>0.51200000000000001</v>
      </c>
      <c r="H95" s="2"/>
      <c r="I95" s="2"/>
      <c r="J95" s="2">
        <v>3.6</v>
      </c>
      <c r="K95" s="2">
        <v>3.5</v>
      </c>
      <c r="L95" s="2">
        <v>3.8</v>
      </c>
      <c r="M95" s="2">
        <v>3.29</v>
      </c>
      <c r="N95" s="2">
        <v>3.25</v>
      </c>
      <c r="O95" s="2">
        <v>4</v>
      </c>
      <c r="P95" s="2">
        <v>3.75</v>
      </c>
      <c r="Q95" s="2">
        <v>4.33</v>
      </c>
      <c r="R95" s="2">
        <v>3.56</v>
      </c>
      <c r="S95" s="2"/>
      <c r="T95" s="2">
        <f t="shared" si="20"/>
        <v>0.52</v>
      </c>
      <c r="U95" s="2">
        <f t="shared" si="21"/>
        <v>0.5</v>
      </c>
      <c r="V95" s="2">
        <f t="shared" si="22"/>
        <v>0.55999999999999994</v>
      </c>
      <c r="W95" s="2">
        <f t="shared" si="23"/>
        <v>0.45800000000000002</v>
      </c>
      <c r="X95" s="2">
        <f t="shared" si="24"/>
        <v>0.45</v>
      </c>
      <c r="Y95" s="2">
        <f t="shared" si="25"/>
        <v>0.6</v>
      </c>
      <c r="Z95" s="2">
        <f t="shared" si="26"/>
        <v>0.55000000000000004</v>
      </c>
      <c r="AA95" s="2">
        <f t="shared" si="27"/>
        <v>0.66600000000000004</v>
      </c>
      <c r="AB95" s="2">
        <f t="shared" si="28"/>
        <v>0.51200000000000001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172</v>
      </c>
      <c r="B96" s="2" t="s">
        <v>326</v>
      </c>
      <c r="C96" s="2">
        <f t="shared" si="15"/>
        <v>0.56000000000000005</v>
      </c>
      <c r="D96" s="2">
        <f t="shared" si="16"/>
        <v>0.4</v>
      </c>
      <c r="E96" s="2">
        <f t="shared" si="17"/>
        <v>0.46666666666666662</v>
      </c>
      <c r="F96" s="2">
        <f t="shared" si="18"/>
        <v>0.53400000000000003</v>
      </c>
      <c r="G96" s="2">
        <f t="shared" si="19"/>
        <v>0.46600000000000003</v>
      </c>
      <c r="H96" s="2"/>
      <c r="I96" s="2"/>
      <c r="J96" s="2">
        <v>3.6</v>
      </c>
      <c r="K96" s="2">
        <v>4</v>
      </c>
      <c r="L96" s="2">
        <v>3</v>
      </c>
      <c r="M96" s="2">
        <v>3</v>
      </c>
      <c r="N96" s="2">
        <v>3.5</v>
      </c>
      <c r="O96" s="2">
        <v>3</v>
      </c>
      <c r="P96" s="2">
        <v>3.5</v>
      </c>
      <c r="Q96" s="2">
        <v>3.67</v>
      </c>
      <c r="R96" s="2">
        <v>3.33</v>
      </c>
      <c r="S96" s="2"/>
      <c r="T96" s="2">
        <f t="shared" si="20"/>
        <v>0.52</v>
      </c>
      <c r="U96" s="2">
        <f t="shared" si="21"/>
        <v>0.6</v>
      </c>
      <c r="V96" s="2">
        <f t="shared" si="22"/>
        <v>0.4</v>
      </c>
      <c r="W96" s="2">
        <f t="shared" si="23"/>
        <v>0.4</v>
      </c>
      <c r="X96" s="2">
        <f t="shared" si="24"/>
        <v>0.5</v>
      </c>
      <c r="Y96" s="2">
        <f t="shared" si="25"/>
        <v>0.4</v>
      </c>
      <c r="Z96" s="2">
        <f t="shared" si="26"/>
        <v>0.5</v>
      </c>
      <c r="AA96" s="2">
        <f t="shared" si="27"/>
        <v>0.53400000000000003</v>
      </c>
      <c r="AB96" s="2">
        <f t="shared" si="28"/>
        <v>0.46600000000000003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178</v>
      </c>
      <c r="B97" s="2" t="s">
        <v>288</v>
      </c>
      <c r="C97" s="2">
        <f t="shared" si="15"/>
        <v>0.68500000000000005</v>
      </c>
      <c r="D97" s="2">
        <f t="shared" si="16"/>
        <v>0.66300000000000003</v>
      </c>
      <c r="E97" s="2">
        <f t="shared" si="17"/>
        <v>0.6166666666666667</v>
      </c>
      <c r="F97" s="2">
        <f t="shared" si="18"/>
        <v>0.66600000000000004</v>
      </c>
      <c r="G97" s="2">
        <f t="shared" si="19"/>
        <v>0.6</v>
      </c>
      <c r="H97" s="2"/>
      <c r="I97" s="2"/>
      <c r="J97" s="2">
        <v>4.5999999999999996</v>
      </c>
      <c r="K97" s="2">
        <v>4.25</v>
      </c>
      <c r="L97" s="2">
        <v>4.2</v>
      </c>
      <c r="M97" s="2">
        <v>4.43</v>
      </c>
      <c r="N97" s="2">
        <v>4.25</v>
      </c>
      <c r="O97" s="2">
        <v>4.25</v>
      </c>
      <c r="P97" s="2">
        <v>3.75</v>
      </c>
      <c r="Q97" s="2">
        <v>4.33</v>
      </c>
      <c r="R97" s="2">
        <v>4</v>
      </c>
      <c r="S97" s="2"/>
      <c r="T97" s="2">
        <f t="shared" si="20"/>
        <v>0.72</v>
      </c>
      <c r="U97" s="2">
        <f t="shared" si="21"/>
        <v>0.65</v>
      </c>
      <c r="V97" s="2">
        <f t="shared" si="22"/>
        <v>0.64</v>
      </c>
      <c r="W97" s="2">
        <f t="shared" si="23"/>
        <v>0.68599999999999994</v>
      </c>
      <c r="X97" s="2">
        <f t="shared" si="24"/>
        <v>0.65</v>
      </c>
      <c r="Y97" s="2">
        <f t="shared" si="25"/>
        <v>0.65</v>
      </c>
      <c r="Z97" s="2">
        <f t="shared" si="26"/>
        <v>0.55000000000000004</v>
      </c>
      <c r="AA97" s="2">
        <f t="shared" si="27"/>
        <v>0.66600000000000004</v>
      </c>
      <c r="AB97" s="2">
        <f t="shared" si="28"/>
        <v>0.6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171</v>
      </c>
      <c r="B98" s="2" t="s">
        <v>358</v>
      </c>
      <c r="C98" s="2">
        <f t="shared" si="15"/>
        <v>0.67500000000000004</v>
      </c>
      <c r="D98" s="2">
        <f t="shared" si="16"/>
        <v>0.55699999999999994</v>
      </c>
      <c r="E98" s="2">
        <f t="shared" si="17"/>
        <v>0.68933333333333335</v>
      </c>
      <c r="F98" s="2">
        <f t="shared" si="18"/>
        <v>0.63400000000000001</v>
      </c>
      <c r="G98" s="2">
        <f t="shared" si="19"/>
        <v>0.66600000000000004</v>
      </c>
      <c r="H98" s="2"/>
      <c r="I98" s="2"/>
      <c r="J98" s="2">
        <v>5</v>
      </c>
      <c r="K98" s="2">
        <v>3.75</v>
      </c>
      <c r="L98" s="2">
        <v>4</v>
      </c>
      <c r="M98" s="2">
        <v>3.57</v>
      </c>
      <c r="N98" s="2">
        <v>3.67</v>
      </c>
      <c r="O98" s="2">
        <v>5</v>
      </c>
      <c r="P98" s="2">
        <v>4.67</v>
      </c>
      <c r="Q98" s="2">
        <v>4.17</v>
      </c>
      <c r="R98" s="2">
        <v>4.33</v>
      </c>
      <c r="S98" s="2"/>
      <c r="T98" s="2">
        <f t="shared" si="20"/>
        <v>0.8</v>
      </c>
      <c r="U98" s="2">
        <f t="shared" si="21"/>
        <v>0.55000000000000004</v>
      </c>
      <c r="V98" s="2">
        <f t="shared" si="22"/>
        <v>0.6</v>
      </c>
      <c r="W98" s="2">
        <f t="shared" si="23"/>
        <v>0.51400000000000001</v>
      </c>
      <c r="X98" s="2">
        <f t="shared" si="24"/>
        <v>0.53400000000000003</v>
      </c>
      <c r="Y98" s="2">
        <f t="shared" si="25"/>
        <v>0.8</v>
      </c>
      <c r="Z98" s="2">
        <f t="shared" si="26"/>
        <v>0.73399999999999999</v>
      </c>
      <c r="AA98" s="2">
        <f t="shared" si="27"/>
        <v>0.63400000000000001</v>
      </c>
      <c r="AB98" s="2">
        <f t="shared" si="28"/>
        <v>0.66600000000000004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173</v>
      </c>
      <c r="B99" s="2" t="s">
        <v>359</v>
      </c>
      <c r="C99" s="2">
        <f t="shared" si="15"/>
        <v>0.6</v>
      </c>
      <c r="D99" s="2">
        <f t="shared" si="16"/>
        <v>0.46600000000000003</v>
      </c>
      <c r="E99" s="2">
        <f t="shared" si="17"/>
        <v>0.5</v>
      </c>
      <c r="F99" s="2">
        <f t="shared" si="18"/>
        <v>0.7</v>
      </c>
      <c r="G99" s="2">
        <f t="shared" si="19"/>
        <v>0.46600000000000003</v>
      </c>
      <c r="H99" s="2"/>
      <c r="I99" s="2"/>
      <c r="J99" s="2">
        <v>4</v>
      </c>
      <c r="K99" s="2">
        <v>4</v>
      </c>
      <c r="L99" s="2">
        <v>3.33</v>
      </c>
      <c r="M99" s="2" t="s">
        <v>215</v>
      </c>
      <c r="N99" s="2">
        <v>3</v>
      </c>
      <c r="O99" s="2">
        <v>4</v>
      </c>
      <c r="P99" s="2">
        <v>3.5</v>
      </c>
      <c r="Q99" s="2">
        <v>4.5</v>
      </c>
      <c r="R99" s="2">
        <v>3.33</v>
      </c>
      <c r="S99" s="2"/>
      <c r="T99" s="2">
        <f t="shared" si="20"/>
        <v>0.6</v>
      </c>
      <c r="U99" s="2">
        <f t="shared" si="21"/>
        <v>0.6</v>
      </c>
      <c r="V99" s="2">
        <f t="shared" si="22"/>
        <v>0.46600000000000003</v>
      </c>
      <c r="W99" s="2" t="str">
        <f t="shared" si="23"/>
        <v>..</v>
      </c>
      <c r="X99" s="2">
        <f t="shared" si="24"/>
        <v>0.4</v>
      </c>
      <c r="Y99" s="2">
        <f t="shared" si="25"/>
        <v>0.6</v>
      </c>
      <c r="Z99" s="2">
        <f t="shared" si="26"/>
        <v>0.5</v>
      </c>
      <c r="AA99" s="2">
        <f t="shared" si="27"/>
        <v>0.7</v>
      </c>
      <c r="AB99" s="2">
        <f t="shared" si="28"/>
        <v>0.46600000000000003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170</v>
      </c>
      <c r="B100" s="2" t="s">
        <v>353</v>
      </c>
      <c r="C100" s="2">
        <f t="shared" si="15"/>
        <v>0.32599999999999996</v>
      </c>
      <c r="D100" s="2">
        <f t="shared" si="16"/>
        <v>0.29400000000000004</v>
      </c>
      <c r="E100" s="2">
        <f t="shared" si="17"/>
        <v>0.38199999999999995</v>
      </c>
      <c r="F100" s="2">
        <f t="shared" si="18"/>
        <v>0.33399999999999996</v>
      </c>
      <c r="G100" s="2">
        <f t="shared" si="19"/>
        <v>0.35</v>
      </c>
      <c r="H100" s="2"/>
      <c r="I100" s="2"/>
      <c r="J100" s="2">
        <v>2.65</v>
      </c>
      <c r="K100" s="2">
        <v>2.61</v>
      </c>
      <c r="L100" s="2">
        <v>2.4700000000000002</v>
      </c>
      <c r="M100" s="2">
        <v>2.4700000000000002</v>
      </c>
      <c r="N100" s="2">
        <v>2.96</v>
      </c>
      <c r="O100" s="2">
        <v>2.84</v>
      </c>
      <c r="P100" s="2">
        <v>2.93</v>
      </c>
      <c r="Q100" s="2">
        <v>2.67</v>
      </c>
      <c r="R100" s="2">
        <v>2.75</v>
      </c>
      <c r="S100" s="2"/>
      <c r="T100" s="2">
        <f t="shared" si="20"/>
        <v>0.32999999999999996</v>
      </c>
      <c r="U100" s="2">
        <f t="shared" si="21"/>
        <v>0.32199999999999995</v>
      </c>
      <c r="V100" s="2">
        <f t="shared" si="22"/>
        <v>0.29400000000000004</v>
      </c>
      <c r="W100" s="2">
        <f t="shared" si="23"/>
        <v>0.29400000000000004</v>
      </c>
      <c r="X100" s="2">
        <f t="shared" si="24"/>
        <v>0.39200000000000002</v>
      </c>
      <c r="Y100" s="2">
        <f t="shared" si="25"/>
        <v>0.36799999999999999</v>
      </c>
      <c r="Z100" s="2">
        <f t="shared" si="26"/>
        <v>0.38600000000000001</v>
      </c>
      <c r="AA100" s="2">
        <f t="shared" si="27"/>
        <v>0.33399999999999996</v>
      </c>
      <c r="AB100" s="2">
        <f t="shared" si="28"/>
        <v>0.35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176</v>
      </c>
      <c r="B101" s="2" t="s">
        <v>327</v>
      </c>
      <c r="C101" s="2">
        <f t="shared" si="15"/>
        <v>0.6</v>
      </c>
      <c r="D101" s="2">
        <f t="shared" si="16"/>
        <v>0.67700000000000005</v>
      </c>
      <c r="E101" s="2">
        <f t="shared" si="17"/>
        <v>0.71666666666666667</v>
      </c>
      <c r="F101" s="2">
        <f t="shared" si="18"/>
        <v>0.76600000000000001</v>
      </c>
      <c r="G101" s="2">
        <f t="shared" si="19"/>
        <v>0.6</v>
      </c>
      <c r="H101" s="2"/>
      <c r="I101" s="2"/>
      <c r="J101" s="2">
        <v>4</v>
      </c>
      <c r="K101" s="2">
        <v>4</v>
      </c>
      <c r="L101" s="2">
        <v>4.2</v>
      </c>
      <c r="M101" s="2">
        <v>4.57</v>
      </c>
      <c r="N101" s="2">
        <v>3.5</v>
      </c>
      <c r="O101" s="2">
        <v>4.75</v>
      </c>
      <c r="P101" s="2">
        <v>5.5</v>
      </c>
      <c r="Q101" s="2">
        <v>4.83</v>
      </c>
      <c r="R101" s="2">
        <v>4</v>
      </c>
      <c r="S101" s="2"/>
      <c r="T101" s="2">
        <f t="shared" si="20"/>
        <v>0.6</v>
      </c>
      <c r="U101" s="2">
        <f t="shared" si="21"/>
        <v>0.6</v>
      </c>
      <c r="V101" s="2">
        <f t="shared" si="22"/>
        <v>0.64</v>
      </c>
      <c r="W101" s="2">
        <f t="shared" si="23"/>
        <v>0.71400000000000008</v>
      </c>
      <c r="X101" s="2">
        <f t="shared" si="24"/>
        <v>0.5</v>
      </c>
      <c r="Y101" s="2">
        <f t="shared" si="25"/>
        <v>0.75</v>
      </c>
      <c r="Z101" s="2">
        <f t="shared" si="26"/>
        <v>0.9</v>
      </c>
      <c r="AA101" s="2">
        <f t="shared" si="27"/>
        <v>0.76600000000000001</v>
      </c>
      <c r="AB101" s="2">
        <f t="shared" si="28"/>
        <v>0.6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177</v>
      </c>
      <c r="B102" s="2" t="s">
        <v>328</v>
      </c>
      <c r="C102" s="2">
        <f t="shared" si="15"/>
        <v>0.49500000000000005</v>
      </c>
      <c r="D102" s="2">
        <f t="shared" si="16"/>
        <v>0.63700000000000001</v>
      </c>
      <c r="E102" s="2">
        <f t="shared" si="17"/>
        <v>0.61666666666666659</v>
      </c>
      <c r="F102" s="2">
        <f t="shared" si="18"/>
        <v>0.63400000000000001</v>
      </c>
      <c r="G102" s="2">
        <f t="shared" si="19"/>
        <v>0.55599999999999994</v>
      </c>
      <c r="H102" s="2"/>
      <c r="I102" s="2"/>
      <c r="J102" s="2">
        <v>3.2</v>
      </c>
      <c r="K102" s="2">
        <v>3.75</v>
      </c>
      <c r="L102" s="2">
        <v>3.8</v>
      </c>
      <c r="M102" s="2">
        <v>4.57</v>
      </c>
      <c r="N102" s="2">
        <v>3</v>
      </c>
      <c r="O102" s="2">
        <v>4.75</v>
      </c>
      <c r="P102" s="2">
        <v>4.5</v>
      </c>
      <c r="Q102" s="2">
        <v>4.17</v>
      </c>
      <c r="R102" s="2">
        <v>3.78</v>
      </c>
      <c r="S102" s="2"/>
      <c r="T102" s="2">
        <f t="shared" si="20"/>
        <v>0.44000000000000006</v>
      </c>
      <c r="U102" s="2">
        <f t="shared" si="21"/>
        <v>0.55000000000000004</v>
      </c>
      <c r="V102" s="2">
        <f t="shared" si="22"/>
        <v>0.55999999999999994</v>
      </c>
      <c r="W102" s="2">
        <f t="shared" si="23"/>
        <v>0.71400000000000008</v>
      </c>
      <c r="X102" s="2">
        <f t="shared" si="24"/>
        <v>0.4</v>
      </c>
      <c r="Y102" s="2">
        <f t="shared" si="25"/>
        <v>0.75</v>
      </c>
      <c r="Z102" s="2">
        <f t="shared" si="26"/>
        <v>0.7</v>
      </c>
      <c r="AA102" s="2">
        <f t="shared" si="27"/>
        <v>0.63400000000000001</v>
      </c>
      <c r="AB102" s="2">
        <f t="shared" si="28"/>
        <v>0.55599999999999994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179</v>
      </c>
      <c r="B103" s="2" t="s">
        <v>289</v>
      </c>
      <c r="C103" s="2">
        <f t="shared" si="15"/>
        <v>0.73499999999999999</v>
      </c>
      <c r="D103" s="2">
        <f t="shared" si="16"/>
        <v>0.53699999999999992</v>
      </c>
      <c r="E103" s="2">
        <f t="shared" si="17"/>
        <v>0.71666666666666667</v>
      </c>
      <c r="F103" s="2">
        <f t="shared" si="18"/>
        <v>0.73399999999999999</v>
      </c>
      <c r="G103" s="2">
        <f t="shared" si="19"/>
        <v>0.68800000000000006</v>
      </c>
      <c r="H103" s="2"/>
      <c r="I103" s="2"/>
      <c r="J103" s="2">
        <v>4.5999999999999996</v>
      </c>
      <c r="K103" s="2">
        <v>4.75</v>
      </c>
      <c r="L103" s="2">
        <v>3.8</v>
      </c>
      <c r="M103" s="2">
        <v>3.57</v>
      </c>
      <c r="N103" s="2">
        <v>4.5</v>
      </c>
      <c r="O103" s="2">
        <v>4.75</v>
      </c>
      <c r="P103" s="2">
        <v>4.5</v>
      </c>
      <c r="Q103" s="2">
        <v>4.67</v>
      </c>
      <c r="R103" s="2">
        <v>4.4400000000000004</v>
      </c>
      <c r="S103" s="2"/>
      <c r="T103" s="2">
        <f t="shared" si="20"/>
        <v>0.72</v>
      </c>
      <c r="U103" s="2">
        <f t="shared" si="21"/>
        <v>0.75</v>
      </c>
      <c r="V103" s="2">
        <f t="shared" si="22"/>
        <v>0.55999999999999994</v>
      </c>
      <c r="W103" s="2">
        <f t="shared" si="23"/>
        <v>0.51400000000000001</v>
      </c>
      <c r="X103" s="2">
        <f t="shared" si="24"/>
        <v>0.7</v>
      </c>
      <c r="Y103" s="2">
        <f t="shared" si="25"/>
        <v>0.75</v>
      </c>
      <c r="Z103" s="2">
        <f t="shared" si="26"/>
        <v>0.7</v>
      </c>
      <c r="AA103" s="2">
        <f t="shared" si="27"/>
        <v>0.73399999999999999</v>
      </c>
      <c r="AB103" s="2">
        <f t="shared" si="28"/>
        <v>0.68800000000000006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183</v>
      </c>
      <c r="B104" s="2" t="s">
        <v>311</v>
      </c>
      <c r="C104" s="2">
        <f t="shared" si="15"/>
        <v>0.71500000000000008</v>
      </c>
      <c r="D104" s="2">
        <f t="shared" si="16"/>
        <v>0.52300000000000002</v>
      </c>
      <c r="E104" s="2">
        <f t="shared" si="17"/>
        <v>0.58333333333333337</v>
      </c>
      <c r="F104" s="2">
        <f t="shared" si="18"/>
        <v>0.53400000000000003</v>
      </c>
      <c r="G104" s="2">
        <f t="shared" si="19"/>
        <v>0.62200000000000011</v>
      </c>
      <c r="H104" s="2"/>
      <c r="I104" s="2"/>
      <c r="J104" s="2">
        <v>4.4000000000000004</v>
      </c>
      <c r="K104" s="2">
        <v>4.75</v>
      </c>
      <c r="L104" s="2">
        <v>3.8</v>
      </c>
      <c r="M104" s="2">
        <v>3.43</v>
      </c>
      <c r="N104" s="2">
        <v>3.75</v>
      </c>
      <c r="O104" s="2">
        <v>4.25</v>
      </c>
      <c r="P104" s="2">
        <v>3.75</v>
      </c>
      <c r="Q104" s="2">
        <v>3.67</v>
      </c>
      <c r="R104" s="2">
        <v>4.1100000000000003</v>
      </c>
      <c r="S104" s="2"/>
      <c r="T104" s="2">
        <f t="shared" si="20"/>
        <v>0.68</v>
      </c>
      <c r="U104" s="2">
        <f t="shared" si="21"/>
        <v>0.75</v>
      </c>
      <c r="V104" s="2">
        <f t="shared" si="22"/>
        <v>0.55999999999999994</v>
      </c>
      <c r="W104" s="2">
        <f t="shared" si="23"/>
        <v>0.48600000000000004</v>
      </c>
      <c r="X104" s="2">
        <f t="shared" si="24"/>
        <v>0.55000000000000004</v>
      </c>
      <c r="Y104" s="2">
        <f t="shared" si="25"/>
        <v>0.65</v>
      </c>
      <c r="Z104" s="2">
        <f t="shared" si="26"/>
        <v>0.55000000000000004</v>
      </c>
      <c r="AA104" s="2">
        <f t="shared" si="27"/>
        <v>0.53400000000000003</v>
      </c>
      <c r="AB104" s="2">
        <f t="shared" si="28"/>
        <v>0.62200000000000011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184</v>
      </c>
      <c r="B105" s="2" t="s">
        <v>271</v>
      </c>
      <c r="C105" s="2">
        <f t="shared" si="15"/>
        <v>0.71</v>
      </c>
      <c r="D105" s="2">
        <f t="shared" si="16"/>
        <v>0.59099999999999997</v>
      </c>
      <c r="E105" s="2">
        <f t="shared" si="17"/>
        <v>0.66666666666666663</v>
      </c>
      <c r="F105" s="2">
        <f t="shared" si="18"/>
        <v>0.73399999999999999</v>
      </c>
      <c r="G105" s="2">
        <f t="shared" si="19"/>
        <v>0.64399999999999991</v>
      </c>
      <c r="H105" s="2"/>
      <c r="I105" s="2"/>
      <c r="J105" s="2">
        <v>4.5999999999999996</v>
      </c>
      <c r="K105" s="2">
        <v>4.5</v>
      </c>
      <c r="L105" s="2">
        <v>4.2</v>
      </c>
      <c r="M105" s="2">
        <v>3.71</v>
      </c>
      <c r="N105" s="2">
        <v>3.75</v>
      </c>
      <c r="O105" s="2">
        <v>4.5</v>
      </c>
      <c r="P105" s="2">
        <v>4.75</v>
      </c>
      <c r="Q105" s="2">
        <v>4.67</v>
      </c>
      <c r="R105" s="2">
        <v>4.22</v>
      </c>
      <c r="S105" s="2"/>
      <c r="T105" s="2">
        <f t="shared" si="20"/>
        <v>0.72</v>
      </c>
      <c r="U105" s="2">
        <f t="shared" si="21"/>
        <v>0.7</v>
      </c>
      <c r="V105" s="2">
        <f t="shared" si="22"/>
        <v>0.64</v>
      </c>
      <c r="W105" s="2">
        <f t="shared" si="23"/>
        <v>0.54200000000000004</v>
      </c>
      <c r="X105" s="2">
        <f t="shared" si="24"/>
        <v>0.55000000000000004</v>
      </c>
      <c r="Y105" s="2">
        <f t="shared" si="25"/>
        <v>0.7</v>
      </c>
      <c r="Z105" s="2">
        <f t="shared" si="26"/>
        <v>0.75</v>
      </c>
      <c r="AA105" s="2">
        <f t="shared" si="27"/>
        <v>0.73399999999999999</v>
      </c>
      <c r="AB105" s="2">
        <f t="shared" si="28"/>
        <v>0.64399999999999991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187</v>
      </c>
      <c r="B106" s="2" t="s">
        <v>330</v>
      </c>
      <c r="C106" s="2">
        <f t="shared" si="15"/>
        <v>0.64</v>
      </c>
      <c r="D106" s="2">
        <f t="shared" si="16"/>
        <v>0.59399999999999986</v>
      </c>
      <c r="E106" s="2">
        <f t="shared" si="17"/>
        <v>0.6</v>
      </c>
      <c r="F106" s="2">
        <f t="shared" si="18"/>
        <v>0.53400000000000003</v>
      </c>
      <c r="G106" s="2">
        <f t="shared" si="19"/>
        <v>0.51200000000000001</v>
      </c>
      <c r="H106" s="2"/>
      <c r="I106" s="2"/>
      <c r="J106" s="2">
        <v>4.4000000000000004</v>
      </c>
      <c r="K106" s="2">
        <v>4</v>
      </c>
      <c r="L106" s="2">
        <v>3.8</v>
      </c>
      <c r="M106" s="2">
        <v>4.1399999999999997</v>
      </c>
      <c r="N106" s="2">
        <v>4</v>
      </c>
      <c r="O106" s="2">
        <v>3.75</v>
      </c>
      <c r="P106" s="2">
        <v>4.25</v>
      </c>
      <c r="Q106" s="2">
        <v>3.67</v>
      </c>
      <c r="R106" s="2">
        <v>3.56</v>
      </c>
      <c r="S106" s="2"/>
      <c r="T106" s="2">
        <f t="shared" si="20"/>
        <v>0.68</v>
      </c>
      <c r="U106" s="2">
        <f t="shared" si="21"/>
        <v>0.6</v>
      </c>
      <c r="V106" s="2">
        <f t="shared" si="22"/>
        <v>0.55999999999999994</v>
      </c>
      <c r="W106" s="2">
        <f t="shared" si="23"/>
        <v>0.62799999999999989</v>
      </c>
      <c r="X106" s="2">
        <f t="shared" si="24"/>
        <v>0.6</v>
      </c>
      <c r="Y106" s="2">
        <f t="shared" si="25"/>
        <v>0.55000000000000004</v>
      </c>
      <c r="Z106" s="2">
        <f t="shared" si="26"/>
        <v>0.65</v>
      </c>
      <c r="AA106" s="2">
        <f t="shared" si="27"/>
        <v>0.53400000000000003</v>
      </c>
      <c r="AB106" s="2">
        <f t="shared" si="28"/>
        <v>0.51200000000000001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190</v>
      </c>
      <c r="B107" s="2" t="s">
        <v>290</v>
      </c>
      <c r="C107" s="2">
        <f t="shared" si="15"/>
        <v>0.51</v>
      </c>
      <c r="D107" s="2">
        <f t="shared" si="16"/>
        <v>0.48299999999999998</v>
      </c>
      <c r="E107" s="2">
        <f t="shared" si="17"/>
        <v>0.58333333333333337</v>
      </c>
      <c r="F107" s="2">
        <f t="shared" si="18"/>
        <v>0.56600000000000006</v>
      </c>
      <c r="G107" s="2">
        <f t="shared" si="19"/>
        <v>0.44400000000000006</v>
      </c>
      <c r="H107" s="2"/>
      <c r="I107" s="2"/>
      <c r="J107" s="2">
        <v>3.6</v>
      </c>
      <c r="K107" s="2">
        <v>3.5</v>
      </c>
      <c r="L107" s="2">
        <v>3.4</v>
      </c>
      <c r="M107" s="2">
        <v>3.43</v>
      </c>
      <c r="N107" s="2">
        <v>3.75</v>
      </c>
      <c r="O107" s="2">
        <v>4</v>
      </c>
      <c r="P107" s="2">
        <v>4</v>
      </c>
      <c r="Q107" s="2">
        <v>3.83</v>
      </c>
      <c r="R107" s="2">
        <v>3.22</v>
      </c>
      <c r="S107" s="2"/>
      <c r="T107" s="2">
        <f t="shared" si="20"/>
        <v>0.52</v>
      </c>
      <c r="U107" s="2">
        <f t="shared" si="21"/>
        <v>0.5</v>
      </c>
      <c r="V107" s="2">
        <f t="shared" si="22"/>
        <v>0.48</v>
      </c>
      <c r="W107" s="2">
        <f t="shared" si="23"/>
        <v>0.48600000000000004</v>
      </c>
      <c r="X107" s="2">
        <f t="shared" si="24"/>
        <v>0.55000000000000004</v>
      </c>
      <c r="Y107" s="2">
        <f t="shared" si="25"/>
        <v>0.6</v>
      </c>
      <c r="Z107" s="2">
        <f t="shared" si="26"/>
        <v>0.6</v>
      </c>
      <c r="AA107" s="2">
        <f t="shared" si="27"/>
        <v>0.56600000000000006</v>
      </c>
      <c r="AB107" s="2">
        <f t="shared" si="28"/>
        <v>0.44400000000000006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191</v>
      </c>
      <c r="B108" s="2" t="s">
        <v>291</v>
      </c>
      <c r="C108" s="2">
        <f t="shared" si="15"/>
        <v>0.15000000000000002</v>
      </c>
      <c r="D108" s="2">
        <f t="shared" si="16"/>
        <v>0.23699999999999999</v>
      </c>
      <c r="E108" s="2">
        <f t="shared" si="17"/>
        <v>0.19999999999999998</v>
      </c>
      <c r="F108" s="2">
        <f t="shared" si="18"/>
        <v>0.1</v>
      </c>
      <c r="G108" s="2">
        <f t="shared" si="19"/>
        <v>0.35599999999999998</v>
      </c>
      <c r="H108" s="2"/>
      <c r="I108" s="2"/>
      <c r="J108" s="2">
        <v>2</v>
      </c>
      <c r="K108" s="2">
        <v>1.5</v>
      </c>
      <c r="L108" s="2">
        <v>1.8</v>
      </c>
      <c r="M108" s="2">
        <v>2.57</v>
      </c>
      <c r="N108" s="2">
        <v>1.75</v>
      </c>
      <c r="O108" s="2">
        <v>1.75</v>
      </c>
      <c r="P108" s="2">
        <v>2.5</v>
      </c>
      <c r="Q108" s="2">
        <v>1.5</v>
      </c>
      <c r="R108" s="2">
        <v>2.78</v>
      </c>
      <c r="S108" s="2"/>
      <c r="T108" s="2">
        <f t="shared" si="20"/>
        <v>0.2</v>
      </c>
      <c r="U108" s="2">
        <f t="shared" si="21"/>
        <v>0.1</v>
      </c>
      <c r="V108" s="2">
        <f t="shared" si="22"/>
        <v>0.16</v>
      </c>
      <c r="W108" s="2">
        <f t="shared" si="23"/>
        <v>0.31399999999999995</v>
      </c>
      <c r="X108" s="2">
        <f t="shared" si="24"/>
        <v>0.15</v>
      </c>
      <c r="Y108" s="2">
        <f t="shared" si="25"/>
        <v>0.15</v>
      </c>
      <c r="Z108" s="2">
        <f t="shared" si="26"/>
        <v>0.3</v>
      </c>
      <c r="AA108" s="2">
        <f t="shared" si="27"/>
        <v>0.1</v>
      </c>
      <c r="AB108" s="2">
        <f t="shared" si="28"/>
        <v>0.35599999999999998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258"/>
  <sheetViews>
    <sheetView topLeftCell="A4" workbookViewId="0">
      <selection activeCell="E34" sqref="E34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45</v>
      </c>
      <c r="D8" s="2" t="s">
        <v>46</v>
      </c>
      <c r="E8" t="s">
        <v>47</v>
      </c>
      <c r="F8" s="2" t="s">
        <v>48</v>
      </c>
      <c r="G8" s="2" t="s">
        <v>49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63</v>
      </c>
      <c r="B9" s="2" t="s">
        <v>331</v>
      </c>
      <c r="C9" s="2">
        <f>IF(ISNUMBER(AVERAGE(T9:U9)),AVERAGE(T9:U9),"..")</f>
        <v>0.66800000000000015</v>
      </c>
      <c r="D9" s="2">
        <f>IF(ISNUMBER(AVERAGE(V9:W9)),AVERAGE(V9:W9),"..")</f>
        <v>0.40200000000000002</v>
      </c>
      <c r="E9" s="2">
        <f>IF(ISNUMBER(AVERAGE(X9:Z9)),AVERAGE(X9:Z9),"..")</f>
        <v>0.69866666666666666</v>
      </c>
      <c r="F9" s="2">
        <f>+AA9</f>
        <v>0.60399999999999987</v>
      </c>
      <c r="G9" s="2">
        <f>+AB9</f>
        <v>0.64</v>
      </c>
      <c r="H9" s="2"/>
      <c r="I9" s="2"/>
      <c r="J9" s="2">
        <v>4.1100000000000003</v>
      </c>
      <c r="K9" s="2">
        <v>4.57</v>
      </c>
      <c r="L9" s="2">
        <v>2.92</v>
      </c>
      <c r="M9" s="2">
        <v>3.1</v>
      </c>
      <c r="N9" s="2">
        <v>4.57</v>
      </c>
      <c r="O9" s="2">
        <v>4.57</v>
      </c>
      <c r="P9" s="2">
        <v>4.34</v>
      </c>
      <c r="Q9" s="2">
        <v>4.0199999999999996</v>
      </c>
      <c r="R9" s="2">
        <v>4.2</v>
      </c>
      <c r="S9" s="2"/>
      <c r="T9" s="2">
        <f>IF(ISNUMBER(J9)=TRUE,T$6*(J9-T$5)/(T$4-T$5)+(1-T$6)*(1-(J9-T$5)/(T$4-T$5)),"..")</f>
        <v>0.62200000000000011</v>
      </c>
      <c r="U9" s="2">
        <f t="shared" ref="U9:AB24" si="0">IF(ISNUMBER(K9)=TRUE,U$6*(K9-U$5)/(U$4-U$5)+(1-U$6)*(1-(K9-U$5)/(U$4-U$5)),"..")</f>
        <v>0.71400000000000008</v>
      </c>
      <c r="V9" s="2">
        <f t="shared" si="0"/>
        <v>0.38400000000000001</v>
      </c>
      <c r="W9" s="2">
        <f t="shared" si="0"/>
        <v>0.42000000000000004</v>
      </c>
      <c r="X9" s="2">
        <f t="shared" si="0"/>
        <v>0.71400000000000008</v>
      </c>
      <c r="Y9" s="2">
        <f t="shared" si="0"/>
        <v>0.71400000000000008</v>
      </c>
      <c r="Z9" s="2">
        <f t="shared" si="0"/>
        <v>0.66799999999999993</v>
      </c>
      <c r="AA9" s="2">
        <f t="shared" si="0"/>
        <v>0.60399999999999987</v>
      </c>
      <c r="AB9" s="2">
        <f t="shared" si="0"/>
        <v>0.64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64</v>
      </c>
      <c r="B10" s="2" t="s">
        <v>332</v>
      </c>
      <c r="C10" s="2">
        <f t="shared" ref="C10:C73" si="1">IF(ISNUMBER(AVERAGE(T10:U10)),AVERAGE(T10:U10),"..")</f>
        <v>0.67399999999999993</v>
      </c>
      <c r="D10" s="2">
        <f t="shared" ref="D10:D73" si="2">IF(ISNUMBER(AVERAGE(V10:W10)),AVERAGE(V10:W10),"..")</f>
        <v>0.40500000000000003</v>
      </c>
      <c r="E10" s="2">
        <f t="shared" ref="E10:E73" si="3">IF(ISNUMBER(AVERAGE(X10:Z10)),AVERAGE(X10:Z10),"..")</f>
        <v>0.64333333333333342</v>
      </c>
      <c r="F10" s="2">
        <f t="shared" ref="F10:G73" si="4">+AA10</f>
        <v>0.59800000000000009</v>
      </c>
      <c r="G10" s="2">
        <f t="shared" si="4"/>
        <v>0.53600000000000003</v>
      </c>
      <c r="H10" s="2"/>
      <c r="I10" s="2"/>
      <c r="J10" s="2">
        <v>4.5999999999999996</v>
      </c>
      <c r="K10" s="2">
        <v>4.1399999999999997</v>
      </c>
      <c r="L10" s="2">
        <v>2.76</v>
      </c>
      <c r="M10" s="2">
        <v>3.29</v>
      </c>
      <c r="N10" s="2">
        <v>4.37</v>
      </c>
      <c r="O10" s="2">
        <v>4.37</v>
      </c>
      <c r="P10" s="2">
        <v>3.91</v>
      </c>
      <c r="Q10" s="2">
        <v>3.99</v>
      </c>
      <c r="R10" s="2">
        <v>3.68</v>
      </c>
      <c r="S10" s="2"/>
      <c r="T10" s="2">
        <f t="shared" ref="T10:AB51" si="5">IF(ISNUMBER(J10)=TRUE,T$6*(J10-T$5)/(T$4-T$5)+(1-T$6)*(1-(J10-T$5)/(T$4-T$5)),"..")</f>
        <v>0.72</v>
      </c>
      <c r="U10" s="2">
        <f t="shared" si="0"/>
        <v>0.62799999999999989</v>
      </c>
      <c r="V10" s="2">
        <f t="shared" si="0"/>
        <v>0.35199999999999998</v>
      </c>
      <c r="W10" s="2">
        <f t="shared" si="0"/>
        <v>0.45800000000000002</v>
      </c>
      <c r="X10" s="2">
        <f t="shared" si="0"/>
        <v>0.67400000000000004</v>
      </c>
      <c r="Y10" s="2">
        <f t="shared" si="0"/>
        <v>0.67400000000000004</v>
      </c>
      <c r="Z10" s="2">
        <f t="shared" si="0"/>
        <v>0.58200000000000007</v>
      </c>
      <c r="AA10" s="2">
        <f t="shared" si="0"/>
        <v>0.59800000000000009</v>
      </c>
      <c r="AB10" s="2">
        <f t="shared" si="0"/>
        <v>0.53600000000000003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78</v>
      </c>
      <c r="B11" s="2" t="s">
        <v>333</v>
      </c>
      <c r="C11" s="2">
        <f t="shared" si="1"/>
        <v>0.52900000000000003</v>
      </c>
      <c r="D11" s="2">
        <f t="shared" si="2"/>
        <v>0.44500000000000006</v>
      </c>
      <c r="E11" s="2">
        <f t="shared" si="3"/>
        <v>0.53</v>
      </c>
      <c r="F11" s="2">
        <f t="shared" si="4"/>
        <v>0.44600000000000001</v>
      </c>
      <c r="G11" s="2">
        <f t="shared" si="4"/>
        <v>0.45400000000000001</v>
      </c>
      <c r="H11" s="2"/>
      <c r="I11" s="2" t="s">
        <v>235</v>
      </c>
      <c r="J11" s="2">
        <v>3.71</v>
      </c>
      <c r="K11" s="2">
        <v>3.58</v>
      </c>
      <c r="L11" s="2">
        <v>3.2</v>
      </c>
      <c r="M11" s="2">
        <v>3.25</v>
      </c>
      <c r="N11" s="2">
        <v>3.58</v>
      </c>
      <c r="O11" s="2">
        <v>4</v>
      </c>
      <c r="P11" s="2">
        <v>3.37</v>
      </c>
      <c r="Q11" s="2">
        <v>3.23</v>
      </c>
      <c r="R11" s="2">
        <v>3.27</v>
      </c>
      <c r="S11" s="2"/>
      <c r="T11" s="2">
        <f t="shared" si="5"/>
        <v>0.54200000000000004</v>
      </c>
      <c r="U11" s="2">
        <f t="shared" si="0"/>
        <v>0.51600000000000001</v>
      </c>
      <c r="V11" s="2">
        <f t="shared" si="0"/>
        <v>0.44000000000000006</v>
      </c>
      <c r="W11" s="2">
        <f t="shared" si="0"/>
        <v>0.45</v>
      </c>
      <c r="X11" s="2">
        <f t="shared" si="0"/>
        <v>0.51600000000000001</v>
      </c>
      <c r="Y11" s="2">
        <f t="shared" si="0"/>
        <v>0.6</v>
      </c>
      <c r="Z11" s="2">
        <f t="shared" si="0"/>
        <v>0.47400000000000003</v>
      </c>
      <c r="AA11" s="2">
        <f t="shared" si="0"/>
        <v>0.44600000000000001</v>
      </c>
      <c r="AB11" s="2">
        <f t="shared" si="0"/>
        <v>0.45400000000000001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83</v>
      </c>
      <c r="B12" s="2" t="s">
        <v>366</v>
      </c>
      <c r="C12" s="2">
        <f t="shared" si="1"/>
        <v>0.62199999999999989</v>
      </c>
      <c r="D12" s="2">
        <f t="shared" si="2"/>
        <v>0.51700000000000002</v>
      </c>
      <c r="E12" s="2">
        <f t="shared" si="3"/>
        <v>0.55333333333333334</v>
      </c>
      <c r="F12" s="2">
        <f t="shared" si="4"/>
        <v>0.61199999999999988</v>
      </c>
      <c r="G12" s="2">
        <f t="shared" si="4"/>
        <v>0.63400000000000001</v>
      </c>
      <c r="H12" s="2"/>
      <c r="I12" s="2"/>
      <c r="J12" s="2">
        <v>4.16</v>
      </c>
      <c r="K12" s="2">
        <v>4.0599999999999996</v>
      </c>
      <c r="L12" s="2">
        <v>3.25</v>
      </c>
      <c r="M12" s="2">
        <v>3.92</v>
      </c>
      <c r="N12" s="2">
        <v>3.43</v>
      </c>
      <c r="O12" s="2">
        <v>3.81</v>
      </c>
      <c r="P12" s="2">
        <v>4.0599999999999996</v>
      </c>
      <c r="Q12" s="2">
        <v>4.0599999999999996</v>
      </c>
      <c r="R12" s="2">
        <v>4.17</v>
      </c>
      <c r="S12" s="2"/>
      <c r="T12" s="2">
        <f t="shared" si="5"/>
        <v>0.63200000000000001</v>
      </c>
      <c r="U12" s="2">
        <f t="shared" si="0"/>
        <v>0.61199999999999988</v>
      </c>
      <c r="V12" s="2">
        <f t="shared" si="0"/>
        <v>0.45</v>
      </c>
      <c r="W12" s="2">
        <f t="shared" si="0"/>
        <v>0.58399999999999996</v>
      </c>
      <c r="X12" s="2">
        <f t="shared" si="0"/>
        <v>0.48600000000000004</v>
      </c>
      <c r="Y12" s="2">
        <f t="shared" si="0"/>
        <v>0.56200000000000006</v>
      </c>
      <c r="Z12" s="2">
        <f t="shared" si="0"/>
        <v>0.61199999999999988</v>
      </c>
      <c r="AA12" s="2">
        <f t="shared" si="0"/>
        <v>0.61199999999999988</v>
      </c>
      <c r="AB12" s="2">
        <f t="shared" si="0"/>
        <v>0.63400000000000001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74</v>
      </c>
      <c r="B13" s="2" t="s">
        <v>335</v>
      </c>
      <c r="C13" s="2">
        <f t="shared" si="1"/>
        <v>0.23100000000000001</v>
      </c>
      <c r="D13" s="2">
        <f t="shared" si="2"/>
        <v>0.20499999999999999</v>
      </c>
      <c r="E13" s="2">
        <f t="shared" si="3"/>
        <v>0.27733333333333327</v>
      </c>
      <c r="F13" s="2">
        <f t="shared" si="4"/>
        <v>0.23600000000000004</v>
      </c>
      <c r="G13" s="2">
        <f t="shared" si="4"/>
        <v>0.25</v>
      </c>
      <c r="H13" s="2"/>
      <c r="I13" s="2"/>
      <c r="J13" s="2">
        <v>2.19</v>
      </c>
      <c r="K13" s="2">
        <v>2.12</v>
      </c>
      <c r="L13" s="2">
        <v>2.02</v>
      </c>
      <c r="M13" s="2">
        <v>2.0299999999999998</v>
      </c>
      <c r="N13" s="2">
        <v>2.44</v>
      </c>
      <c r="O13" s="2">
        <v>2.3199999999999998</v>
      </c>
      <c r="P13" s="2">
        <v>2.4</v>
      </c>
      <c r="Q13" s="2">
        <v>2.1800000000000002</v>
      </c>
      <c r="R13" s="2">
        <v>2.25</v>
      </c>
      <c r="S13" s="2"/>
      <c r="T13" s="2">
        <f t="shared" si="5"/>
        <v>0.23799999999999999</v>
      </c>
      <c r="U13" s="2">
        <f t="shared" si="0"/>
        <v>0.22400000000000003</v>
      </c>
      <c r="V13" s="2">
        <f t="shared" si="0"/>
        <v>0.20400000000000001</v>
      </c>
      <c r="W13" s="2">
        <f t="shared" si="0"/>
        <v>0.20599999999999996</v>
      </c>
      <c r="X13" s="2">
        <f t="shared" si="0"/>
        <v>0.28799999999999998</v>
      </c>
      <c r="Y13" s="2">
        <f t="shared" si="0"/>
        <v>0.26399999999999996</v>
      </c>
      <c r="Z13" s="2">
        <f t="shared" si="0"/>
        <v>0.27999999999999997</v>
      </c>
      <c r="AA13" s="2">
        <f t="shared" si="0"/>
        <v>0.23600000000000004</v>
      </c>
      <c r="AB13" s="2">
        <f t="shared" si="0"/>
        <v>0.25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169</v>
      </c>
      <c r="B14" s="2" t="s">
        <v>336</v>
      </c>
      <c r="C14" s="2">
        <f t="shared" si="1"/>
        <v>0.44800000000000001</v>
      </c>
      <c r="D14" s="2">
        <f t="shared" si="2"/>
        <v>0.39100000000000001</v>
      </c>
      <c r="E14" s="2">
        <f t="shared" si="3"/>
        <v>0.49666666666666665</v>
      </c>
      <c r="F14" s="2">
        <f t="shared" si="4"/>
        <v>0.438</v>
      </c>
      <c r="G14" s="2">
        <f t="shared" si="4"/>
        <v>0.45800000000000002</v>
      </c>
      <c r="H14" s="2"/>
      <c r="I14" s="2" t="s">
        <v>235</v>
      </c>
      <c r="J14" s="2">
        <v>3.18</v>
      </c>
      <c r="K14" s="2">
        <v>3.3</v>
      </c>
      <c r="L14" s="2">
        <v>2.95</v>
      </c>
      <c r="M14" s="2">
        <v>2.96</v>
      </c>
      <c r="N14" s="2">
        <v>3.54</v>
      </c>
      <c r="O14" s="2">
        <v>3.4</v>
      </c>
      <c r="P14" s="2">
        <v>3.51</v>
      </c>
      <c r="Q14" s="2">
        <v>3.19</v>
      </c>
      <c r="R14" s="2">
        <v>3.29</v>
      </c>
      <c r="S14" s="2"/>
      <c r="T14" s="2">
        <f t="shared" si="5"/>
        <v>0.43600000000000005</v>
      </c>
      <c r="U14" s="2">
        <f t="shared" si="0"/>
        <v>0.45999999999999996</v>
      </c>
      <c r="V14" s="2">
        <f t="shared" si="0"/>
        <v>0.39</v>
      </c>
      <c r="W14" s="2">
        <f t="shared" si="0"/>
        <v>0.39200000000000002</v>
      </c>
      <c r="X14" s="2">
        <f t="shared" si="0"/>
        <v>0.50800000000000001</v>
      </c>
      <c r="Y14" s="2">
        <f t="shared" si="0"/>
        <v>0.48</v>
      </c>
      <c r="Z14" s="2">
        <f t="shared" si="0"/>
        <v>0.502</v>
      </c>
      <c r="AA14" s="2">
        <f t="shared" si="0"/>
        <v>0.438</v>
      </c>
      <c r="AB14" s="2">
        <f t="shared" si="0"/>
        <v>0.45800000000000002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79</v>
      </c>
      <c r="B15" s="2" t="s">
        <v>338</v>
      </c>
      <c r="C15" s="2">
        <f t="shared" si="1"/>
        <v>0.371</v>
      </c>
      <c r="D15" s="2">
        <f t="shared" si="2"/>
        <v>0.41200000000000003</v>
      </c>
      <c r="E15" s="2">
        <f t="shared" si="3"/>
        <v>0.55533333333333335</v>
      </c>
      <c r="F15" s="2">
        <f t="shared" si="4"/>
        <v>0.42400000000000004</v>
      </c>
      <c r="G15" s="2">
        <f t="shared" si="4"/>
        <v>0.46600000000000003</v>
      </c>
      <c r="H15" s="2"/>
      <c r="I15" s="2" t="s">
        <v>235</v>
      </c>
      <c r="J15" s="2">
        <v>3.25</v>
      </c>
      <c r="K15" s="2">
        <v>2.46</v>
      </c>
      <c r="L15" s="2">
        <v>3.74</v>
      </c>
      <c r="M15" s="2">
        <v>2.38</v>
      </c>
      <c r="N15" s="2">
        <v>3.94</v>
      </c>
      <c r="O15" s="2">
        <v>4.1900000000000004</v>
      </c>
      <c r="P15" s="2">
        <v>3.2</v>
      </c>
      <c r="Q15" s="2">
        <v>3.12</v>
      </c>
      <c r="R15" s="2">
        <v>3.33</v>
      </c>
      <c r="S15" s="2"/>
      <c r="T15" s="2">
        <f t="shared" si="5"/>
        <v>0.45</v>
      </c>
      <c r="U15" s="2">
        <f t="shared" si="0"/>
        <v>0.29199999999999998</v>
      </c>
      <c r="V15" s="2">
        <f t="shared" si="0"/>
        <v>0.54800000000000004</v>
      </c>
      <c r="W15" s="2">
        <f t="shared" si="0"/>
        <v>0.27599999999999997</v>
      </c>
      <c r="X15" s="2">
        <f t="shared" si="0"/>
        <v>0.58799999999999997</v>
      </c>
      <c r="Y15" s="2">
        <f t="shared" si="0"/>
        <v>0.63800000000000012</v>
      </c>
      <c r="Z15" s="2">
        <f t="shared" si="0"/>
        <v>0.44000000000000006</v>
      </c>
      <c r="AA15" s="2">
        <f t="shared" si="0"/>
        <v>0.42400000000000004</v>
      </c>
      <c r="AB15" s="2">
        <f t="shared" si="0"/>
        <v>0.46600000000000003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189</v>
      </c>
      <c r="B16" s="2" t="s">
        <v>395</v>
      </c>
      <c r="C16" s="2">
        <f t="shared" si="1"/>
        <v>0.44199999999999995</v>
      </c>
      <c r="D16" s="2">
        <f t="shared" si="2"/>
        <v>0.45400000000000001</v>
      </c>
      <c r="E16" s="2">
        <f t="shared" si="3"/>
        <v>0.45</v>
      </c>
      <c r="F16" s="2">
        <f t="shared" si="4"/>
        <v>0.33200000000000002</v>
      </c>
      <c r="G16" s="2">
        <f t="shared" si="4"/>
        <v>0.36</v>
      </c>
      <c r="H16" s="2"/>
      <c r="I16" s="2"/>
      <c r="J16" s="2">
        <v>3.8</v>
      </c>
      <c r="K16" s="2">
        <v>2.62</v>
      </c>
      <c r="L16" s="2">
        <v>3.4</v>
      </c>
      <c r="M16" s="2">
        <v>3.14</v>
      </c>
      <c r="N16" s="2">
        <v>3.25</v>
      </c>
      <c r="O16" s="2">
        <v>3.5</v>
      </c>
      <c r="P16" s="2">
        <v>3</v>
      </c>
      <c r="Q16" s="2">
        <v>2.66</v>
      </c>
      <c r="R16" s="2">
        <v>2.8</v>
      </c>
      <c r="S16" s="2"/>
      <c r="T16" s="2">
        <f t="shared" si="5"/>
        <v>0.55999999999999994</v>
      </c>
      <c r="U16" s="2">
        <f t="shared" si="0"/>
        <v>0.32400000000000001</v>
      </c>
      <c r="V16" s="2">
        <f t="shared" si="0"/>
        <v>0.48</v>
      </c>
      <c r="W16" s="2">
        <f t="shared" si="0"/>
        <v>0.42800000000000005</v>
      </c>
      <c r="X16" s="2">
        <f t="shared" si="0"/>
        <v>0.45</v>
      </c>
      <c r="Y16" s="2">
        <f t="shared" si="0"/>
        <v>0.5</v>
      </c>
      <c r="Z16" s="2">
        <f t="shared" si="0"/>
        <v>0.4</v>
      </c>
      <c r="AA16" s="2">
        <f t="shared" si="0"/>
        <v>0.33200000000000002</v>
      </c>
      <c r="AB16" s="2">
        <f t="shared" si="0"/>
        <v>0.36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95</v>
      </c>
      <c r="B17" s="2" t="s">
        <v>340</v>
      </c>
      <c r="C17" s="2">
        <f t="shared" si="1"/>
        <v>0.30000000000000004</v>
      </c>
      <c r="D17" s="2">
        <f t="shared" si="2"/>
        <v>0.5</v>
      </c>
      <c r="E17" s="2">
        <f t="shared" si="3"/>
        <v>0.33333333333333331</v>
      </c>
      <c r="F17" s="2">
        <f t="shared" si="4"/>
        <v>0.2</v>
      </c>
      <c r="G17" s="2">
        <f t="shared" si="4"/>
        <v>0.2</v>
      </c>
      <c r="H17" s="2"/>
      <c r="I17" s="2" t="s">
        <v>235</v>
      </c>
      <c r="J17" s="2">
        <v>3</v>
      </c>
      <c r="K17" s="2">
        <v>2</v>
      </c>
      <c r="L17" s="2">
        <v>3</v>
      </c>
      <c r="M17" s="2">
        <v>4</v>
      </c>
      <c r="N17" s="2">
        <v>4</v>
      </c>
      <c r="O17" s="2">
        <v>2</v>
      </c>
      <c r="P17" s="2">
        <v>2</v>
      </c>
      <c r="Q17" s="2">
        <v>2</v>
      </c>
      <c r="R17" s="2">
        <v>2</v>
      </c>
      <c r="S17" s="2"/>
      <c r="T17" s="2">
        <f t="shared" si="5"/>
        <v>0.4</v>
      </c>
      <c r="U17" s="2">
        <f t="shared" si="0"/>
        <v>0.2</v>
      </c>
      <c r="V17" s="2">
        <f t="shared" si="0"/>
        <v>0.4</v>
      </c>
      <c r="W17" s="2">
        <f t="shared" si="0"/>
        <v>0.6</v>
      </c>
      <c r="X17" s="2">
        <f t="shared" si="0"/>
        <v>0.6</v>
      </c>
      <c r="Y17" s="2">
        <f t="shared" si="0"/>
        <v>0.2</v>
      </c>
      <c r="Z17" s="2">
        <f t="shared" si="0"/>
        <v>0.2</v>
      </c>
      <c r="AA17" s="2">
        <f t="shared" si="0"/>
        <v>0.2</v>
      </c>
      <c r="AB17" s="2">
        <f t="shared" si="0"/>
        <v>0.2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99</v>
      </c>
      <c r="B18" s="2" t="s">
        <v>399</v>
      </c>
      <c r="C18" s="2">
        <f t="shared" si="1"/>
        <v>0.55000000000000004</v>
      </c>
      <c r="D18" s="2">
        <f t="shared" si="2"/>
        <v>0.47400000000000003</v>
      </c>
      <c r="E18" s="2">
        <f t="shared" si="3"/>
        <v>0.54999999999999993</v>
      </c>
      <c r="F18" s="2">
        <f t="shared" si="4"/>
        <v>0.36599999999999999</v>
      </c>
      <c r="G18" s="2">
        <f t="shared" si="4"/>
        <v>0.46600000000000003</v>
      </c>
      <c r="H18" s="2"/>
      <c r="I18" s="2"/>
      <c r="J18" s="2">
        <v>4</v>
      </c>
      <c r="K18" s="2">
        <v>3.5</v>
      </c>
      <c r="L18" s="2">
        <v>3.6</v>
      </c>
      <c r="M18" s="2">
        <v>3.14</v>
      </c>
      <c r="N18" s="2">
        <v>4.25</v>
      </c>
      <c r="O18" s="2">
        <v>3.5</v>
      </c>
      <c r="P18" s="2">
        <v>3.5</v>
      </c>
      <c r="Q18" s="2">
        <v>2.83</v>
      </c>
      <c r="R18" s="2">
        <v>3.33</v>
      </c>
      <c r="S18" s="2"/>
      <c r="T18" s="2">
        <f t="shared" si="5"/>
        <v>0.6</v>
      </c>
      <c r="U18" s="2">
        <f t="shared" si="0"/>
        <v>0.5</v>
      </c>
      <c r="V18" s="2">
        <f t="shared" si="0"/>
        <v>0.52</v>
      </c>
      <c r="W18" s="2">
        <f t="shared" si="0"/>
        <v>0.42800000000000005</v>
      </c>
      <c r="X18" s="2">
        <f t="shared" si="0"/>
        <v>0.65</v>
      </c>
      <c r="Y18" s="2">
        <f t="shared" si="0"/>
        <v>0.5</v>
      </c>
      <c r="Z18" s="2">
        <f t="shared" si="0"/>
        <v>0.5</v>
      </c>
      <c r="AA18" s="2">
        <f t="shared" si="0"/>
        <v>0.36599999999999999</v>
      </c>
      <c r="AB18" s="2">
        <f t="shared" si="0"/>
        <v>0.46600000000000003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97</v>
      </c>
      <c r="B19" s="2" t="s">
        <v>342</v>
      </c>
      <c r="C19" s="2">
        <f t="shared" si="1"/>
        <v>0.51500000000000001</v>
      </c>
      <c r="D19" s="2">
        <f t="shared" si="2"/>
        <v>0.55400000000000005</v>
      </c>
      <c r="E19" s="2">
        <f t="shared" si="3"/>
        <v>0.61799999999999999</v>
      </c>
      <c r="F19" s="2">
        <f t="shared" si="4"/>
        <v>0.53200000000000003</v>
      </c>
      <c r="G19" s="2">
        <f t="shared" si="4"/>
        <v>0.54400000000000004</v>
      </c>
      <c r="H19" s="2"/>
      <c r="I19" s="2" t="s">
        <v>235</v>
      </c>
      <c r="J19" s="2">
        <v>3.69</v>
      </c>
      <c r="K19" s="2">
        <v>3.46</v>
      </c>
      <c r="L19" s="2">
        <v>3.92</v>
      </c>
      <c r="M19" s="2">
        <v>3.62</v>
      </c>
      <c r="N19" s="2">
        <v>4.04</v>
      </c>
      <c r="O19" s="2">
        <v>4.04</v>
      </c>
      <c r="P19" s="2">
        <v>4.1900000000000004</v>
      </c>
      <c r="Q19" s="2">
        <v>3.66</v>
      </c>
      <c r="R19" s="2">
        <v>3.72</v>
      </c>
      <c r="S19" s="2"/>
      <c r="T19" s="2">
        <f t="shared" si="5"/>
        <v>0.53800000000000003</v>
      </c>
      <c r="U19" s="2">
        <f t="shared" si="0"/>
        <v>0.49199999999999999</v>
      </c>
      <c r="V19" s="2">
        <f t="shared" si="0"/>
        <v>0.58399999999999996</v>
      </c>
      <c r="W19" s="2">
        <f t="shared" si="0"/>
        <v>0.52400000000000002</v>
      </c>
      <c r="X19" s="2">
        <f t="shared" si="0"/>
        <v>0.60799999999999998</v>
      </c>
      <c r="Y19" s="2">
        <f t="shared" si="0"/>
        <v>0.60799999999999998</v>
      </c>
      <c r="Z19" s="2">
        <f t="shared" si="0"/>
        <v>0.63800000000000012</v>
      </c>
      <c r="AA19" s="2">
        <f t="shared" si="0"/>
        <v>0.53200000000000003</v>
      </c>
      <c r="AB19" s="2">
        <f t="shared" si="0"/>
        <v>0.54400000000000004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98</v>
      </c>
      <c r="B20" s="2" t="s">
        <v>343</v>
      </c>
      <c r="C20" s="2">
        <f t="shared" si="1"/>
        <v>0.60399999999999998</v>
      </c>
      <c r="D20" s="2">
        <f t="shared" si="2"/>
        <v>0.45899999999999996</v>
      </c>
      <c r="E20" s="2">
        <f t="shared" si="3"/>
        <v>0.54133333333333333</v>
      </c>
      <c r="F20" s="2">
        <f t="shared" si="4"/>
        <v>0.30199999999999994</v>
      </c>
      <c r="G20" s="2">
        <f t="shared" si="4"/>
        <v>0.54200000000000004</v>
      </c>
      <c r="H20" s="2"/>
      <c r="I20" s="2"/>
      <c r="J20" s="2">
        <v>3.92</v>
      </c>
      <c r="K20" s="2">
        <v>4.12</v>
      </c>
      <c r="L20" s="2">
        <v>3.5</v>
      </c>
      <c r="M20" s="2">
        <v>3.09</v>
      </c>
      <c r="N20" s="2">
        <v>4.12</v>
      </c>
      <c r="O20" s="2">
        <v>3.5</v>
      </c>
      <c r="P20" s="2">
        <v>3.5</v>
      </c>
      <c r="Q20" s="2">
        <v>2.5099999999999998</v>
      </c>
      <c r="R20" s="2">
        <v>3.71</v>
      </c>
      <c r="S20" s="2"/>
      <c r="T20" s="2">
        <f t="shared" si="5"/>
        <v>0.58399999999999996</v>
      </c>
      <c r="U20" s="2">
        <f t="shared" si="0"/>
        <v>0.624</v>
      </c>
      <c r="V20" s="2">
        <f t="shared" si="0"/>
        <v>0.5</v>
      </c>
      <c r="W20" s="2">
        <f t="shared" si="0"/>
        <v>0.41799999999999998</v>
      </c>
      <c r="X20" s="2">
        <f t="shared" si="0"/>
        <v>0.624</v>
      </c>
      <c r="Y20" s="2">
        <f t="shared" si="0"/>
        <v>0.5</v>
      </c>
      <c r="Z20" s="2">
        <f t="shared" si="0"/>
        <v>0.5</v>
      </c>
      <c r="AA20" s="2">
        <f t="shared" si="0"/>
        <v>0.30199999999999994</v>
      </c>
      <c r="AB20" s="2">
        <f t="shared" si="0"/>
        <v>0.54200000000000004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100</v>
      </c>
      <c r="B21" s="2" t="s">
        <v>344</v>
      </c>
      <c r="C21" s="2">
        <f t="shared" si="1"/>
        <v>0.30599999999999994</v>
      </c>
      <c r="D21" s="2">
        <f t="shared" si="2"/>
        <v>0.30600000000000005</v>
      </c>
      <c r="E21" s="2">
        <f t="shared" si="3"/>
        <v>0.26399999999999996</v>
      </c>
      <c r="F21" s="2">
        <f t="shared" si="4"/>
        <v>0.30599999999999994</v>
      </c>
      <c r="G21" s="2">
        <f t="shared" si="4"/>
        <v>0.30599999999999994</v>
      </c>
      <c r="H21" s="2"/>
      <c r="I21" s="2"/>
      <c r="J21" s="2">
        <v>2.5299999999999998</v>
      </c>
      <c r="K21" s="2">
        <v>2.5299999999999998</v>
      </c>
      <c r="L21" s="2">
        <v>3.16</v>
      </c>
      <c r="M21" s="2">
        <v>1.9</v>
      </c>
      <c r="N21" s="2">
        <v>2.5299999999999998</v>
      </c>
      <c r="O21" s="2">
        <v>1.9</v>
      </c>
      <c r="P21" s="2">
        <v>2.5299999999999998</v>
      </c>
      <c r="Q21" s="2">
        <v>2.5299999999999998</v>
      </c>
      <c r="R21" s="2">
        <v>2.5299999999999998</v>
      </c>
      <c r="S21" s="2"/>
      <c r="T21" s="2">
        <f t="shared" si="5"/>
        <v>0.30599999999999994</v>
      </c>
      <c r="U21" s="2">
        <f t="shared" si="0"/>
        <v>0.30599999999999994</v>
      </c>
      <c r="V21" s="2">
        <f t="shared" si="0"/>
        <v>0.43200000000000005</v>
      </c>
      <c r="W21" s="2">
        <f t="shared" si="0"/>
        <v>0.18</v>
      </c>
      <c r="X21" s="2">
        <f t="shared" si="0"/>
        <v>0.30599999999999994</v>
      </c>
      <c r="Y21" s="2">
        <f t="shared" si="0"/>
        <v>0.18</v>
      </c>
      <c r="Z21" s="2">
        <f t="shared" si="0"/>
        <v>0.30599999999999994</v>
      </c>
      <c r="AA21" s="2">
        <f t="shared" si="0"/>
        <v>0.30599999999999994</v>
      </c>
      <c r="AB21" s="2">
        <f t="shared" si="0"/>
        <v>0.30599999999999994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133</v>
      </c>
      <c r="B22" s="2" t="s">
        <v>346</v>
      </c>
      <c r="C22" s="2">
        <f t="shared" si="1"/>
        <v>0.6379999999999999</v>
      </c>
      <c r="D22" s="2">
        <f t="shared" si="2"/>
        <v>0.40900000000000003</v>
      </c>
      <c r="E22" s="2">
        <f t="shared" si="3"/>
        <v>0.63200000000000001</v>
      </c>
      <c r="F22" s="2">
        <f t="shared" si="4"/>
        <v>0.60199999999999998</v>
      </c>
      <c r="G22" s="2">
        <f t="shared" si="4"/>
        <v>0.61199999999999988</v>
      </c>
      <c r="H22" s="2"/>
      <c r="I22" s="2"/>
      <c r="J22" s="2">
        <v>3.92</v>
      </c>
      <c r="K22" s="2">
        <v>4.46</v>
      </c>
      <c r="L22" s="2">
        <v>3.03</v>
      </c>
      <c r="M22" s="2">
        <v>3.06</v>
      </c>
      <c r="N22" s="2">
        <v>4.2300000000000004</v>
      </c>
      <c r="O22" s="2">
        <v>4.46</v>
      </c>
      <c r="P22" s="2">
        <v>3.79</v>
      </c>
      <c r="Q22" s="2">
        <v>4.01</v>
      </c>
      <c r="R22" s="2">
        <v>4.0599999999999996</v>
      </c>
      <c r="S22" s="2"/>
      <c r="T22" s="2">
        <f t="shared" si="5"/>
        <v>0.58399999999999996</v>
      </c>
      <c r="U22" s="2">
        <f t="shared" si="0"/>
        <v>0.69199999999999995</v>
      </c>
      <c r="V22" s="2">
        <f t="shared" si="0"/>
        <v>0.40599999999999997</v>
      </c>
      <c r="W22" s="2">
        <f t="shared" si="0"/>
        <v>0.41200000000000003</v>
      </c>
      <c r="X22" s="2">
        <f t="shared" si="0"/>
        <v>0.64600000000000013</v>
      </c>
      <c r="Y22" s="2">
        <f t="shared" si="0"/>
        <v>0.69199999999999995</v>
      </c>
      <c r="Z22" s="2">
        <f t="shared" si="0"/>
        <v>0.55800000000000005</v>
      </c>
      <c r="AA22" s="2">
        <f t="shared" si="0"/>
        <v>0.60199999999999998</v>
      </c>
      <c r="AB22" s="2">
        <f t="shared" si="0"/>
        <v>0.61199999999999988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138</v>
      </c>
      <c r="B23" s="2" t="s">
        <v>347</v>
      </c>
      <c r="C23" s="2">
        <f t="shared" si="1"/>
        <v>0.42000000000000004</v>
      </c>
      <c r="D23" s="2">
        <f t="shared" si="2"/>
        <v>0.47400000000000003</v>
      </c>
      <c r="E23" s="2">
        <f t="shared" si="3"/>
        <v>0.58333333333333337</v>
      </c>
      <c r="F23" s="2">
        <f t="shared" si="4"/>
        <v>0.53400000000000003</v>
      </c>
      <c r="G23" s="2">
        <f t="shared" si="4"/>
        <v>0.53400000000000003</v>
      </c>
      <c r="H23" s="2"/>
      <c r="I23" s="2"/>
      <c r="J23" s="2">
        <v>3.2</v>
      </c>
      <c r="K23" s="2">
        <v>3</v>
      </c>
      <c r="L23" s="2">
        <v>3.6</v>
      </c>
      <c r="M23" s="2">
        <v>3.14</v>
      </c>
      <c r="N23" s="2">
        <v>4</v>
      </c>
      <c r="O23" s="2">
        <v>4</v>
      </c>
      <c r="P23" s="2">
        <v>3.75</v>
      </c>
      <c r="Q23" s="2">
        <v>3.67</v>
      </c>
      <c r="R23" s="2">
        <v>3.67</v>
      </c>
      <c r="S23" s="2"/>
      <c r="T23" s="2">
        <f t="shared" si="5"/>
        <v>0.44000000000000006</v>
      </c>
      <c r="U23" s="2">
        <f t="shared" si="0"/>
        <v>0.4</v>
      </c>
      <c r="V23" s="2">
        <f t="shared" si="0"/>
        <v>0.52</v>
      </c>
      <c r="W23" s="2">
        <f t="shared" si="0"/>
        <v>0.42800000000000005</v>
      </c>
      <c r="X23" s="2">
        <f t="shared" si="0"/>
        <v>0.6</v>
      </c>
      <c r="Y23" s="2">
        <f t="shared" si="0"/>
        <v>0.6</v>
      </c>
      <c r="Z23" s="2">
        <f t="shared" si="0"/>
        <v>0.55000000000000004</v>
      </c>
      <c r="AA23" s="2">
        <f t="shared" si="0"/>
        <v>0.53400000000000003</v>
      </c>
      <c r="AB23" s="2">
        <f t="shared" si="0"/>
        <v>0.53400000000000003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143</v>
      </c>
      <c r="B24" s="2" t="s">
        <v>348</v>
      </c>
      <c r="C24" s="2">
        <f t="shared" si="1"/>
        <v>0.42900000000000005</v>
      </c>
      <c r="D24" s="2">
        <f t="shared" si="2"/>
        <v>0.50800000000000001</v>
      </c>
      <c r="E24" s="2">
        <f t="shared" si="3"/>
        <v>0.54666666666666675</v>
      </c>
      <c r="F24" s="2">
        <f t="shared" si="4"/>
        <v>0.46799999999999997</v>
      </c>
      <c r="G24" s="2">
        <f t="shared" si="4"/>
        <v>0.51600000000000001</v>
      </c>
      <c r="H24" s="2"/>
      <c r="I24" s="2"/>
      <c r="J24" s="2">
        <v>3.43</v>
      </c>
      <c r="K24" s="2">
        <v>2.86</v>
      </c>
      <c r="L24" s="2">
        <v>3.81</v>
      </c>
      <c r="M24" s="2">
        <v>3.27</v>
      </c>
      <c r="N24" s="2">
        <v>3.81</v>
      </c>
      <c r="O24" s="2">
        <v>3.81</v>
      </c>
      <c r="P24" s="2">
        <v>3.58</v>
      </c>
      <c r="Q24" s="2">
        <v>3.34</v>
      </c>
      <c r="R24" s="2">
        <v>3.58</v>
      </c>
      <c r="S24" s="2"/>
      <c r="T24" s="2">
        <f t="shared" si="5"/>
        <v>0.48600000000000004</v>
      </c>
      <c r="U24" s="2">
        <f t="shared" si="0"/>
        <v>0.372</v>
      </c>
      <c r="V24" s="2">
        <f t="shared" si="0"/>
        <v>0.56200000000000006</v>
      </c>
      <c r="W24" s="2">
        <f t="shared" si="0"/>
        <v>0.45400000000000001</v>
      </c>
      <c r="X24" s="2">
        <f t="shared" si="0"/>
        <v>0.56200000000000006</v>
      </c>
      <c r="Y24" s="2">
        <f t="shared" si="0"/>
        <v>0.56200000000000006</v>
      </c>
      <c r="Z24" s="2">
        <f t="shared" si="0"/>
        <v>0.51600000000000001</v>
      </c>
      <c r="AA24" s="2">
        <f t="shared" si="0"/>
        <v>0.46799999999999997</v>
      </c>
      <c r="AB24" s="2">
        <f t="shared" si="0"/>
        <v>0.51600000000000001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144</v>
      </c>
      <c r="B25" s="2" t="s">
        <v>349</v>
      </c>
      <c r="C25" s="2">
        <f t="shared" si="1"/>
        <v>0.46600000000000003</v>
      </c>
      <c r="D25" s="2">
        <f t="shared" si="2"/>
        <v>0.38200000000000001</v>
      </c>
      <c r="E25" s="2">
        <f t="shared" si="3"/>
        <v>0.55799999999999994</v>
      </c>
      <c r="F25" s="2">
        <f t="shared" si="4"/>
        <v>0.44600000000000001</v>
      </c>
      <c r="G25" s="2">
        <f t="shared" si="4"/>
        <v>0.43600000000000005</v>
      </c>
      <c r="H25" s="2"/>
      <c r="I25" s="2"/>
      <c r="J25" s="2">
        <v>3.71</v>
      </c>
      <c r="K25" s="2">
        <v>2.95</v>
      </c>
      <c r="L25" s="2">
        <v>2.7</v>
      </c>
      <c r="M25" s="2">
        <v>3.12</v>
      </c>
      <c r="N25" s="2">
        <v>2.95</v>
      </c>
      <c r="O25" s="2">
        <v>4.21</v>
      </c>
      <c r="P25" s="2">
        <v>4.21</v>
      </c>
      <c r="Q25" s="2">
        <v>3.23</v>
      </c>
      <c r="R25" s="2">
        <v>3.18</v>
      </c>
      <c r="S25" s="2"/>
      <c r="T25" s="2">
        <f t="shared" si="5"/>
        <v>0.54200000000000004</v>
      </c>
      <c r="U25" s="2">
        <f t="shared" si="5"/>
        <v>0.39</v>
      </c>
      <c r="V25" s="2">
        <f t="shared" si="5"/>
        <v>0.34</v>
      </c>
      <c r="W25" s="2">
        <f t="shared" si="5"/>
        <v>0.42400000000000004</v>
      </c>
      <c r="X25" s="2">
        <f t="shared" si="5"/>
        <v>0.39</v>
      </c>
      <c r="Y25" s="2">
        <f t="shared" si="5"/>
        <v>0.64200000000000002</v>
      </c>
      <c r="Z25" s="2">
        <f t="shared" si="5"/>
        <v>0.64200000000000002</v>
      </c>
      <c r="AA25" s="2">
        <f t="shared" si="5"/>
        <v>0.44600000000000001</v>
      </c>
      <c r="AB25" s="2">
        <f t="shared" si="5"/>
        <v>0.43600000000000005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164</v>
      </c>
      <c r="B26" s="2" t="s">
        <v>406</v>
      </c>
      <c r="C26" s="2">
        <f t="shared" si="1"/>
        <v>0.57000000000000006</v>
      </c>
      <c r="D26" s="2">
        <f t="shared" si="2"/>
        <v>0.4</v>
      </c>
      <c r="E26" s="2">
        <f t="shared" si="3"/>
        <v>0.55333333333333334</v>
      </c>
      <c r="F26" s="2">
        <f t="shared" si="4"/>
        <v>0.5</v>
      </c>
      <c r="G26" s="2">
        <f t="shared" si="4"/>
        <v>0.44000000000000006</v>
      </c>
      <c r="H26" s="2" t="s">
        <v>235</v>
      </c>
      <c r="I26" s="2"/>
      <c r="J26" s="2">
        <v>4.4000000000000004</v>
      </c>
      <c r="K26" s="2">
        <v>3.3</v>
      </c>
      <c r="L26" s="2">
        <v>3.6</v>
      </c>
      <c r="M26" s="2">
        <v>2.4</v>
      </c>
      <c r="N26" s="2">
        <v>3</v>
      </c>
      <c r="O26" s="2">
        <v>4</v>
      </c>
      <c r="P26" s="2">
        <v>4.3</v>
      </c>
      <c r="Q26" s="2">
        <v>3.5</v>
      </c>
      <c r="R26" s="2">
        <v>3.2</v>
      </c>
      <c r="S26" s="2"/>
      <c r="T26" s="2">
        <f t="shared" si="5"/>
        <v>0.68</v>
      </c>
      <c r="U26" s="2">
        <f t="shared" si="5"/>
        <v>0.45999999999999996</v>
      </c>
      <c r="V26" s="2">
        <f t="shared" si="5"/>
        <v>0.52</v>
      </c>
      <c r="W26" s="2">
        <f t="shared" si="5"/>
        <v>0.27999999999999997</v>
      </c>
      <c r="X26" s="2">
        <f t="shared" si="5"/>
        <v>0.4</v>
      </c>
      <c r="Y26" s="2">
        <f t="shared" si="5"/>
        <v>0.6</v>
      </c>
      <c r="Z26" s="2">
        <f t="shared" si="5"/>
        <v>0.65999999999999992</v>
      </c>
      <c r="AA26" s="2">
        <f t="shared" si="5"/>
        <v>0.5</v>
      </c>
      <c r="AB26" s="2">
        <f t="shared" si="5"/>
        <v>0.44000000000000006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159</v>
      </c>
      <c r="B27" s="2" t="s">
        <v>351</v>
      </c>
      <c r="C27" s="2">
        <f t="shared" si="1"/>
        <v>0.61899999999999999</v>
      </c>
      <c r="D27" s="2">
        <f t="shared" si="2"/>
        <v>0.46500000000000002</v>
      </c>
      <c r="E27" s="2">
        <f t="shared" si="3"/>
        <v>0.64333333333333331</v>
      </c>
      <c r="F27" s="2">
        <f t="shared" si="4"/>
        <v>0.626</v>
      </c>
      <c r="G27" s="2">
        <f t="shared" si="4"/>
        <v>0.45400000000000001</v>
      </c>
      <c r="H27" s="2"/>
      <c r="I27" s="2"/>
      <c r="J27" s="2">
        <v>3.97</v>
      </c>
      <c r="K27" s="2">
        <v>4.22</v>
      </c>
      <c r="L27" s="2">
        <v>2.98</v>
      </c>
      <c r="M27" s="2">
        <v>3.67</v>
      </c>
      <c r="N27" s="2">
        <v>3.72</v>
      </c>
      <c r="O27" s="2">
        <v>4.71</v>
      </c>
      <c r="P27" s="2">
        <v>4.22</v>
      </c>
      <c r="Q27" s="2">
        <v>4.13</v>
      </c>
      <c r="R27" s="2">
        <v>3.27</v>
      </c>
      <c r="S27" s="2"/>
      <c r="T27" s="2">
        <f t="shared" si="5"/>
        <v>0.59400000000000008</v>
      </c>
      <c r="U27" s="2">
        <f t="shared" si="5"/>
        <v>0.64399999999999991</v>
      </c>
      <c r="V27" s="2">
        <f t="shared" si="5"/>
        <v>0.39600000000000002</v>
      </c>
      <c r="W27" s="2">
        <f t="shared" si="5"/>
        <v>0.53400000000000003</v>
      </c>
      <c r="X27" s="2">
        <f t="shared" si="5"/>
        <v>0.54400000000000004</v>
      </c>
      <c r="Y27" s="2">
        <f t="shared" si="5"/>
        <v>0.74199999999999999</v>
      </c>
      <c r="Z27" s="2">
        <f t="shared" si="5"/>
        <v>0.64399999999999991</v>
      </c>
      <c r="AA27" s="2">
        <f t="shared" si="5"/>
        <v>0.626</v>
      </c>
      <c r="AB27" s="2">
        <f t="shared" si="5"/>
        <v>0.45400000000000001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161</v>
      </c>
      <c r="B28" s="2" t="s">
        <v>352</v>
      </c>
      <c r="C28" s="2">
        <f t="shared" si="1"/>
        <v>0.30599999999999999</v>
      </c>
      <c r="D28" s="2">
        <f t="shared" si="2"/>
        <v>0.27500000000000002</v>
      </c>
      <c r="E28" s="2">
        <f t="shared" si="3"/>
        <v>0.36066666666666664</v>
      </c>
      <c r="F28" s="2">
        <f t="shared" si="4"/>
        <v>0.312</v>
      </c>
      <c r="G28" s="2">
        <f t="shared" si="4"/>
        <v>0.32800000000000001</v>
      </c>
      <c r="H28" s="2"/>
      <c r="I28" s="2"/>
      <c r="J28" s="2">
        <v>2.57</v>
      </c>
      <c r="K28" s="2">
        <v>2.4900000000000002</v>
      </c>
      <c r="L28" s="2">
        <v>2.37</v>
      </c>
      <c r="M28" s="2">
        <v>2.38</v>
      </c>
      <c r="N28" s="2">
        <v>2.86</v>
      </c>
      <c r="O28" s="2">
        <v>2.73</v>
      </c>
      <c r="P28" s="2">
        <v>2.82</v>
      </c>
      <c r="Q28" s="2">
        <v>2.56</v>
      </c>
      <c r="R28" s="2">
        <v>2.64</v>
      </c>
      <c r="S28" s="2"/>
      <c r="T28" s="2">
        <f t="shared" si="5"/>
        <v>0.31399999999999995</v>
      </c>
      <c r="U28" s="2">
        <f t="shared" si="5"/>
        <v>0.29800000000000004</v>
      </c>
      <c r="V28" s="2">
        <f t="shared" si="5"/>
        <v>0.27400000000000002</v>
      </c>
      <c r="W28" s="2">
        <f t="shared" si="5"/>
        <v>0.27599999999999997</v>
      </c>
      <c r="X28" s="2">
        <f t="shared" si="5"/>
        <v>0.372</v>
      </c>
      <c r="Y28" s="2">
        <f t="shared" si="5"/>
        <v>0.34599999999999997</v>
      </c>
      <c r="Z28" s="2">
        <f t="shared" si="5"/>
        <v>0.36399999999999999</v>
      </c>
      <c r="AA28" s="2">
        <f t="shared" si="5"/>
        <v>0.312</v>
      </c>
      <c r="AB28" s="2">
        <f t="shared" si="5"/>
        <v>0.32800000000000001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170</v>
      </c>
      <c r="B29" s="2" t="s">
        <v>353</v>
      </c>
      <c r="C29" s="2">
        <f t="shared" si="1"/>
        <v>0.32699999999999996</v>
      </c>
      <c r="D29" s="2">
        <f t="shared" si="2"/>
        <v>0.29500000000000004</v>
      </c>
      <c r="E29" s="2">
        <f t="shared" si="3"/>
        <v>0.3833333333333333</v>
      </c>
      <c r="F29" s="2">
        <f t="shared" si="4"/>
        <v>0.33399999999999996</v>
      </c>
      <c r="G29" s="2">
        <f t="shared" si="4"/>
        <v>0.35</v>
      </c>
      <c r="H29" s="2"/>
      <c r="I29" s="2"/>
      <c r="J29" s="2">
        <v>2.67</v>
      </c>
      <c r="K29" s="2">
        <v>2.6</v>
      </c>
      <c r="L29" s="2">
        <v>2.4700000000000002</v>
      </c>
      <c r="M29" s="2">
        <v>2.48</v>
      </c>
      <c r="N29" s="2">
        <v>2.98</v>
      </c>
      <c r="O29" s="2">
        <v>2.84</v>
      </c>
      <c r="P29" s="2">
        <v>2.93</v>
      </c>
      <c r="Q29" s="2">
        <v>2.67</v>
      </c>
      <c r="R29" s="2">
        <v>2.75</v>
      </c>
      <c r="S29" s="2"/>
      <c r="T29" s="2">
        <f t="shared" si="5"/>
        <v>0.33399999999999996</v>
      </c>
      <c r="U29" s="2">
        <f t="shared" si="5"/>
        <v>0.32</v>
      </c>
      <c r="V29" s="2">
        <f t="shared" si="5"/>
        <v>0.29400000000000004</v>
      </c>
      <c r="W29" s="2">
        <f t="shared" si="5"/>
        <v>0.29599999999999999</v>
      </c>
      <c r="X29" s="2">
        <f t="shared" si="5"/>
        <v>0.39600000000000002</v>
      </c>
      <c r="Y29" s="2">
        <f t="shared" si="5"/>
        <v>0.36799999999999999</v>
      </c>
      <c r="Z29" s="2">
        <f t="shared" si="5"/>
        <v>0.38600000000000001</v>
      </c>
      <c r="AA29" s="2">
        <f t="shared" si="5"/>
        <v>0.33399999999999996</v>
      </c>
      <c r="AB29" s="2">
        <f t="shared" si="5"/>
        <v>0.35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56</v>
      </c>
      <c r="B30" s="2" t="s">
        <v>272</v>
      </c>
      <c r="C30" s="2">
        <f t="shared" si="1"/>
        <v>0.25</v>
      </c>
      <c r="D30" s="2">
        <f t="shared" si="2"/>
        <v>0.17700000000000005</v>
      </c>
      <c r="E30" s="2">
        <f t="shared" si="3"/>
        <v>0.3666666666666667</v>
      </c>
      <c r="F30" s="2">
        <f t="shared" si="4"/>
        <v>0.16600000000000001</v>
      </c>
      <c r="G30" s="2">
        <f t="shared" si="4"/>
        <v>0.2</v>
      </c>
      <c r="H30" s="2"/>
      <c r="I30" s="2"/>
      <c r="J30" s="2">
        <v>3</v>
      </c>
      <c r="K30" s="2">
        <v>1.5</v>
      </c>
      <c r="L30" s="2">
        <v>2.2000000000000002</v>
      </c>
      <c r="M30" s="2">
        <v>1.57</v>
      </c>
      <c r="N30" s="2">
        <v>2.5</v>
      </c>
      <c r="O30" s="2">
        <v>3</v>
      </c>
      <c r="P30" s="2">
        <v>3</v>
      </c>
      <c r="Q30" s="2">
        <v>1.83</v>
      </c>
      <c r="R30" s="2">
        <v>2</v>
      </c>
      <c r="S30" s="2"/>
      <c r="T30" s="2">
        <f t="shared" si="5"/>
        <v>0.4</v>
      </c>
      <c r="U30" s="2">
        <f t="shared" si="5"/>
        <v>0.1</v>
      </c>
      <c r="V30" s="2">
        <f t="shared" si="5"/>
        <v>0.24000000000000005</v>
      </c>
      <c r="W30" s="2">
        <f t="shared" si="5"/>
        <v>0.11400000000000002</v>
      </c>
      <c r="X30" s="2">
        <f t="shared" si="5"/>
        <v>0.3</v>
      </c>
      <c r="Y30" s="2">
        <f t="shared" si="5"/>
        <v>0.4</v>
      </c>
      <c r="Z30" s="2">
        <f t="shared" si="5"/>
        <v>0.4</v>
      </c>
      <c r="AA30" s="2">
        <f t="shared" si="5"/>
        <v>0.16600000000000001</v>
      </c>
      <c r="AB30" s="2">
        <f t="shared" si="5"/>
        <v>0.2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73</v>
      </c>
      <c r="B31" s="2" t="s">
        <v>273</v>
      </c>
      <c r="C31" s="2">
        <f t="shared" si="1"/>
        <v>0.7</v>
      </c>
      <c r="D31" s="2">
        <f t="shared" si="2"/>
        <v>0.6339999999999999</v>
      </c>
      <c r="E31" s="2">
        <f t="shared" si="3"/>
        <v>0.54999999999999993</v>
      </c>
      <c r="F31" s="2">
        <f t="shared" si="4"/>
        <v>0.7</v>
      </c>
      <c r="G31" s="2">
        <f t="shared" si="4"/>
        <v>0.68800000000000006</v>
      </c>
      <c r="H31" s="2"/>
      <c r="I31" s="2"/>
      <c r="J31" s="2">
        <v>4</v>
      </c>
      <c r="K31" s="2">
        <v>5</v>
      </c>
      <c r="L31" s="2">
        <v>4.2</v>
      </c>
      <c r="M31" s="2">
        <v>4.1399999999999997</v>
      </c>
      <c r="N31" s="2">
        <v>2.75</v>
      </c>
      <c r="O31" s="2">
        <v>4.25</v>
      </c>
      <c r="P31" s="2">
        <v>4.25</v>
      </c>
      <c r="Q31" s="2">
        <v>4.5</v>
      </c>
      <c r="R31" s="2">
        <v>4.4400000000000004</v>
      </c>
      <c r="S31" s="2"/>
      <c r="T31" s="2">
        <f t="shared" si="5"/>
        <v>0.6</v>
      </c>
      <c r="U31" s="2">
        <f t="shared" si="5"/>
        <v>0.8</v>
      </c>
      <c r="V31" s="2">
        <f t="shared" si="5"/>
        <v>0.64</v>
      </c>
      <c r="W31" s="2">
        <f t="shared" si="5"/>
        <v>0.62799999999999989</v>
      </c>
      <c r="X31" s="2">
        <f t="shared" si="5"/>
        <v>0.35</v>
      </c>
      <c r="Y31" s="2">
        <f t="shared" si="5"/>
        <v>0.65</v>
      </c>
      <c r="Z31" s="2">
        <f t="shared" si="5"/>
        <v>0.65</v>
      </c>
      <c r="AA31" s="2">
        <f t="shared" si="5"/>
        <v>0.7</v>
      </c>
      <c r="AB31" s="2">
        <f t="shared" si="5"/>
        <v>0.68800000000000006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62</v>
      </c>
      <c r="B32" s="2" t="s">
        <v>274</v>
      </c>
      <c r="C32" s="2">
        <f t="shared" si="1"/>
        <v>0.39</v>
      </c>
      <c r="D32" s="2">
        <f t="shared" si="2"/>
        <v>0.36599999999999999</v>
      </c>
      <c r="E32" s="2">
        <f t="shared" si="3"/>
        <v>0.40000000000000008</v>
      </c>
      <c r="F32" s="2">
        <f t="shared" si="4"/>
        <v>0.46600000000000003</v>
      </c>
      <c r="G32" s="2">
        <f t="shared" si="4"/>
        <v>0.35599999999999998</v>
      </c>
      <c r="H32" s="2"/>
      <c r="I32" s="2"/>
      <c r="J32" s="2">
        <v>3.4</v>
      </c>
      <c r="K32" s="2">
        <v>2.5</v>
      </c>
      <c r="L32" s="2">
        <v>2.8</v>
      </c>
      <c r="M32" s="2">
        <v>2.86</v>
      </c>
      <c r="N32" s="2">
        <v>2.75</v>
      </c>
      <c r="O32" s="2">
        <v>3.25</v>
      </c>
      <c r="P32" s="2">
        <v>3</v>
      </c>
      <c r="Q32" s="2">
        <v>3.33</v>
      </c>
      <c r="R32" s="2">
        <v>2.78</v>
      </c>
      <c r="S32" s="2"/>
      <c r="T32" s="2">
        <f t="shared" si="5"/>
        <v>0.48</v>
      </c>
      <c r="U32" s="2">
        <f t="shared" si="5"/>
        <v>0.3</v>
      </c>
      <c r="V32" s="2">
        <f t="shared" si="5"/>
        <v>0.36</v>
      </c>
      <c r="W32" s="2">
        <f t="shared" si="5"/>
        <v>0.372</v>
      </c>
      <c r="X32" s="2">
        <f t="shared" si="5"/>
        <v>0.35</v>
      </c>
      <c r="Y32" s="2">
        <f t="shared" si="5"/>
        <v>0.45</v>
      </c>
      <c r="Z32" s="2">
        <f t="shared" si="5"/>
        <v>0.4</v>
      </c>
      <c r="AA32" s="2">
        <f t="shared" si="5"/>
        <v>0.46600000000000003</v>
      </c>
      <c r="AB32" s="2">
        <f t="shared" si="5"/>
        <v>0.35599999999999998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82</v>
      </c>
      <c r="B33" s="2" t="s">
        <v>275</v>
      </c>
      <c r="C33" s="2">
        <f t="shared" si="1"/>
        <v>0.37</v>
      </c>
      <c r="D33" s="2">
        <f t="shared" si="2"/>
        <v>0.46</v>
      </c>
      <c r="E33" s="2">
        <f t="shared" si="3"/>
        <v>0.48333333333333334</v>
      </c>
      <c r="F33" s="2">
        <f t="shared" si="4"/>
        <v>0.36599999999999999</v>
      </c>
      <c r="G33" s="2">
        <f t="shared" si="4"/>
        <v>0.42199999999999999</v>
      </c>
      <c r="H33" s="2"/>
      <c r="I33" s="2"/>
      <c r="J33" s="2">
        <v>3.2</v>
      </c>
      <c r="K33" s="2">
        <v>2.5</v>
      </c>
      <c r="L33" s="2">
        <v>3.6</v>
      </c>
      <c r="M33" s="2">
        <v>3</v>
      </c>
      <c r="N33" s="2">
        <v>3.5</v>
      </c>
      <c r="O33" s="2">
        <v>3.25</v>
      </c>
      <c r="P33" s="2">
        <v>3.5</v>
      </c>
      <c r="Q33" s="2">
        <v>2.83</v>
      </c>
      <c r="R33" s="2">
        <v>3.11</v>
      </c>
      <c r="S33" s="2"/>
      <c r="T33" s="2">
        <f t="shared" si="5"/>
        <v>0.44000000000000006</v>
      </c>
      <c r="U33" s="2">
        <f t="shared" si="5"/>
        <v>0.3</v>
      </c>
      <c r="V33" s="2">
        <f t="shared" si="5"/>
        <v>0.52</v>
      </c>
      <c r="W33" s="2">
        <f t="shared" si="5"/>
        <v>0.4</v>
      </c>
      <c r="X33" s="2">
        <f t="shared" si="5"/>
        <v>0.5</v>
      </c>
      <c r="Y33" s="2">
        <f t="shared" si="5"/>
        <v>0.45</v>
      </c>
      <c r="Z33" s="2">
        <f t="shared" si="5"/>
        <v>0.5</v>
      </c>
      <c r="AA33" s="2">
        <f t="shared" si="5"/>
        <v>0.36599999999999999</v>
      </c>
      <c r="AB33" s="2">
        <f t="shared" si="5"/>
        <v>0.42199999999999999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92</v>
      </c>
      <c r="B34" s="2" t="s">
        <v>276</v>
      </c>
      <c r="C34" s="2">
        <f t="shared" si="1"/>
        <v>0.61</v>
      </c>
      <c r="D34" s="2">
        <f t="shared" si="2"/>
        <v>0.59699999999999998</v>
      </c>
      <c r="E34" s="2">
        <f t="shared" si="3"/>
        <v>0.43333333333333335</v>
      </c>
      <c r="F34" s="2">
        <f t="shared" si="4"/>
        <v>0.53400000000000003</v>
      </c>
      <c r="G34" s="2">
        <f t="shared" si="4"/>
        <v>0.82200000000000006</v>
      </c>
      <c r="H34" s="2"/>
      <c r="I34" s="2"/>
      <c r="J34" s="2">
        <v>3.6</v>
      </c>
      <c r="K34" s="2">
        <v>4.5</v>
      </c>
      <c r="L34" s="2">
        <v>4.4000000000000004</v>
      </c>
      <c r="M34" s="2">
        <v>3.57</v>
      </c>
      <c r="N34" s="2">
        <v>3</v>
      </c>
      <c r="O34" s="2">
        <v>3</v>
      </c>
      <c r="P34" s="2">
        <v>3.5</v>
      </c>
      <c r="Q34" s="2">
        <v>3.67</v>
      </c>
      <c r="R34" s="2">
        <v>5.1100000000000003</v>
      </c>
      <c r="S34" s="2"/>
      <c r="T34" s="2">
        <f t="shared" si="5"/>
        <v>0.52</v>
      </c>
      <c r="U34" s="2">
        <f t="shared" si="5"/>
        <v>0.7</v>
      </c>
      <c r="V34" s="2">
        <f t="shared" si="5"/>
        <v>0.68</v>
      </c>
      <c r="W34" s="2">
        <f t="shared" si="5"/>
        <v>0.51400000000000001</v>
      </c>
      <c r="X34" s="2">
        <f t="shared" si="5"/>
        <v>0.4</v>
      </c>
      <c r="Y34" s="2">
        <f t="shared" si="5"/>
        <v>0.4</v>
      </c>
      <c r="Z34" s="2">
        <f t="shared" si="5"/>
        <v>0.5</v>
      </c>
      <c r="AA34" s="2">
        <f t="shared" si="5"/>
        <v>0.53400000000000003</v>
      </c>
      <c r="AB34" s="2">
        <f t="shared" si="5"/>
        <v>0.82200000000000006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93</v>
      </c>
      <c r="B35" s="2" t="s">
        <v>277</v>
      </c>
      <c r="C35" s="2">
        <f t="shared" si="1"/>
        <v>0.6</v>
      </c>
      <c r="D35" s="2">
        <f t="shared" si="2"/>
        <v>0.52</v>
      </c>
      <c r="E35" s="2">
        <f t="shared" si="3"/>
        <v>0.65</v>
      </c>
      <c r="F35" s="2">
        <f t="shared" si="4"/>
        <v>0.86599999999999999</v>
      </c>
      <c r="G35" s="2">
        <f t="shared" si="4"/>
        <v>0.64399999999999991</v>
      </c>
      <c r="H35" s="2"/>
      <c r="I35" s="2"/>
      <c r="J35" s="2">
        <v>4</v>
      </c>
      <c r="K35" s="2">
        <v>4</v>
      </c>
      <c r="L35" s="2">
        <v>3.2</v>
      </c>
      <c r="M35" s="2">
        <v>4</v>
      </c>
      <c r="N35" s="2">
        <v>4.75</v>
      </c>
      <c r="O35" s="2">
        <v>4</v>
      </c>
      <c r="P35" s="2">
        <v>4</v>
      </c>
      <c r="Q35" s="2">
        <v>5.33</v>
      </c>
      <c r="R35" s="2">
        <v>4.22</v>
      </c>
      <c r="S35" s="2"/>
      <c r="T35" s="2">
        <f t="shared" si="5"/>
        <v>0.6</v>
      </c>
      <c r="U35" s="2">
        <f t="shared" si="5"/>
        <v>0.6</v>
      </c>
      <c r="V35" s="2">
        <f t="shared" si="5"/>
        <v>0.44000000000000006</v>
      </c>
      <c r="W35" s="2">
        <f t="shared" si="5"/>
        <v>0.6</v>
      </c>
      <c r="X35" s="2">
        <f t="shared" si="5"/>
        <v>0.75</v>
      </c>
      <c r="Y35" s="2">
        <f t="shared" si="5"/>
        <v>0.6</v>
      </c>
      <c r="Z35" s="2">
        <f t="shared" si="5"/>
        <v>0.6</v>
      </c>
      <c r="AA35" s="2">
        <f t="shared" si="5"/>
        <v>0.86599999999999999</v>
      </c>
      <c r="AB35" s="2">
        <f t="shared" si="5"/>
        <v>0.64399999999999991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115</v>
      </c>
      <c r="B36" s="2" t="s">
        <v>278</v>
      </c>
      <c r="C36" s="2">
        <f t="shared" si="1"/>
        <v>0.73499999999999999</v>
      </c>
      <c r="D36" s="2">
        <f t="shared" si="2"/>
        <v>0.53699999999999992</v>
      </c>
      <c r="E36" s="2">
        <f t="shared" si="3"/>
        <v>0.65</v>
      </c>
      <c r="F36" s="2">
        <f t="shared" si="4"/>
        <v>0.6</v>
      </c>
      <c r="G36" s="2">
        <f t="shared" si="4"/>
        <v>0.6</v>
      </c>
      <c r="H36" s="2"/>
      <c r="I36" s="2"/>
      <c r="J36" s="2">
        <v>4.5999999999999996</v>
      </c>
      <c r="K36" s="2">
        <v>4.75</v>
      </c>
      <c r="L36" s="2">
        <v>3.8</v>
      </c>
      <c r="M36" s="2">
        <v>3.57</v>
      </c>
      <c r="N36" s="2">
        <v>4.75</v>
      </c>
      <c r="O36" s="2">
        <v>4.25</v>
      </c>
      <c r="P36" s="2">
        <v>3.75</v>
      </c>
      <c r="Q36" s="2">
        <v>4</v>
      </c>
      <c r="R36" s="2">
        <v>4</v>
      </c>
      <c r="S36" s="2"/>
      <c r="T36" s="2">
        <f t="shared" si="5"/>
        <v>0.72</v>
      </c>
      <c r="U36" s="2">
        <f t="shared" si="5"/>
        <v>0.75</v>
      </c>
      <c r="V36" s="2">
        <f t="shared" si="5"/>
        <v>0.55999999999999994</v>
      </c>
      <c r="W36" s="2">
        <f t="shared" si="5"/>
        <v>0.51400000000000001</v>
      </c>
      <c r="X36" s="2">
        <f t="shared" si="5"/>
        <v>0.75</v>
      </c>
      <c r="Y36" s="2">
        <f t="shared" si="5"/>
        <v>0.65</v>
      </c>
      <c r="Z36" s="2">
        <f t="shared" si="5"/>
        <v>0.55000000000000004</v>
      </c>
      <c r="AA36" s="2">
        <f t="shared" si="5"/>
        <v>0.6</v>
      </c>
      <c r="AB36" s="2">
        <f t="shared" si="5"/>
        <v>0.6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125</v>
      </c>
      <c r="B37" s="2" t="s">
        <v>360</v>
      </c>
      <c r="C37" s="2">
        <f t="shared" si="1"/>
        <v>0.53</v>
      </c>
      <c r="D37" s="2">
        <f t="shared" si="2"/>
        <v>0.45400000000000001</v>
      </c>
      <c r="E37" s="2">
        <f t="shared" si="3"/>
        <v>0.5</v>
      </c>
      <c r="F37" s="2">
        <f t="shared" si="4"/>
        <v>0.66600000000000004</v>
      </c>
      <c r="G37" s="2">
        <f t="shared" si="4"/>
        <v>0.57800000000000007</v>
      </c>
      <c r="H37" s="2"/>
      <c r="I37" s="2"/>
      <c r="J37" s="2">
        <v>3.8</v>
      </c>
      <c r="K37" s="2">
        <v>3.5</v>
      </c>
      <c r="L37" s="2">
        <v>3.4</v>
      </c>
      <c r="M37" s="2">
        <v>3.14</v>
      </c>
      <c r="N37" s="2">
        <v>2.75</v>
      </c>
      <c r="O37" s="2">
        <v>4</v>
      </c>
      <c r="P37" s="2">
        <v>3.75</v>
      </c>
      <c r="Q37" s="2">
        <v>4.33</v>
      </c>
      <c r="R37" s="2">
        <v>3.89</v>
      </c>
      <c r="S37" s="2"/>
      <c r="T37" s="2">
        <f t="shared" si="5"/>
        <v>0.55999999999999994</v>
      </c>
      <c r="U37" s="2">
        <f t="shared" si="5"/>
        <v>0.5</v>
      </c>
      <c r="V37" s="2">
        <f t="shared" si="5"/>
        <v>0.48</v>
      </c>
      <c r="W37" s="2">
        <f t="shared" si="5"/>
        <v>0.42800000000000005</v>
      </c>
      <c r="X37" s="2">
        <f t="shared" si="5"/>
        <v>0.35</v>
      </c>
      <c r="Y37" s="2">
        <f t="shared" si="5"/>
        <v>0.6</v>
      </c>
      <c r="Z37" s="2">
        <f t="shared" si="5"/>
        <v>0.55000000000000004</v>
      </c>
      <c r="AA37" s="2">
        <f t="shared" si="5"/>
        <v>0.66600000000000004</v>
      </c>
      <c r="AB37" s="2">
        <f t="shared" si="5"/>
        <v>0.57800000000000007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128</v>
      </c>
      <c r="B38" s="2" t="s">
        <v>279</v>
      </c>
      <c r="C38" s="2">
        <f t="shared" si="1"/>
        <v>0.55000000000000004</v>
      </c>
      <c r="D38" s="2">
        <f t="shared" si="2"/>
        <v>0.5</v>
      </c>
      <c r="E38" s="2">
        <f t="shared" si="3"/>
        <v>0.70000000000000007</v>
      </c>
      <c r="F38" s="2">
        <f t="shared" si="4"/>
        <v>0.63400000000000001</v>
      </c>
      <c r="G38" s="2">
        <f t="shared" si="4"/>
        <v>0.51200000000000001</v>
      </c>
      <c r="H38" s="2"/>
      <c r="I38" s="2"/>
      <c r="J38" s="2">
        <v>4</v>
      </c>
      <c r="K38" s="2">
        <v>3.5</v>
      </c>
      <c r="L38" s="2">
        <v>3</v>
      </c>
      <c r="M38" s="2">
        <v>4</v>
      </c>
      <c r="N38" s="2">
        <v>5</v>
      </c>
      <c r="O38" s="2">
        <v>4.25</v>
      </c>
      <c r="P38" s="2">
        <v>4.25</v>
      </c>
      <c r="Q38" s="2">
        <v>4.17</v>
      </c>
      <c r="R38" s="2">
        <v>3.56</v>
      </c>
      <c r="S38" s="2"/>
      <c r="T38" s="2">
        <f t="shared" si="5"/>
        <v>0.6</v>
      </c>
      <c r="U38" s="2">
        <f t="shared" si="5"/>
        <v>0.5</v>
      </c>
      <c r="V38" s="2">
        <f t="shared" si="5"/>
        <v>0.4</v>
      </c>
      <c r="W38" s="2">
        <f t="shared" si="5"/>
        <v>0.6</v>
      </c>
      <c r="X38" s="2">
        <f t="shared" si="5"/>
        <v>0.8</v>
      </c>
      <c r="Y38" s="2">
        <f t="shared" si="5"/>
        <v>0.65</v>
      </c>
      <c r="Z38" s="2">
        <f t="shared" si="5"/>
        <v>0.65</v>
      </c>
      <c r="AA38" s="2">
        <f t="shared" si="5"/>
        <v>0.63400000000000001</v>
      </c>
      <c r="AB38" s="2">
        <f t="shared" si="5"/>
        <v>0.51200000000000001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140</v>
      </c>
      <c r="B39" s="2" t="s">
        <v>280</v>
      </c>
      <c r="C39" s="2">
        <f t="shared" si="1"/>
        <v>0.46499999999999997</v>
      </c>
      <c r="D39" s="2">
        <f t="shared" si="2"/>
        <v>0.49100000000000005</v>
      </c>
      <c r="E39" s="2">
        <f t="shared" si="3"/>
        <v>0.45</v>
      </c>
      <c r="F39" s="2">
        <f t="shared" si="4"/>
        <v>0.5</v>
      </c>
      <c r="G39" s="2">
        <f t="shared" si="4"/>
        <v>0.55599999999999994</v>
      </c>
      <c r="H39" s="2"/>
      <c r="I39" s="2"/>
      <c r="J39" s="2">
        <v>3.4</v>
      </c>
      <c r="K39" s="2">
        <v>3.25</v>
      </c>
      <c r="L39" s="2">
        <v>3.2</v>
      </c>
      <c r="M39" s="2">
        <v>3.71</v>
      </c>
      <c r="N39" s="2">
        <v>3</v>
      </c>
      <c r="O39" s="2">
        <v>3.5</v>
      </c>
      <c r="P39" s="2">
        <v>3.25</v>
      </c>
      <c r="Q39" s="2">
        <v>3.5</v>
      </c>
      <c r="R39" s="2">
        <v>3.78</v>
      </c>
      <c r="S39" s="2"/>
      <c r="T39" s="2">
        <f t="shared" si="5"/>
        <v>0.48</v>
      </c>
      <c r="U39" s="2">
        <f t="shared" si="5"/>
        <v>0.45</v>
      </c>
      <c r="V39" s="2">
        <f t="shared" si="5"/>
        <v>0.44000000000000006</v>
      </c>
      <c r="W39" s="2">
        <f t="shared" si="5"/>
        <v>0.54200000000000004</v>
      </c>
      <c r="X39" s="2">
        <f t="shared" si="5"/>
        <v>0.4</v>
      </c>
      <c r="Y39" s="2">
        <f t="shared" si="5"/>
        <v>0.5</v>
      </c>
      <c r="Z39" s="2">
        <f t="shared" si="5"/>
        <v>0.45</v>
      </c>
      <c r="AA39" s="2">
        <f t="shared" si="5"/>
        <v>0.5</v>
      </c>
      <c r="AB39" s="2">
        <f t="shared" si="5"/>
        <v>0.55599999999999994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139</v>
      </c>
      <c r="B40" s="2" t="s">
        <v>281</v>
      </c>
      <c r="C40" s="2">
        <f t="shared" si="1"/>
        <v>0.64500000000000002</v>
      </c>
      <c r="D40" s="2">
        <f t="shared" si="2"/>
        <v>0.53699999999999992</v>
      </c>
      <c r="E40" s="2">
        <f t="shared" si="3"/>
        <v>0.6166666666666667</v>
      </c>
      <c r="F40" s="2">
        <f t="shared" si="4"/>
        <v>0.6</v>
      </c>
      <c r="G40" s="2">
        <f t="shared" si="4"/>
        <v>0.57800000000000007</v>
      </c>
      <c r="H40" s="2"/>
      <c r="I40" s="2"/>
      <c r="J40" s="2">
        <v>4.2</v>
      </c>
      <c r="K40" s="2">
        <v>4.25</v>
      </c>
      <c r="L40" s="2">
        <v>3.8</v>
      </c>
      <c r="M40" s="2">
        <v>3.57</v>
      </c>
      <c r="N40" s="2">
        <v>4</v>
      </c>
      <c r="O40" s="2">
        <v>4.75</v>
      </c>
      <c r="P40" s="2">
        <v>3.5</v>
      </c>
      <c r="Q40" s="2">
        <v>4</v>
      </c>
      <c r="R40" s="2">
        <v>3.89</v>
      </c>
      <c r="S40" s="2"/>
      <c r="T40" s="2">
        <f t="shared" si="5"/>
        <v>0.64</v>
      </c>
      <c r="U40" s="2">
        <f t="shared" si="5"/>
        <v>0.65</v>
      </c>
      <c r="V40" s="2">
        <f t="shared" si="5"/>
        <v>0.55999999999999994</v>
      </c>
      <c r="W40" s="2">
        <f t="shared" si="5"/>
        <v>0.51400000000000001</v>
      </c>
      <c r="X40" s="2">
        <f t="shared" si="5"/>
        <v>0.6</v>
      </c>
      <c r="Y40" s="2">
        <f t="shared" si="5"/>
        <v>0.75</v>
      </c>
      <c r="Z40" s="2">
        <f t="shared" si="5"/>
        <v>0.5</v>
      </c>
      <c r="AA40" s="2">
        <f t="shared" si="5"/>
        <v>0.6</v>
      </c>
      <c r="AB40" s="2">
        <f t="shared" si="5"/>
        <v>0.57800000000000007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137</v>
      </c>
      <c r="B41" s="2" t="s">
        <v>282</v>
      </c>
      <c r="C41" s="2">
        <f t="shared" si="1"/>
        <v>0.53</v>
      </c>
      <c r="D41" s="2">
        <f t="shared" si="2"/>
        <v>0.51100000000000001</v>
      </c>
      <c r="E41" s="2">
        <f t="shared" si="3"/>
        <v>0.6</v>
      </c>
      <c r="F41" s="2">
        <f t="shared" si="4"/>
        <v>0.73399999999999999</v>
      </c>
      <c r="G41" s="2">
        <f t="shared" si="4"/>
        <v>0.55599999999999994</v>
      </c>
      <c r="H41" s="2"/>
      <c r="I41" s="2"/>
      <c r="J41" s="2">
        <v>3.8</v>
      </c>
      <c r="K41" s="2">
        <v>3.5</v>
      </c>
      <c r="L41" s="2">
        <v>4.4000000000000004</v>
      </c>
      <c r="M41" s="2">
        <v>2.71</v>
      </c>
      <c r="N41" s="2">
        <v>4</v>
      </c>
      <c r="O41" s="2">
        <v>4</v>
      </c>
      <c r="P41" s="2">
        <v>4</v>
      </c>
      <c r="Q41" s="2">
        <v>4.67</v>
      </c>
      <c r="R41" s="2">
        <v>3.78</v>
      </c>
      <c r="S41" s="2"/>
      <c r="T41" s="2">
        <f t="shared" si="5"/>
        <v>0.55999999999999994</v>
      </c>
      <c r="U41" s="2">
        <f t="shared" si="5"/>
        <v>0.5</v>
      </c>
      <c r="V41" s="2">
        <f t="shared" si="5"/>
        <v>0.68</v>
      </c>
      <c r="W41" s="2">
        <f t="shared" si="5"/>
        <v>0.34199999999999997</v>
      </c>
      <c r="X41" s="2">
        <f t="shared" si="5"/>
        <v>0.6</v>
      </c>
      <c r="Y41" s="2">
        <f t="shared" si="5"/>
        <v>0.6</v>
      </c>
      <c r="Z41" s="2">
        <f t="shared" si="5"/>
        <v>0.6</v>
      </c>
      <c r="AA41" s="2">
        <f t="shared" si="5"/>
        <v>0.73399999999999999</v>
      </c>
      <c r="AB41" s="2">
        <f t="shared" si="5"/>
        <v>0.55599999999999994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142</v>
      </c>
      <c r="B42" s="2" t="s">
        <v>283</v>
      </c>
      <c r="C42" s="2">
        <f t="shared" si="1"/>
        <v>0.51</v>
      </c>
      <c r="D42" s="2">
        <f t="shared" si="2"/>
        <v>0.42900000000000005</v>
      </c>
      <c r="E42" s="2">
        <f t="shared" si="3"/>
        <v>0.53333333333333333</v>
      </c>
      <c r="F42" s="2">
        <f t="shared" si="4"/>
        <v>0.5</v>
      </c>
      <c r="G42" s="2">
        <f t="shared" si="4"/>
        <v>0.53400000000000003</v>
      </c>
      <c r="H42" s="2"/>
      <c r="I42" s="2"/>
      <c r="J42" s="2">
        <v>3.6</v>
      </c>
      <c r="K42" s="2">
        <v>3.5</v>
      </c>
      <c r="L42" s="2">
        <v>3</v>
      </c>
      <c r="M42" s="2">
        <v>3.29</v>
      </c>
      <c r="N42" s="2">
        <v>3</v>
      </c>
      <c r="O42" s="2">
        <v>4</v>
      </c>
      <c r="P42" s="2">
        <v>4</v>
      </c>
      <c r="Q42" s="2">
        <v>3.5</v>
      </c>
      <c r="R42" s="2">
        <v>3.67</v>
      </c>
      <c r="S42" s="2"/>
      <c r="T42" s="2">
        <f t="shared" si="5"/>
        <v>0.52</v>
      </c>
      <c r="U42" s="2">
        <f t="shared" si="5"/>
        <v>0.5</v>
      </c>
      <c r="V42" s="2">
        <f t="shared" si="5"/>
        <v>0.4</v>
      </c>
      <c r="W42" s="2">
        <f t="shared" si="5"/>
        <v>0.45800000000000002</v>
      </c>
      <c r="X42" s="2">
        <f t="shared" si="5"/>
        <v>0.4</v>
      </c>
      <c r="Y42" s="2">
        <f t="shared" si="5"/>
        <v>0.6</v>
      </c>
      <c r="Z42" s="2">
        <f t="shared" si="5"/>
        <v>0.6</v>
      </c>
      <c r="AA42" s="2">
        <f t="shared" si="5"/>
        <v>0.5</v>
      </c>
      <c r="AB42" s="2">
        <f t="shared" si="5"/>
        <v>0.53400000000000003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156</v>
      </c>
      <c r="B43" s="2" t="s">
        <v>284</v>
      </c>
      <c r="C43" s="2">
        <f t="shared" si="1"/>
        <v>0.66999999999999993</v>
      </c>
      <c r="D43" s="2">
        <f t="shared" si="2"/>
        <v>0.54600000000000004</v>
      </c>
      <c r="E43" s="2">
        <f t="shared" si="3"/>
        <v>0.71666666666666679</v>
      </c>
      <c r="F43" s="2">
        <f t="shared" si="4"/>
        <v>0.63400000000000001</v>
      </c>
      <c r="G43" s="2">
        <f t="shared" si="4"/>
        <v>0.73399999999999999</v>
      </c>
      <c r="H43" s="2"/>
      <c r="I43" s="2"/>
      <c r="J43" s="2">
        <v>4.2</v>
      </c>
      <c r="K43" s="2">
        <v>4.5</v>
      </c>
      <c r="L43" s="2">
        <v>3.6</v>
      </c>
      <c r="M43" s="2">
        <v>3.86</v>
      </c>
      <c r="N43" s="2">
        <v>4.25</v>
      </c>
      <c r="O43" s="2">
        <v>5</v>
      </c>
      <c r="P43" s="2">
        <v>4.5</v>
      </c>
      <c r="Q43" s="2">
        <v>4.17</v>
      </c>
      <c r="R43" s="2">
        <v>4.67</v>
      </c>
      <c r="S43" s="2"/>
      <c r="T43" s="2">
        <f t="shared" si="5"/>
        <v>0.64</v>
      </c>
      <c r="U43" s="2">
        <f t="shared" si="5"/>
        <v>0.7</v>
      </c>
      <c r="V43" s="2">
        <f t="shared" si="5"/>
        <v>0.52</v>
      </c>
      <c r="W43" s="2">
        <f t="shared" si="5"/>
        <v>0.57199999999999995</v>
      </c>
      <c r="X43" s="2">
        <f t="shared" si="5"/>
        <v>0.65</v>
      </c>
      <c r="Y43" s="2">
        <f t="shared" si="5"/>
        <v>0.8</v>
      </c>
      <c r="Z43" s="2">
        <f t="shared" si="5"/>
        <v>0.7</v>
      </c>
      <c r="AA43" s="2">
        <f t="shared" si="5"/>
        <v>0.63400000000000001</v>
      </c>
      <c r="AB43" s="2">
        <f t="shared" si="5"/>
        <v>0.73399999999999999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167</v>
      </c>
      <c r="B44" s="2" t="s">
        <v>285</v>
      </c>
      <c r="C44" s="2">
        <f t="shared" si="1"/>
        <v>0.73499999999999999</v>
      </c>
      <c r="D44" s="2">
        <f t="shared" si="2"/>
        <v>0.503</v>
      </c>
      <c r="E44" s="2">
        <f t="shared" si="3"/>
        <v>0.48333333333333334</v>
      </c>
      <c r="F44" s="2">
        <f t="shared" si="4"/>
        <v>0.5</v>
      </c>
      <c r="G44" s="2">
        <f t="shared" si="4"/>
        <v>0.2</v>
      </c>
      <c r="H44" s="2"/>
      <c r="I44" s="2"/>
      <c r="J44" s="2">
        <v>4.5999999999999996</v>
      </c>
      <c r="K44" s="2">
        <v>4.75</v>
      </c>
      <c r="L44" s="2">
        <v>3.6</v>
      </c>
      <c r="M44" s="2">
        <v>3.43</v>
      </c>
      <c r="N44" s="2">
        <v>4</v>
      </c>
      <c r="O44" s="2">
        <v>3.75</v>
      </c>
      <c r="P44" s="2">
        <v>2.5</v>
      </c>
      <c r="Q44" s="2">
        <v>3.5</v>
      </c>
      <c r="R44" s="2">
        <v>2</v>
      </c>
      <c r="S44" s="2"/>
      <c r="T44" s="2">
        <f t="shared" si="5"/>
        <v>0.72</v>
      </c>
      <c r="U44" s="2">
        <f t="shared" si="5"/>
        <v>0.75</v>
      </c>
      <c r="V44" s="2">
        <f t="shared" si="5"/>
        <v>0.52</v>
      </c>
      <c r="W44" s="2">
        <f t="shared" si="5"/>
        <v>0.48600000000000004</v>
      </c>
      <c r="X44" s="2">
        <f t="shared" si="5"/>
        <v>0.6</v>
      </c>
      <c r="Y44" s="2">
        <f t="shared" si="5"/>
        <v>0.55000000000000004</v>
      </c>
      <c r="Z44" s="2">
        <f t="shared" si="5"/>
        <v>0.3</v>
      </c>
      <c r="AA44" s="2">
        <f t="shared" si="5"/>
        <v>0.5</v>
      </c>
      <c r="AB44" s="2">
        <f t="shared" si="5"/>
        <v>0.2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188</v>
      </c>
      <c r="B45" s="2" t="s">
        <v>286</v>
      </c>
      <c r="C45" s="2">
        <f t="shared" si="1"/>
        <v>0.39500000000000002</v>
      </c>
      <c r="D45" s="2">
        <f t="shared" si="2"/>
        <v>0.51100000000000001</v>
      </c>
      <c r="E45" s="2">
        <f t="shared" si="3"/>
        <v>0.56666666666666665</v>
      </c>
      <c r="F45" s="2">
        <f t="shared" si="4"/>
        <v>0.6</v>
      </c>
      <c r="G45" s="2">
        <f t="shared" si="4"/>
        <v>0.55599999999999994</v>
      </c>
      <c r="H45" s="2"/>
      <c r="I45" s="2"/>
      <c r="J45" s="2">
        <v>3.2</v>
      </c>
      <c r="K45" s="2">
        <v>2.75</v>
      </c>
      <c r="L45" s="2">
        <v>3.4</v>
      </c>
      <c r="M45" s="2">
        <v>3.71</v>
      </c>
      <c r="N45" s="2">
        <v>3</v>
      </c>
      <c r="O45" s="2">
        <v>4</v>
      </c>
      <c r="P45" s="2">
        <v>4.5</v>
      </c>
      <c r="Q45" s="2">
        <v>4</v>
      </c>
      <c r="R45" s="2">
        <v>3.78</v>
      </c>
      <c r="S45" s="2"/>
      <c r="T45" s="2">
        <f t="shared" si="5"/>
        <v>0.44000000000000006</v>
      </c>
      <c r="U45" s="2">
        <f t="shared" si="5"/>
        <v>0.35</v>
      </c>
      <c r="V45" s="2">
        <f t="shared" si="5"/>
        <v>0.48</v>
      </c>
      <c r="W45" s="2">
        <f t="shared" si="5"/>
        <v>0.54200000000000004</v>
      </c>
      <c r="X45" s="2">
        <f t="shared" si="5"/>
        <v>0.4</v>
      </c>
      <c r="Y45" s="2">
        <f t="shared" si="5"/>
        <v>0.6</v>
      </c>
      <c r="Z45" s="2">
        <f t="shared" si="5"/>
        <v>0.7</v>
      </c>
      <c r="AA45" s="2">
        <f t="shared" si="5"/>
        <v>0.6</v>
      </c>
      <c r="AB45" s="2">
        <f t="shared" si="5"/>
        <v>0.55599999999999994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166</v>
      </c>
      <c r="B46" s="2" t="s">
        <v>361</v>
      </c>
      <c r="C46" s="2">
        <f t="shared" si="1"/>
        <v>0.32999999999999996</v>
      </c>
      <c r="D46" s="2">
        <f t="shared" si="2"/>
        <v>0.28300000000000003</v>
      </c>
      <c r="E46" s="2">
        <f t="shared" si="3"/>
        <v>0.3666666666666667</v>
      </c>
      <c r="F46" s="2">
        <f t="shared" si="4"/>
        <v>0.33399999999999996</v>
      </c>
      <c r="G46" s="2">
        <f t="shared" si="4"/>
        <v>0.42199999999999999</v>
      </c>
      <c r="H46" s="2"/>
      <c r="I46" s="2"/>
      <c r="J46" s="2">
        <v>3.8</v>
      </c>
      <c r="K46" s="2">
        <v>1.5</v>
      </c>
      <c r="L46" s="2">
        <v>2.4</v>
      </c>
      <c r="M46" s="2">
        <v>2.4300000000000002</v>
      </c>
      <c r="N46" s="2">
        <v>3.25</v>
      </c>
      <c r="O46" s="2">
        <v>2.25</v>
      </c>
      <c r="P46" s="2">
        <v>3</v>
      </c>
      <c r="Q46" s="2">
        <v>2.67</v>
      </c>
      <c r="R46" s="2">
        <v>3.11</v>
      </c>
      <c r="S46" s="2"/>
      <c r="T46" s="2">
        <f t="shared" si="5"/>
        <v>0.55999999999999994</v>
      </c>
      <c r="U46" s="2">
        <f t="shared" si="5"/>
        <v>0.1</v>
      </c>
      <c r="V46" s="2">
        <f t="shared" si="5"/>
        <v>0.27999999999999997</v>
      </c>
      <c r="W46" s="2">
        <f t="shared" si="5"/>
        <v>0.28600000000000003</v>
      </c>
      <c r="X46" s="2">
        <f t="shared" si="5"/>
        <v>0.45</v>
      </c>
      <c r="Y46" s="2">
        <f t="shared" si="5"/>
        <v>0.25</v>
      </c>
      <c r="Z46" s="2">
        <f t="shared" si="5"/>
        <v>0.4</v>
      </c>
      <c r="AA46" s="2">
        <f t="shared" si="5"/>
        <v>0.33399999999999996</v>
      </c>
      <c r="AB46" s="2">
        <f t="shared" si="5"/>
        <v>0.42199999999999999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178</v>
      </c>
      <c r="B47" s="2" t="s">
        <v>288</v>
      </c>
      <c r="C47" s="2">
        <f t="shared" si="1"/>
        <v>0.65999999999999992</v>
      </c>
      <c r="D47" s="2">
        <f t="shared" si="2"/>
        <v>0.66300000000000003</v>
      </c>
      <c r="E47" s="2">
        <f t="shared" si="3"/>
        <v>0.6</v>
      </c>
      <c r="F47" s="2">
        <f t="shared" si="4"/>
        <v>0.66600000000000004</v>
      </c>
      <c r="G47" s="2">
        <f t="shared" si="4"/>
        <v>0.6</v>
      </c>
      <c r="H47" s="2"/>
      <c r="I47" s="2"/>
      <c r="J47" s="2">
        <v>4.5999999999999996</v>
      </c>
      <c r="K47" s="2">
        <v>4</v>
      </c>
      <c r="L47" s="2">
        <v>4.2</v>
      </c>
      <c r="M47" s="2">
        <v>4.43</v>
      </c>
      <c r="N47" s="2">
        <v>4.25</v>
      </c>
      <c r="O47" s="2">
        <v>4</v>
      </c>
      <c r="P47" s="2">
        <v>3.75</v>
      </c>
      <c r="Q47" s="2">
        <v>4.33</v>
      </c>
      <c r="R47" s="2">
        <v>4</v>
      </c>
      <c r="S47" s="2"/>
      <c r="T47" s="2">
        <f t="shared" si="5"/>
        <v>0.72</v>
      </c>
      <c r="U47" s="2">
        <f t="shared" si="5"/>
        <v>0.6</v>
      </c>
      <c r="V47" s="2">
        <f t="shared" si="5"/>
        <v>0.64</v>
      </c>
      <c r="W47" s="2">
        <f t="shared" si="5"/>
        <v>0.68599999999999994</v>
      </c>
      <c r="X47" s="2">
        <f t="shared" si="5"/>
        <v>0.65</v>
      </c>
      <c r="Y47" s="2">
        <f t="shared" si="5"/>
        <v>0.6</v>
      </c>
      <c r="Z47" s="2">
        <f t="shared" si="5"/>
        <v>0.55000000000000004</v>
      </c>
      <c r="AA47" s="2">
        <f t="shared" si="5"/>
        <v>0.66600000000000004</v>
      </c>
      <c r="AB47" s="2">
        <f t="shared" si="5"/>
        <v>0.6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179</v>
      </c>
      <c r="B48" s="2" t="s">
        <v>289</v>
      </c>
      <c r="C48" s="2">
        <f t="shared" si="1"/>
        <v>0.73499999999999999</v>
      </c>
      <c r="D48" s="2">
        <f t="shared" si="2"/>
        <v>0.53699999999999992</v>
      </c>
      <c r="E48" s="2">
        <f t="shared" si="3"/>
        <v>0.71666666666666667</v>
      </c>
      <c r="F48" s="2">
        <f t="shared" si="4"/>
        <v>0.73399999999999999</v>
      </c>
      <c r="G48" s="2">
        <f t="shared" si="4"/>
        <v>0.68800000000000006</v>
      </c>
      <c r="H48" s="2"/>
      <c r="I48" s="2"/>
      <c r="J48" s="2">
        <v>4.5999999999999996</v>
      </c>
      <c r="K48" s="2">
        <v>4.75</v>
      </c>
      <c r="L48" s="2">
        <v>3.8</v>
      </c>
      <c r="M48" s="2">
        <v>3.57</v>
      </c>
      <c r="N48" s="2">
        <v>4.5</v>
      </c>
      <c r="O48" s="2">
        <v>4.75</v>
      </c>
      <c r="P48" s="2">
        <v>4.5</v>
      </c>
      <c r="Q48" s="2">
        <v>4.67</v>
      </c>
      <c r="R48" s="2">
        <v>4.4400000000000004</v>
      </c>
      <c r="S48" s="2"/>
      <c r="T48" s="2">
        <f t="shared" si="5"/>
        <v>0.72</v>
      </c>
      <c r="U48" s="2">
        <f t="shared" si="5"/>
        <v>0.75</v>
      </c>
      <c r="V48" s="2">
        <f t="shared" si="5"/>
        <v>0.55999999999999994</v>
      </c>
      <c r="W48" s="2">
        <f t="shared" si="5"/>
        <v>0.51400000000000001</v>
      </c>
      <c r="X48" s="2">
        <f t="shared" si="5"/>
        <v>0.7</v>
      </c>
      <c r="Y48" s="2">
        <f t="shared" si="5"/>
        <v>0.75</v>
      </c>
      <c r="Z48" s="2">
        <f t="shared" si="5"/>
        <v>0.7</v>
      </c>
      <c r="AA48" s="2">
        <f t="shared" si="5"/>
        <v>0.73399999999999999</v>
      </c>
      <c r="AB48" s="2">
        <f t="shared" si="5"/>
        <v>0.68800000000000006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190</v>
      </c>
      <c r="B49" s="2" t="s">
        <v>290</v>
      </c>
      <c r="C49" s="2">
        <f t="shared" si="1"/>
        <v>0.51</v>
      </c>
      <c r="D49" s="2">
        <f t="shared" si="2"/>
        <v>0.48299999999999998</v>
      </c>
      <c r="E49" s="2">
        <f t="shared" si="3"/>
        <v>0.58333333333333337</v>
      </c>
      <c r="F49" s="2">
        <f t="shared" si="4"/>
        <v>0.46600000000000003</v>
      </c>
      <c r="G49" s="2">
        <f t="shared" si="4"/>
        <v>0.44400000000000006</v>
      </c>
      <c r="H49" s="2"/>
      <c r="I49" s="2"/>
      <c r="J49" s="2">
        <v>3.6</v>
      </c>
      <c r="K49" s="2">
        <v>3.5</v>
      </c>
      <c r="L49" s="2">
        <v>3.4</v>
      </c>
      <c r="M49" s="2">
        <v>3.43</v>
      </c>
      <c r="N49" s="2">
        <v>3.75</v>
      </c>
      <c r="O49" s="2">
        <v>4</v>
      </c>
      <c r="P49" s="2">
        <v>4</v>
      </c>
      <c r="Q49" s="2">
        <v>3.33</v>
      </c>
      <c r="R49" s="2">
        <v>3.22</v>
      </c>
      <c r="S49" s="2"/>
      <c r="T49" s="2">
        <f t="shared" si="5"/>
        <v>0.52</v>
      </c>
      <c r="U49" s="2">
        <f t="shared" si="5"/>
        <v>0.5</v>
      </c>
      <c r="V49" s="2">
        <f t="shared" si="5"/>
        <v>0.48</v>
      </c>
      <c r="W49" s="2">
        <f t="shared" si="5"/>
        <v>0.48600000000000004</v>
      </c>
      <c r="X49" s="2">
        <f t="shared" si="5"/>
        <v>0.55000000000000004</v>
      </c>
      <c r="Y49" s="2">
        <f t="shared" si="5"/>
        <v>0.6</v>
      </c>
      <c r="Z49" s="2">
        <f t="shared" si="5"/>
        <v>0.6</v>
      </c>
      <c r="AA49" s="2">
        <f t="shared" si="5"/>
        <v>0.46600000000000003</v>
      </c>
      <c r="AB49" s="2">
        <f t="shared" si="5"/>
        <v>0.44400000000000006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191</v>
      </c>
      <c r="B50" s="2" t="s">
        <v>291</v>
      </c>
      <c r="C50" s="2">
        <f t="shared" si="1"/>
        <v>0.15000000000000002</v>
      </c>
      <c r="D50" s="2">
        <f t="shared" si="2"/>
        <v>0.23699999999999999</v>
      </c>
      <c r="E50" s="2">
        <f t="shared" si="3"/>
        <v>0.19999999999999998</v>
      </c>
      <c r="F50" s="2">
        <f t="shared" si="4"/>
        <v>0.1</v>
      </c>
      <c r="G50" s="2">
        <f t="shared" si="4"/>
        <v>0.35599999999999998</v>
      </c>
      <c r="H50" s="2"/>
      <c r="I50" s="2"/>
      <c r="J50" s="2">
        <v>2</v>
      </c>
      <c r="K50" s="2">
        <v>1.5</v>
      </c>
      <c r="L50" s="2">
        <v>1.8</v>
      </c>
      <c r="M50" s="2">
        <v>2.57</v>
      </c>
      <c r="N50" s="2">
        <v>1.75</v>
      </c>
      <c r="O50" s="2">
        <v>1.75</v>
      </c>
      <c r="P50" s="2">
        <v>2.5</v>
      </c>
      <c r="Q50" s="2">
        <v>1.5</v>
      </c>
      <c r="R50" s="2">
        <v>2.78</v>
      </c>
      <c r="S50" s="2"/>
      <c r="T50" s="2">
        <f t="shared" si="5"/>
        <v>0.2</v>
      </c>
      <c r="U50" s="2">
        <f t="shared" si="5"/>
        <v>0.1</v>
      </c>
      <c r="V50" s="2">
        <f t="shared" si="5"/>
        <v>0.16</v>
      </c>
      <c r="W50" s="2">
        <f t="shared" si="5"/>
        <v>0.31399999999999995</v>
      </c>
      <c r="X50" s="2">
        <f t="shared" si="5"/>
        <v>0.15</v>
      </c>
      <c r="Y50" s="2">
        <f t="shared" si="5"/>
        <v>0.15</v>
      </c>
      <c r="Z50" s="2">
        <f t="shared" si="5"/>
        <v>0.3</v>
      </c>
      <c r="AA50" s="2">
        <f t="shared" si="5"/>
        <v>0.1</v>
      </c>
      <c r="AB50" s="2">
        <f t="shared" si="5"/>
        <v>0.35599999999999998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55</v>
      </c>
      <c r="B51" s="2" t="s">
        <v>252</v>
      </c>
      <c r="C51" s="2">
        <f t="shared" si="1"/>
        <v>0.46600000000000003</v>
      </c>
      <c r="D51" s="2">
        <f t="shared" si="2"/>
        <v>0.28000000000000003</v>
      </c>
      <c r="E51" s="2">
        <f t="shared" si="3"/>
        <v>0.46066666666666672</v>
      </c>
      <c r="F51" s="2">
        <f t="shared" si="4"/>
        <v>0.3</v>
      </c>
      <c r="G51" s="2">
        <f t="shared" si="4"/>
        <v>0.32</v>
      </c>
      <c r="H51" s="2"/>
      <c r="I51" s="2"/>
      <c r="J51" s="2">
        <v>3.33</v>
      </c>
      <c r="K51" s="2" t="s">
        <v>215</v>
      </c>
      <c r="L51" s="2">
        <v>2.2000000000000002</v>
      </c>
      <c r="M51" s="2">
        <v>2.6</v>
      </c>
      <c r="N51" s="2">
        <v>3.33</v>
      </c>
      <c r="O51" s="2">
        <v>3.33</v>
      </c>
      <c r="P51" s="2">
        <v>3.25</v>
      </c>
      <c r="Q51" s="2">
        <v>2.5</v>
      </c>
      <c r="R51" s="2">
        <v>2.6</v>
      </c>
      <c r="S51" s="2"/>
      <c r="T51" s="2">
        <f t="shared" si="5"/>
        <v>0.46600000000000003</v>
      </c>
      <c r="U51" s="2" t="str">
        <f t="shared" si="5"/>
        <v>..</v>
      </c>
      <c r="V51" s="2">
        <f t="shared" si="5"/>
        <v>0.24000000000000005</v>
      </c>
      <c r="W51" s="2">
        <f t="shared" si="5"/>
        <v>0.32</v>
      </c>
      <c r="X51" s="2">
        <f t="shared" si="5"/>
        <v>0.46600000000000003</v>
      </c>
      <c r="Y51" s="2">
        <f t="shared" si="5"/>
        <v>0.46600000000000003</v>
      </c>
      <c r="Z51" s="2">
        <f t="shared" ref="Z51:AB108" si="6">IF(ISNUMBER(P51)=TRUE,Z$6*(P51-Z$5)/(Z$4-Z$5)+(1-Z$6)*(1-(P51-Z$5)/(Z$4-Z$5)),"..")</f>
        <v>0.45</v>
      </c>
      <c r="AA51" s="2">
        <f t="shared" si="6"/>
        <v>0.3</v>
      </c>
      <c r="AB51" s="2">
        <f t="shared" si="6"/>
        <v>0.32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65</v>
      </c>
      <c r="B52" s="2" t="s">
        <v>253</v>
      </c>
      <c r="C52" s="2">
        <f t="shared" si="1"/>
        <v>0.56500000000000006</v>
      </c>
      <c r="D52" s="2">
        <f t="shared" si="2"/>
        <v>0.46300000000000008</v>
      </c>
      <c r="E52" s="2">
        <f t="shared" si="3"/>
        <v>0.6</v>
      </c>
      <c r="F52" s="2">
        <f t="shared" si="4"/>
        <v>0.46600000000000003</v>
      </c>
      <c r="G52" s="2">
        <f t="shared" si="4"/>
        <v>0.35599999999999998</v>
      </c>
      <c r="H52" s="2"/>
      <c r="I52" s="2"/>
      <c r="J52" s="2">
        <v>4.4000000000000004</v>
      </c>
      <c r="K52" s="2">
        <v>3.25</v>
      </c>
      <c r="L52" s="2">
        <v>3.2</v>
      </c>
      <c r="M52" s="2">
        <v>3.43</v>
      </c>
      <c r="N52" s="2">
        <v>4</v>
      </c>
      <c r="O52" s="2">
        <v>3.75</v>
      </c>
      <c r="P52" s="2">
        <v>4.25</v>
      </c>
      <c r="Q52" s="2">
        <v>3.33</v>
      </c>
      <c r="R52" s="2">
        <v>2.78</v>
      </c>
      <c r="S52" s="2"/>
      <c r="T52" s="2">
        <f t="shared" ref="T52:Y94" si="7">IF(ISNUMBER(J52)=TRUE,T$6*(J52-T$5)/(T$4-T$5)+(1-T$6)*(1-(J52-T$5)/(T$4-T$5)),"..")</f>
        <v>0.68</v>
      </c>
      <c r="U52" s="2">
        <f t="shared" si="7"/>
        <v>0.45</v>
      </c>
      <c r="V52" s="2">
        <f t="shared" si="7"/>
        <v>0.44000000000000006</v>
      </c>
      <c r="W52" s="2">
        <f t="shared" si="7"/>
        <v>0.48600000000000004</v>
      </c>
      <c r="X52" s="2">
        <f t="shared" si="7"/>
        <v>0.6</v>
      </c>
      <c r="Y52" s="2">
        <f t="shared" si="7"/>
        <v>0.55000000000000004</v>
      </c>
      <c r="Z52" s="2">
        <f t="shared" si="6"/>
        <v>0.65</v>
      </c>
      <c r="AA52" s="2">
        <f t="shared" si="6"/>
        <v>0.46600000000000003</v>
      </c>
      <c r="AB52" s="2">
        <f t="shared" si="6"/>
        <v>0.35599999999999998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71</v>
      </c>
      <c r="B53" s="2" t="s">
        <v>354</v>
      </c>
      <c r="C53" s="2">
        <f t="shared" si="1"/>
        <v>0.57499999999999996</v>
      </c>
      <c r="D53" s="2">
        <f t="shared" si="2"/>
        <v>0.63100000000000001</v>
      </c>
      <c r="E53" s="2">
        <f t="shared" si="3"/>
        <v>0.6166666666666667</v>
      </c>
      <c r="F53" s="2">
        <f t="shared" si="4"/>
        <v>0.76</v>
      </c>
      <c r="G53" s="2">
        <f t="shared" si="4"/>
        <v>0.68800000000000006</v>
      </c>
      <c r="H53" s="2"/>
      <c r="I53" s="2"/>
      <c r="J53" s="2">
        <v>4</v>
      </c>
      <c r="K53" s="2">
        <v>3.75</v>
      </c>
      <c r="L53" s="2">
        <v>4.5999999999999996</v>
      </c>
      <c r="M53" s="2">
        <v>3.71</v>
      </c>
      <c r="N53" s="2">
        <v>4</v>
      </c>
      <c r="O53" s="2">
        <v>4</v>
      </c>
      <c r="P53" s="2">
        <v>4.25</v>
      </c>
      <c r="Q53" s="2">
        <v>4.8</v>
      </c>
      <c r="R53" s="2">
        <v>4.4400000000000004</v>
      </c>
      <c r="S53" s="2"/>
      <c r="T53" s="2">
        <f t="shared" si="7"/>
        <v>0.6</v>
      </c>
      <c r="U53" s="2">
        <f t="shared" si="7"/>
        <v>0.55000000000000004</v>
      </c>
      <c r="V53" s="2">
        <f t="shared" si="7"/>
        <v>0.72</v>
      </c>
      <c r="W53" s="2">
        <f t="shared" si="7"/>
        <v>0.54200000000000004</v>
      </c>
      <c r="X53" s="2">
        <f t="shared" si="7"/>
        <v>0.6</v>
      </c>
      <c r="Y53" s="2">
        <f t="shared" si="7"/>
        <v>0.6</v>
      </c>
      <c r="Z53" s="2">
        <f t="shared" si="6"/>
        <v>0.65</v>
      </c>
      <c r="AA53" s="2">
        <f t="shared" si="6"/>
        <v>0.76</v>
      </c>
      <c r="AB53" s="2">
        <f t="shared" si="6"/>
        <v>0.68800000000000006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117</v>
      </c>
      <c r="B54" s="2" t="s">
        <v>254</v>
      </c>
      <c r="C54" s="2">
        <f t="shared" si="1"/>
        <v>0.55499999999999994</v>
      </c>
      <c r="D54" s="2">
        <f t="shared" si="2"/>
        <v>0.41400000000000003</v>
      </c>
      <c r="E54" s="2">
        <f t="shared" si="3"/>
        <v>0.56666666666666665</v>
      </c>
      <c r="F54" s="2">
        <f t="shared" si="4"/>
        <v>0.46600000000000003</v>
      </c>
      <c r="G54" s="2">
        <f t="shared" si="4"/>
        <v>0.44400000000000006</v>
      </c>
      <c r="H54" s="2"/>
      <c r="I54" s="2"/>
      <c r="J54" s="2">
        <v>3.8</v>
      </c>
      <c r="K54" s="2">
        <v>3.75</v>
      </c>
      <c r="L54" s="2">
        <v>3</v>
      </c>
      <c r="M54" s="2">
        <v>3.14</v>
      </c>
      <c r="N54" s="2">
        <v>4</v>
      </c>
      <c r="O54" s="2">
        <v>3.75</v>
      </c>
      <c r="P54" s="2">
        <v>3.75</v>
      </c>
      <c r="Q54" s="2">
        <v>3.33</v>
      </c>
      <c r="R54" s="2">
        <v>3.22</v>
      </c>
      <c r="S54" s="2"/>
      <c r="T54" s="2">
        <f t="shared" si="7"/>
        <v>0.55999999999999994</v>
      </c>
      <c r="U54" s="2">
        <f t="shared" si="7"/>
        <v>0.55000000000000004</v>
      </c>
      <c r="V54" s="2">
        <f t="shared" si="7"/>
        <v>0.4</v>
      </c>
      <c r="W54" s="2">
        <f t="shared" si="7"/>
        <v>0.42800000000000005</v>
      </c>
      <c r="X54" s="2">
        <f t="shared" si="7"/>
        <v>0.6</v>
      </c>
      <c r="Y54" s="2">
        <f t="shared" si="7"/>
        <v>0.55000000000000004</v>
      </c>
      <c r="Z54" s="2">
        <f t="shared" si="6"/>
        <v>0.55000000000000004</v>
      </c>
      <c r="AA54" s="2">
        <f t="shared" si="6"/>
        <v>0.46600000000000003</v>
      </c>
      <c r="AB54" s="2">
        <f t="shared" si="6"/>
        <v>0.44400000000000006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76</v>
      </c>
      <c r="B55" s="2" t="s">
        <v>255</v>
      </c>
      <c r="C55" s="2">
        <f t="shared" si="1"/>
        <v>0.64</v>
      </c>
      <c r="D55" s="2">
        <f t="shared" si="2"/>
        <v>0.64</v>
      </c>
      <c r="E55" s="2">
        <f t="shared" si="3"/>
        <v>0.6333333333333333</v>
      </c>
      <c r="F55" s="2">
        <f t="shared" si="4"/>
        <v>0.73399999999999999</v>
      </c>
      <c r="G55" s="2">
        <f t="shared" si="4"/>
        <v>0.64399999999999991</v>
      </c>
      <c r="H55" s="2"/>
      <c r="I55" s="2"/>
      <c r="J55" s="2">
        <v>4.4000000000000004</v>
      </c>
      <c r="K55" s="2">
        <v>4</v>
      </c>
      <c r="L55" s="2">
        <v>4.4000000000000004</v>
      </c>
      <c r="M55" s="2">
        <v>4</v>
      </c>
      <c r="N55" s="2">
        <v>3.75</v>
      </c>
      <c r="O55" s="2">
        <v>4.5</v>
      </c>
      <c r="P55" s="2">
        <v>4.25</v>
      </c>
      <c r="Q55" s="2">
        <v>4.67</v>
      </c>
      <c r="R55" s="2">
        <v>4.22</v>
      </c>
      <c r="S55" s="2"/>
      <c r="T55" s="2">
        <f t="shared" si="7"/>
        <v>0.68</v>
      </c>
      <c r="U55" s="2">
        <f t="shared" si="7"/>
        <v>0.6</v>
      </c>
      <c r="V55" s="2">
        <f t="shared" si="7"/>
        <v>0.68</v>
      </c>
      <c r="W55" s="2">
        <f t="shared" si="7"/>
        <v>0.6</v>
      </c>
      <c r="X55" s="2">
        <f t="shared" si="7"/>
        <v>0.55000000000000004</v>
      </c>
      <c r="Y55" s="2">
        <f t="shared" si="7"/>
        <v>0.7</v>
      </c>
      <c r="Z55" s="2">
        <f t="shared" si="6"/>
        <v>0.65</v>
      </c>
      <c r="AA55" s="2">
        <f t="shared" si="6"/>
        <v>0.73399999999999999</v>
      </c>
      <c r="AB55" s="2">
        <f t="shared" si="6"/>
        <v>0.64399999999999991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153</v>
      </c>
      <c r="B56" s="2" t="s">
        <v>404</v>
      </c>
      <c r="C56" s="2">
        <f t="shared" si="1"/>
        <v>0.4</v>
      </c>
      <c r="D56" s="2">
        <f t="shared" si="2"/>
        <v>0.51800000000000002</v>
      </c>
      <c r="E56" s="2">
        <f t="shared" si="3"/>
        <v>0.43333333333333335</v>
      </c>
      <c r="F56" s="2">
        <f t="shared" si="4"/>
        <v>0.56600000000000006</v>
      </c>
      <c r="G56" s="2">
        <f t="shared" si="4"/>
        <v>0.44400000000000006</v>
      </c>
      <c r="H56" s="2"/>
      <c r="I56" s="2"/>
      <c r="J56" s="2">
        <v>3</v>
      </c>
      <c r="K56" s="2">
        <v>3</v>
      </c>
      <c r="L56" s="2">
        <v>3.75</v>
      </c>
      <c r="M56" s="2">
        <v>3.43</v>
      </c>
      <c r="N56" s="2">
        <v>2.75</v>
      </c>
      <c r="O56" s="2">
        <v>3</v>
      </c>
      <c r="P56" s="2">
        <v>3.75</v>
      </c>
      <c r="Q56" s="2">
        <v>3.83</v>
      </c>
      <c r="R56" s="2">
        <v>3.22</v>
      </c>
      <c r="S56" s="2"/>
      <c r="T56" s="2">
        <f t="shared" si="7"/>
        <v>0.4</v>
      </c>
      <c r="U56" s="2">
        <f t="shared" si="7"/>
        <v>0.4</v>
      </c>
      <c r="V56" s="2">
        <f t="shared" si="7"/>
        <v>0.55000000000000004</v>
      </c>
      <c r="W56" s="2">
        <f t="shared" si="7"/>
        <v>0.48600000000000004</v>
      </c>
      <c r="X56" s="2">
        <f t="shared" si="7"/>
        <v>0.35</v>
      </c>
      <c r="Y56" s="2">
        <f t="shared" si="7"/>
        <v>0.4</v>
      </c>
      <c r="Z56" s="2">
        <f t="shared" si="6"/>
        <v>0.55000000000000004</v>
      </c>
      <c r="AA56" s="2">
        <f t="shared" si="6"/>
        <v>0.56600000000000006</v>
      </c>
      <c r="AB56" s="2">
        <f t="shared" si="6"/>
        <v>0.44400000000000006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109</v>
      </c>
      <c r="B57" s="2" t="s">
        <v>373</v>
      </c>
      <c r="C57" s="2">
        <f t="shared" si="1"/>
        <v>0.64500000000000002</v>
      </c>
      <c r="D57" s="2">
        <f t="shared" si="2"/>
        <v>0.58599999999999997</v>
      </c>
      <c r="E57" s="2">
        <f t="shared" si="3"/>
        <v>0.65</v>
      </c>
      <c r="F57" s="2">
        <f t="shared" si="4"/>
        <v>0.6</v>
      </c>
      <c r="G57" s="2">
        <f t="shared" si="4"/>
        <v>0.48799999999999999</v>
      </c>
      <c r="H57" s="2"/>
      <c r="I57" s="2"/>
      <c r="J57" s="2">
        <v>4.2</v>
      </c>
      <c r="K57" s="2">
        <v>4.25</v>
      </c>
      <c r="L57" s="2">
        <v>4</v>
      </c>
      <c r="M57" s="2">
        <v>3.86</v>
      </c>
      <c r="N57" s="2">
        <v>4.25</v>
      </c>
      <c r="O57" s="2">
        <v>4.5</v>
      </c>
      <c r="P57" s="2">
        <v>4</v>
      </c>
      <c r="Q57" s="2">
        <v>4</v>
      </c>
      <c r="R57" s="2">
        <v>3.44</v>
      </c>
      <c r="S57" s="2"/>
      <c r="T57" s="2">
        <f t="shared" si="7"/>
        <v>0.64</v>
      </c>
      <c r="U57" s="2">
        <f t="shared" si="7"/>
        <v>0.65</v>
      </c>
      <c r="V57" s="2">
        <f t="shared" si="7"/>
        <v>0.6</v>
      </c>
      <c r="W57" s="2">
        <f t="shared" si="7"/>
        <v>0.57199999999999995</v>
      </c>
      <c r="X57" s="2">
        <f t="shared" si="7"/>
        <v>0.65</v>
      </c>
      <c r="Y57" s="2">
        <f t="shared" si="7"/>
        <v>0.7</v>
      </c>
      <c r="Z57" s="2">
        <f t="shared" si="6"/>
        <v>0.6</v>
      </c>
      <c r="AA57" s="2">
        <f t="shared" si="6"/>
        <v>0.6</v>
      </c>
      <c r="AB57" s="2">
        <f t="shared" si="6"/>
        <v>0.48799999999999999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108</v>
      </c>
      <c r="B58" s="2" t="s">
        <v>257</v>
      </c>
      <c r="C58" s="2">
        <f t="shared" si="1"/>
        <v>0.66999999999999993</v>
      </c>
      <c r="D58" s="2">
        <f t="shared" si="2"/>
        <v>0.47100000000000003</v>
      </c>
      <c r="E58" s="2">
        <f t="shared" si="3"/>
        <v>0.56666666666666665</v>
      </c>
      <c r="F58" s="2">
        <f t="shared" si="4"/>
        <v>0.6</v>
      </c>
      <c r="G58" s="2">
        <f t="shared" si="4"/>
        <v>0.51200000000000001</v>
      </c>
      <c r="H58" s="2"/>
      <c r="I58" s="2"/>
      <c r="J58" s="2">
        <v>4.2</v>
      </c>
      <c r="K58" s="2">
        <v>4.5</v>
      </c>
      <c r="L58" s="2">
        <v>3</v>
      </c>
      <c r="M58" s="2">
        <v>3.71</v>
      </c>
      <c r="N58" s="2">
        <v>4</v>
      </c>
      <c r="O58" s="2">
        <v>3.75</v>
      </c>
      <c r="P58" s="2">
        <v>3.75</v>
      </c>
      <c r="Q58" s="2">
        <v>4</v>
      </c>
      <c r="R58" s="2">
        <v>3.56</v>
      </c>
      <c r="S58" s="2"/>
      <c r="T58" s="2">
        <f t="shared" si="7"/>
        <v>0.64</v>
      </c>
      <c r="U58" s="2">
        <f t="shared" si="7"/>
        <v>0.7</v>
      </c>
      <c r="V58" s="2">
        <f t="shared" si="7"/>
        <v>0.4</v>
      </c>
      <c r="W58" s="2">
        <f t="shared" si="7"/>
        <v>0.54200000000000004</v>
      </c>
      <c r="X58" s="2">
        <f t="shared" si="7"/>
        <v>0.6</v>
      </c>
      <c r="Y58" s="2">
        <f t="shared" si="7"/>
        <v>0.55000000000000004</v>
      </c>
      <c r="Z58" s="2">
        <f t="shared" si="6"/>
        <v>0.55000000000000004</v>
      </c>
      <c r="AA58" s="2">
        <f t="shared" si="6"/>
        <v>0.6</v>
      </c>
      <c r="AB58" s="2">
        <f t="shared" si="6"/>
        <v>0.51200000000000001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110</v>
      </c>
      <c r="B59" s="2" t="s">
        <v>258</v>
      </c>
      <c r="C59" s="2">
        <f t="shared" si="1"/>
        <v>0.53</v>
      </c>
      <c r="D59" s="2">
        <f t="shared" si="2"/>
        <v>0.45699999999999996</v>
      </c>
      <c r="E59" s="2">
        <f t="shared" si="3"/>
        <v>0.42199999999999999</v>
      </c>
      <c r="F59" s="2">
        <f t="shared" si="4"/>
        <v>0.52</v>
      </c>
      <c r="G59" s="2">
        <f t="shared" si="4"/>
        <v>0.4</v>
      </c>
      <c r="H59" s="2"/>
      <c r="I59" s="2"/>
      <c r="J59" s="2">
        <v>4.8</v>
      </c>
      <c r="K59" s="2">
        <v>2.5</v>
      </c>
      <c r="L59" s="2">
        <v>3.4</v>
      </c>
      <c r="M59" s="2">
        <v>3.17</v>
      </c>
      <c r="N59" s="2">
        <v>3.33</v>
      </c>
      <c r="O59" s="2">
        <v>3</v>
      </c>
      <c r="P59" s="2">
        <v>3</v>
      </c>
      <c r="Q59" s="2">
        <v>3.6</v>
      </c>
      <c r="R59" s="2">
        <v>3</v>
      </c>
      <c r="S59" s="2"/>
      <c r="T59" s="2">
        <f t="shared" si="7"/>
        <v>0.76</v>
      </c>
      <c r="U59" s="2">
        <f t="shared" si="7"/>
        <v>0.3</v>
      </c>
      <c r="V59" s="2">
        <f t="shared" si="7"/>
        <v>0.48</v>
      </c>
      <c r="W59" s="2">
        <f t="shared" si="7"/>
        <v>0.434</v>
      </c>
      <c r="X59" s="2">
        <f t="shared" si="7"/>
        <v>0.46600000000000003</v>
      </c>
      <c r="Y59" s="2">
        <f t="shared" si="7"/>
        <v>0.4</v>
      </c>
      <c r="Z59" s="2">
        <f t="shared" si="6"/>
        <v>0.4</v>
      </c>
      <c r="AA59" s="2">
        <f t="shared" si="6"/>
        <v>0.52</v>
      </c>
      <c r="AB59" s="2">
        <f t="shared" si="6"/>
        <v>0.4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114</v>
      </c>
      <c r="B60" s="2" t="s">
        <v>403</v>
      </c>
      <c r="C60" s="2">
        <f t="shared" si="1"/>
        <v>0.6</v>
      </c>
      <c r="D60" s="2">
        <f t="shared" si="2"/>
        <v>0.36</v>
      </c>
      <c r="E60" s="2">
        <f t="shared" si="3"/>
        <v>0.53333333333333333</v>
      </c>
      <c r="F60" s="2">
        <f t="shared" si="4"/>
        <v>0.5</v>
      </c>
      <c r="G60" s="2">
        <f t="shared" si="4"/>
        <v>0.51400000000000001</v>
      </c>
      <c r="H60" s="2"/>
      <c r="I60" s="2"/>
      <c r="J60" s="2">
        <v>4</v>
      </c>
      <c r="K60" s="2">
        <v>4</v>
      </c>
      <c r="L60" s="2">
        <v>3</v>
      </c>
      <c r="M60" s="2">
        <v>2.6</v>
      </c>
      <c r="N60" s="2">
        <v>3.5</v>
      </c>
      <c r="O60" s="2">
        <v>4</v>
      </c>
      <c r="P60" s="2">
        <v>3.5</v>
      </c>
      <c r="Q60" s="2">
        <v>3.5</v>
      </c>
      <c r="R60" s="2">
        <v>3.57</v>
      </c>
      <c r="S60" s="2"/>
      <c r="T60" s="2">
        <f t="shared" si="7"/>
        <v>0.6</v>
      </c>
      <c r="U60" s="2">
        <f t="shared" si="7"/>
        <v>0.6</v>
      </c>
      <c r="V60" s="2">
        <f t="shared" si="7"/>
        <v>0.4</v>
      </c>
      <c r="W60" s="2">
        <f t="shared" si="7"/>
        <v>0.32</v>
      </c>
      <c r="X60" s="2">
        <f t="shared" si="7"/>
        <v>0.5</v>
      </c>
      <c r="Y60" s="2">
        <f t="shared" si="7"/>
        <v>0.6</v>
      </c>
      <c r="Z60" s="2">
        <f t="shared" si="6"/>
        <v>0.5</v>
      </c>
      <c r="AA60" s="2">
        <f t="shared" si="6"/>
        <v>0.5</v>
      </c>
      <c r="AB60" s="2">
        <f t="shared" si="6"/>
        <v>0.51400000000000001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116</v>
      </c>
      <c r="B61" s="2" t="s">
        <v>320</v>
      </c>
      <c r="C61" s="2">
        <f t="shared" si="1"/>
        <v>0.55499999999999994</v>
      </c>
      <c r="D61" s="2">
        <f t="shared" si="2"/>
        <v>0.52</v>
      </c>
      <c r="E61" s="2">
        <f t="shared" si="3"/>
        <v>0.58333333333333337</v>
      </c>
      <c r="F61" s="2">
        <f t="shared" si="4"/>
        <v>0.56600000000000006</v>
      </c>
      <c r="G61" s="2">
        <f t="shared" si="4"/>
        <v>0.48799999999999999</v>
      </c>
      <c r="H61" s="2"/>
      <c r="I61" s="2"/>
      <c r="J61" s="2">
        <v>3.8</v>
      </c>
      <c r="K61" s="2">
        <v>3.75</v>
      </c>
      <c r="L61" s="2">
        <v>4.2</v>
      </c>
      <c r="M61" s="2">
        <v>3</v>
      </c>
      <c r="N61" s="2">
        <v>4</v>
      </c>
      <c r="O61" s="2">
        <v>3.75</v>
      </c>
      <c r="P61" s="2">
        <v>4</v>
      </c>
      <c r="Q61" s="2">
        <v>3.83</v>
      </c>
      <c r="R61" s="2">
        <v>3.44</v>
      </c>
      <c r="S61" s="2"/>
      <c r="T61" s="2">
        <f t="shared" si="7"/>
        <v>0.55999999999999994</v>
      </c>
      <c r="U61" s="2">
        <f t="shared" si="7"/>
        <v>0.55000000000000004</v>
      </c>
      <c r="V61" s="2">
        <f t="shared" si="7"/>
        <v>0.64</v>
      </c>
      <c r="W61" s="2">
        <f t="shared" si="7"/>
        <v>0.4</v>
      </c>
      <c r="X61" s="2">
        <f t="shared" si="7"/>
        <v>0.6</v>
      </c>
      <c r="Y61" s="2">
        <f t="shared" si="7"/>
        <v>0.55000000000000004</v>
      </c>
      <c r="Z61" s="2">
        <f t="shared" si="6"/>
        <v>0.6</v>
      </c>
      <c r="AA61" s="2">
        <f t="shared" si="6"/>
        <v>0.56600000000000006</v>
      </c>
      <c r="AB61" s="2">
        <f t="shared" si="6"/>
        <v>0.48799999999999999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120</v>
      </c>
      <c r="B62" s="2" t="s">
        <v>260</v>
      </c>
      <c r="C62" s="2">
        <f t="shared" si="1"/>
        <v>0.46</v>
      </c>
      <c r="D62" s="2">
        <f t="shared" si="2"/>
        <v>0.48899999999999999</v>
      </c>
      <c r="E62" s="2">
        <f t="shared" si="3"/>
        <v>0.51666666666666672</v>
      </c>
      <c r="F62" s="2">
        <f t="shared" si="4"/>
        <v>0.6</v>
      </c>
      <c r="G62" s="2">
        <f t="shared" si="4"/>
        <v>0.53400000000000003</v>
      </c>
      <c r="H62" s="2"/>
      <c r="I62" s="2"/>
      <c r="J62" s="2">
        <v>3.6</v>
      </c>
      <c r="K62" s="2">
        <v>3</v>
      </c>
      <c r="L62" s="2">
        <v>3.6</v>
      </c>
      <c r="M62" s="2">
        <v>3.29</v>
      </c>
      <c r="N62" s="2">
        <v>3.25</v>
      </c>
      <c r="O62" s="2">
        <v>3.25</v>
      </c>
      <c r="P62" s="2">
        <v>4.25</v>
      </c>
      <c r="Q62" s="2">
        <v>4</v>
      </c>
      <c r="R62" s="2">
        <v>3.67</v>
      </c>
      <c r="S62" s="2"/>
      <c r="T62" s="2">
        <f t="shared" si="7"/>
        <v>0.52</v>
      </c>
      <c r="U62" s="2">
        <f t="shared" si="7"/>
        <v>0.4</v>
      </c>
      <c r="V62" s="2">
        <f t="shared" si="7"/>
        <v>0.52</v>
      </c>
      <c r="W62" s="2">
        <f t="shared" si="7"/>
        <v>0.45800000000000002</v>
      </c>
      <c r="X62" s="2">
        <f t="shared" si="7"/>
        <v>0.45</v>
      </c>
      <c r="Y62" s="2">
        <f t="shared" si="7"/>
        <v>0.45</v>
      </c>
      <c r="Z62" s="2">
        <f t="shared" si="6"/>
        <v>0.65</v>
      </c>
      <c r="AA62" s="2">
        <f t="shared" si="6"/>
        <v>0.6</v>
      </c>
      <c r="AB62" s="2">
        <f t="shared" si="6"/>
        <v>0.53400000000000003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141</v>
      </c>
      <c r="B63" s="2" t="s">
        <v>261</v>
      </c>
      <c r="C63" s="2">
        <f t="shared" si="1"/>
        <v>0.75</v>
      </c>
      <c r="D63" s="2">
        <f t="shared" si="2"/>
        <v>0.58299999999999996</v>
      </c>
      <c r="E63" s="2">
        <f t="shared" si="3"/>
        <v>0.67500000000000004</v>
      </c>
      <c r="F63" s="2">
        <f t="shared" si="4"/>
        <v>0.7</v>
      </c>
      <c r="G63" s="2">
        <f t="shared" si="4"/>
        <v>0.4</v>
      </c>
      <c r="H63" s="2"/>
      <c r="I63" s="2"/>
      <c r="J63" s="2">
        <v>4.75</v>
      </c>
      <c r="K63" s="2" t="s">
        <v>215</v>
      </c>
      <c r="L63" s="2">
        <v>4.33</v>
      </c>
      <c r="M63" s="2">
        <v>3.5</v>
      </c>
      <c r="N63" s="2">
        <v>4</v>
      </c>
      <c r="O63" s="2" t="s">
        <v>215</v>
      </c>
      <c r="P63" s="2">
        <v>4.75</v>
      </c>
      <c r="Q63" s="2">
        <v>4.5</v>
      </c>
      <c r="R63" s="2">
        <v>3</v>
      </c>
      <c r="S63" s="2"/>
      <c r="T63" s="2">
        <f t="shared" si="7"/>
        <v>0.75</v>
      </c>
      <c r="U63" s="2" t="str">
        <f t="shared" si="7"/>
        <v>..</v>
      </c>
      <c r="V63" s="2">
        <f t="shared" si="7"/>
        <v>0.66600000000000004</v>
      </c>
      <c r="W63" s="2">
        <f t="shared" si="7"/>
        <v>0.5</v>
      </c>
      <c r="X63" s="2">
        <f t="shared" si="7"/>
        <v>0.6</v>
      </c>
      <c r="Y63" s="2" t="str">
        <f t="shared" si="7"/>
        <v>..</v>
      </c>
      <c r="Z63" s="2">
        <f t="shared" si="6"/>
        <v>0.75</v>
      </c>
      <c r="AA63" s="2">
        <f t="shared" si="6"/>
        <v>0.7</v>
      </c>
      <c r="AB63" s="2">
        <f t="shared" si="6"/>
        <v>0.4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129</v>
      </c>
      <c r="B64" s="2" t="s">
        <v>388</v>
      </c>
      <c r="C64" s="2">
        <f t="shared" si="1"/>
        <v>0.39500000000000002</v>
      </c>
      <c r="D64" s="2">
        <f t="shared" si="2"/>
        <v>0.4</v>
      </c>
      <c r="E64" s="2">
        <f t="shared" si="3"/>
        <v>0.46666666666666673</v>
      </c>
      <c r="F64" s="2">
        <f t="shared" si="4"/>
        <v>0.6</v>
      </c>
      <c r="G64" s="2">
        <f t="shared" si="4"/>
        <v>0.48799999999999999</v>
      </c>
      <c r="H64" s="2"/>
      <c r="I64" s="2"/>
      <c r="J64" s="2">
        <v>3.2</v>
      </c>
      <c r="K64" s="2">
        <v>2.75</v>
      </c>
      <c r="L64" s="2">
        <v>3</v>
      </c>
      <c r="M64" s="2" t="s">
        <v>215</v>
      </c>
      <c r="N64" s="2">
        <v>3.75</v>
      </c>
      <c r="O64" s="2">
        <v>3.75</v>
      </c>
      <c r="P64" s="2">
        <v>2.5</v>
      </c>
      <c r="Q64" s="2">
        <v>4</v>
      </c>
      <c r="R64" s="2">
        <v>3.44</v>
      </c>
      <c r="S64" s="2"/>
      <c r="T64" s="2">
        <f t="shared" si="7"/>
        <v>0.44000000000000006</v>
      </c>
      <c r="U64" s="2">
        <f t="shared" si="7"/>
        <v>0.35</v>
      </c>
      <c r="V64" s="2">
        <f t="shared" si="7"/>
        <v>0.4</v>
      </c>
      <c r="W64" s="2" t="str">
        <f t="shared" si="7"/>
        <v>..</v>
      </c>
      <c r="X64" s="2">
        <f t="shared" si="7"/>
        <v>0.55000000000000004</v>
      </c>
      <c r="Y64" s="2">
        <f t="shared" si="7"/>
        <v>0.55000000000000004</v>
      </c>
      <c r="Z64" s="2">
        <f t="shared" si="6"/>
        <v>0.3</v>
      </c>
      <c r="AA64" s="2">
        <f t="shared" si="6"/>
        <v>0.6</v>
      </c>
      <c r="AB64" s="2">
        <f t="shared" si="6"/>
        <v>0.48799999999999999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135</v>
      </c>
      <c r="B65" s="2" t="s">
        <v>262</v>
      </c>
      <c r="C65" s="2">
        <f t="shared" si="1"/>
        <v>0.6</v>
      </c>
      <c r="D65" s="2">
        <f t="shared" si="2"/>
        <v>0.47400000000000003</v>
      </c>
      <c r="E65" s="2">
        <f t="shared" si="3"/>
        <v>0.63333333333333341</v>
      </c>
      <c r="F65" s="2">
        <f t="shared" si="4"/>
        <v>0.46600000000000003</v>
      </c>
      <c r="G65" s="2">
        <f t="shared" si="4"/>
        <v>0.46600000000000003</v>
      </c>
      <c r="H65" s="2"/>
      <c r="I65" s="2"/>
      <c r="J65" s="2">
        <v>4</v>
      </c>
      <c r="K65" s="2">
        <v>4</v>
      </c>
      <c r="L65" s="2">
        <v>3.6</v>
      </c>
      <c r="M65" s="2">
        <v>3.14</v>
      </c>
      <c r="N65" s="2">
        <v>4.75</v>
      </c>
      <c r="O65" s="2">
        <v>4</v>
      </c>
      <c r="P65" s="2">
        <v>3.75</v>
      </c>
      <c r="Q65" s="2">
        <v>3.33</v>
      </c>
      <c r="R65" s="2">
        <v>3.33</v>
      </c>
      <c r="S65" s="2"/>
      <c r="T65" s="2">
        <f t="shared" si="7"/>
        <v>0.6</v>
      </c>
      <c r="U65" s="2">
        <f t="shared" si="7"/>
        <v>0.6</v>
      </c>
      <c r="V65" s="2">
        <f t="shared" si="7"/>
        <v>0.52</v>
      </c>
      <c r="W65" s="2">
        <f t="shared" si="7"/>
        <v>0.42800000000000005</v>
      </c>
      <c r="X65" s="2">
        <f t="shared" si="7"/>
        <v>0.75</v>
      </c>
      <c r="Y65" s="2">
        <f t="shared" si="7"/>
        <v>0.6</v>
      </c>
      <c r="Z65" s="2">
        <f t="shared" si="6"/>
        <v>0.55000000000000004</v>
      </c>
      <c r="AA65" s="2">
        <f t="shared" si="6"/>
        <v>0.46600000000000003</v>
      </c>
      <c r="AB65" s="2">
        <f t="shared" si="6"/>
        <v>0.46600000000000003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134</v>
      </c>
      <c r="B66" s="2" t="s">
        <v>263</v>
      </c>
      <c r="C66" s="2">
        <f t="shared" si="1"/>
        <v>0.2</v>
      </c>
      <c r="D66" s="2">
        <f t="shared" si="2"/>
        <v>0.32699999999999996</v>
      </c>
      <c r="E66" s="2">
        <f t="shared" si="3"/>
        <v>0.3</v>
      </c>
      <c r="F66" s="2">
        <f t="shared" si="4"/>
        <v>0.4</v>
      </c>
      <c r="G66" s="2">
        <f t="shared" si="4"/>
        <v>0.25</v>
      </c>
      <c r="H66" s="2"/>
      <c r="I66" s="2"/>
      <c r="J66" s="2">
        <v>2</v>
      </c>
      <c r="K66" s="2">
        <v>2</v>
      </c>
      <c r="L66" s="2">
        <v>2.6</v>
      </c>
      <c r="M66" s="2">
        <v>2.67</v>
      </c>
      <c r="N66" s="2">
        <v>2.75</v>
      </c>
      <c r="O66" s="2">
        <v>2</v>
      </c>
      <c r="P66" s="2">
        <v>2.75</v>
      </c>
      <c r="Q66" s="2">
        <v>3</v>
      </c>
      <c r="R66" s="2">
        <v>2.25</v>
      </c>
      <c r="S66" s="2"/>
      <c r="T66" s="2">
        <f t="shared" si="7"/>
        <v>0.2</v>
      </c>
      <c r="U66" s="2">
        <f t="shared" si="7"/>
        <v>0.2</v>
      </c>
      <c r="V66" s="2">
        <f t="shared" si="7"/>
        <v>0.32</v>
      </c>
      <c r="W66" s="2">
        <f t="shared" si="7"/>
        <v>0.33399999999999996</v>
      </c>
      <c r="X66" s="2">
        <f t="shared" si="7"/>
        <v>0.35</v>
      </c>
      <c r="Y66" s="2">
        <f t="shared" si="7"/>
        <v>0.2</v>
      </c>
      <c r="Z66" s="2">
        <f t="shared" si="6"/>
        <v>0.35</v>
      </c>
      <c r="AA66" s="2">
        <f t="shared" si="6"/>
        <v>0.4</v>
      </c>
      <c r="AB66" s="2">
        <f t="shared" si="6"/>
        <v>0.25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147</v>
      </c>
      <c r="B67" s="2" t="s">
        <v>264</v>
      </c>
      <c r="C67" s="2">
        <f t="shared" si="1"/>
        <v>0.46</v>
      </c>
      <c r="D67" s="2">
        <f t="shared" si="2"/>
        <v>0.51700000000000002</v>
      </c>
      <c r="E67" s="2">
        <f t="shared" si="3"/>
        <v>0.58333333333333337</v>
      </c>
      <c r="F67" s="2">
        <f t="shared" si="4"/>
        <v>0.56600000000000006</v>
      </c>
      <c r="G67" s="2">
        <f t="shared" si="4"/>
        <v>0.44400000000000006</v>
      </c>
      <c r="H67" s="2"/>
      <c r="I67" s="2"/>
      <c r="J67" s="2">
        <v>3.6</v>
      </c>
      <c r="K67" s="2">
        <v>3</v>
      </c>
      <c r="L67" s="2">
        <v>3.6</v>
      </c>
      <c r="M67" s="2">
        <v>3.57</v>
      </c>
      <c r="N67" s="2">
        <v>4</v>
      </c>
      <c r="O67" s="2">
        <v>4.25</v>
      </c>
      <c r="P67" s="2">
        <v>3.5</v>
      </c>
      <c r="Q67" s="2">
        <v>3.83</v>
      </c>
      <c r="R67" s="2">
        <v>3.22</v>
      </c>
      <c r="S67" s="2"/>
      <c r="T67" s="2">
        <f t="shared" si="7"/>
        <v>0.52</v>
      </c>
      <c r="U67" s="2">
        <f t="shared" si="7"/>
        <v>0.4</v>
      </c>
      <c r="V67" s="2">
        <f t="shared" si="7"/>
        <v>0.52</v>
      </c>
      <c r="W67" s="2">
        <f t="shared" si="7"/>
        <v>0.51400000000000001</v>
      </c>
      <c r="X67" s="2">
        <f t="shared" si="7"/>
        <v>0.6</v>
      </c>
      <c r="Y67" s="2">
        <f t="shared" si="7"/>
        <v>0.65</v>
      </c>
      <c r="Z67" s="2">
        <f t="shared" si="6"/>
        <v>0.5</v>
      </c>
      <c r="AA67" s="2">
        <f t="shared" si="6"/>
        <v>0.56600000000000006</v>
      </c>
      <c r="AB67" s="2">
        <f t="shared" si="6"/>
        <v>0.44400000000000006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148</v>
      </c>
      <c r="B68" s="2" t="s">
        <v>265</v>
      </c>
      <c r="C68" s="2">
        <f t="shared" si="1"/>
        <v>0.57499999999999996</v>
      </c>
      <c r="D68" s="2">
        <f t="shared" si="2"/>
        <v>0.38600000000000001</v>
      </c>
      <c r="E68" s="2">
        <f t="shared" si="3"/>
        <v>0.54999999999999993</v>
      </c>
      <c r="F68" s="2">
        <f t="shared" si="4"/>
        <v>0.53400000000000003</v>
      </c>
      <c r="G68" s="2">
        <f t="shared" si="4"/>
        <v>0.48799999999999999</v>
      </c>
      <c r="H68" s="2"/>
      <c r="I68" s="2"/>
      <c r="J68" s="2">
        <v>4</v>
      </c>
      <c r="K68" s="2">
        <v>3.75</v>
      </c>
      <c r="L68" s="2">
        <v>3</v>
      </c>
      <c r="M68" s="2">
        <v>2.86</v>
      </c>
      <c r="N68" s="2">
        <v>3.75</v>
      </c>
      <c r="O68" s="2">
        <v>3.5</v>
      </c>
      <c r="P68" s="2">
        <v>4</v>
      </c>
      <c r="Q68" s="2">
        <v>3.67</v>
      </c>
      <c r="R68" s="2">
        <v>3.44</v>
      </c>
      <c r="S68" s="2"/>
      <c r="T68" s="2">
        <f t="shared" si="7"/>
        <v>0.6</v>
      </c>
      <c r="U68" s="2">
        <f t="shared" si="7"/>
        <v>0.55000000000000004</v>
      </c>
      <c r="V68" s="2">
        <f t="shared" si="7"/>
        <v>0.4</v>
      </c>
      <c r="W68" s="2">
        <f t="shared" si="7"/>
        <v>0.372</v>
      </c>
      <c r="X68" s="2">
        <f t="shared" si="7"/>
        <v>0.55000000000000004</v>
      </c>
      <c r="Y68" s="2">
        <f t="shared" si="7"/>
        <v>0.5</v>
      </c>
      <c r="Z68" s="2">
        <f t="shared" si="6"/>
        <v>0.6</v>
      </c>
      <c r="AA68" s="2">
        <f t="shared" si="6"/>
        <v>0.53400000000000003</v>
      </c>
      <c r="AB68" s="2">
        <f t="shared" si="6"/>
        <v>0.48799999999999999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152</v>
      </c>
      <c r="B69" s="2" t="s">
        <v>405</v>
      </c>
      <c r="C69" s="2" t="str">
        <f t="shared" si="1"/>
        <v>..</v>
      </c>
      <c r="D69" s="2">
        <f t="shared" si="2"/>
        <v>0.35</v>
      </c>
      <c r="E69" s="2">
        <f t="shared" si="3"/>
        <v>0.42199999999999999</v>
      </c>
      <c r="F69" s="2">
        <f t="shared" si="4"/>
        <v>0.44000000000000006</v>
      </c>
      <c r="G69" s="2">
        <f t="shared" si="4"/>
        <v>0.378</v>
      </c>
      <c r="H69" s="2"/>
      <c r="I69" s="2"/>
      <c r="J69" s="2" t="s">
        <v>215</v>
      </c>
      <c r="K69" s="2" t="s">
        <v>215</v>
      </c>
      <c r="L69" s="2">
        <v>2.5</v>
      </c>
      <c r="M69" s="2">
        <v>3</v>
      </c>
      <c r="N69" s="2">
        <v>2</v>
      </c>
      <c r="O69" s="2">
        <v>4</v>
      </c>
      <c r="P69" s="2">
        <v>3.33</v>
      </c>
      <c r="Q69" s="2">
        <v>3.2</v>
      </c>
      <c r="R69" s="2">
        <v>2.89</v>
      </c>
      <c r="S69" s="2"/>
      <c r="T69" s="2" t="str">
        <f t="shared" si="7"/>
        <v>..</v>
      </c>
      <c r="U69" s="2" t="str">
        <f t="shared" si="7"/>
        <v>..</v>
      </c>
      <c r="V69" s="2">
        <f t="shared" si="7"/>
        <v>0.3</v>
      </c>
      <c r="W69" s="2">
        <f t="shared" si="7"/>
        <v>0.4</v>
      </c>
      <c r="X69" s="2">
        <f t="shared" si="7"/>
        <v>0.2</v>
      </c>
      <c r="Y69" s="2">
        <f t="shared" si="7"/>
        <v>0.6</v>
      </c>
      <c r="Z69" s="2">
        <f t="shared" si="6"/>
        <v>0.46600000000000003</v>
      </c>
      <c r="AA69" s="2">
        <f t="shared" si="6"/>
        <v>0.44000000000000006</v>
      </c>
      <c r="AB69" s="2">
        <f t="shared" si="6"/>
        <v>0.378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151</v>
      </c>
      <c r="B70" s="2" t="s">
        <v>377</v>
      </c>
      <c r="C70" s="2">
        <f t="shared" si="1"/>
        <v>0.875</v>
      </c>
      <c r="D70" s="2">
        <f t="shared" si="2"/>
        <v>0.69399999999999995</v>
      </c>
      <c r="E70" s="2">
        <f t="shared" si="3"/>
        <v>0.66666666666666663</v>
      </c>
      <c r="F70" s="2">
        <f t="shared" si="4"/>
        <v>0.53400000000000003</v>
      </c>
      <c r="G70" s="2">
        <f t="shared" si="4"/>
        <v>0.57800000000000007</v>
      </c>
      <c r="H70" s="2"/>
      <c r="I70" s="2"/>
      <c r="J70" s="2">
        <v>6</v>
      </c>
      <c r="K70" s="2">
        <v>4.75</v>
      </c>
      <c r="L70" s="2">
        <v>4.8</v>
      </c>
      <c r="M70" s="2">
        <v>4.1399999999999997</v>
      </c>
      <c r="N70" s="2">
        <v>5</v>
      </c>
      <c r="O70" s="2">
        <v>4</v>
      </c>
      <c r="P70" s="2">
        <v>4</v>
      </c>
      <c r="Q70" s="2">
        <v>3.67</v>
      </c>
      <c r="R70" s="2">
        <v>3.89</v>
      </c>
      <c r="S70" s="2"/>
      <c r="T70" s="2">
        <f t="shared" si="7"/>
        <v>1</v>
      </c>
      <c r="U70" s="2">
        <f t="shared" si="7"/>
        <v>0.75</v>
      </c>
      <c r="V70" s="2">
        <f t="shared" si="7"/>
        <v>0.76</v>
      </c>
      <c r="W70" s="2">
        <f t="shared" si="7"/>
        <v>0.62799999999999989</v>
      </c>
      <c r="X70" s="2">
        <f t="shared" si="7"/>
        <v>0.8</v>
      </c>
      <c r="Y70" s="2">
        <f t="shared" si="7"/>
        <v>0.6</v>
      </c>
      <c r="Z70" s="2">
        <f t="shared" si="6"/>
        <v>0.6</v>
      </c>
      <c r="AA70" s="2">
        <f t="shared" si="6"/>
        <v>0.53400000000000003</v>
      </c>
      <c r="AB70" s="2">
        <f t="shared" si="6"/>
        <v>0.57800000000000007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124</v>
      </c>
      <c r="B71" s="2" t="s">
        <v>268</v>
      </c>
      <c r="C71" s="2">
        <f t="shared" si="1"/>
        <v>0.52500000000000002</v>
      </c>
      <c r="D71" s="2">
        <f t="shared" si="2"/>
        <v>0.48599999999999999</v>
      </c>
      <c r="E71" s="2">
        <f t="shared" si="3"/>
        <v>0.6333333333333333</v>
      </c>
      <c r="F71" s="2">
        <f t="shared" si="4"/>
        <v>0.6</v>
      </c>
      <c r="G71" s="2">
        <f t="shared" si="4"/>
        <v>0.6</v>
      </c>
      <c r="H71" s="2"/>
      <c r="I71" s="2"/>
      <c r="J71" s="2">
        <v>4</v>
      </c>
      <c r="K71" s="2">
        <v>3.25</v>
      </c>
      <c r="L71" s="2">
        <v>3</v>
      </c>
      <c r="M71" s="2">
        <v>3.86</v>
      </c>
      <c r="N71" s="2">
        <v>4</v>
      </c>
      <c r="O71" s="2">
        <v>4.5</v>
      </c>
      <c r="P71" s="2">
        <v>4</v>
      </c>
      <c r="Q71" s="2">
        <v>4</v>
      </c>
      <c r="R71" s="2">
        <v>4</v>
      </c>
      <c r="S71" s="2"/>
      <c r="T71" s="2">
        <f t="shared" si="7"/>
        <v>0.6</v>
      </c>
      <c r="U71" s="2">
        <f t="shared" si="7"/>
        <v>0.45</v>
      </c>
      <c r="V71" s="2">
        <f t="shared" si="7"/>
        <v>0.4</v>
      </c>
      <c r="W71" s="2">
        <f t="shared" si="7"/>
        <v>0.57199999999999995</v>
      </c>
      <c r="X71" s="2">
        <f t="shared" si="7"/>
        <v>0.6</v>
      </c>
      <c r="Y71" s="2">
        <f t="shared" si="7"/>
        <v>0.7</v>
      </c>
      <c r="Z71" s="2">
        <f t="shared" si="6"/>
        <v>0.6</v>
      </c>
      <c r="AA71" s="2">
        <f t="shared" si="6"/>
        <v>0.6</v>
      </c>
      <c r="AB71" s="2">
        <f t="shared" si="6"/>
        <v>0.6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172</v>
      </c>
      <c r="B72" s="2" t="s">
        <v>326</v>
      </c>
      <c r="C72" s="2">
        <f t="shared" si="1"/>
        <v>0.52</v>
      </c>
      <c r="D72" s="2">
        <f t="shared" si="2"/>
        <v>0.4</v>
      </c>
      <c r="E72" s="2">
        <f t="shared" si="3"/>
        <v>0.46666666666666662</v>
      </c>
      <c r="F72" s="2">
        <f t="shared" si="4"/>
        <v>0.53400000000000003</v>
      </c>
      <c r="G72" s="2">
        <f t="shared" si="4"/>
        <v>0.46600000000000003</v>
      </c>
      <c r="H72" s="2"/>
      <c r="I72" s="2"/>
      <c r="J72" s="2">
        <v>3.6</v>
      </c>
      <c r="K72" s="2" t="s">
        <v>215</v>
      </c>
      <c r="L72" s="2">
        <v>3</v>
      </c>
      <c r="M72" s="2">
        <v>3</v>
      </c>
      <c r="N72" s="2">
        <v>3.5</v>
      </c>
      <c r="O72" s="2">
        <v>3</v>
      </c>
      <c r="P72" s="2">
        <v>3.5</v>
      </c>
      <c r="Q72" s="2">
        <v>3.67</v>
      </c>
      <c r="R72" s="2">
        <v>3.33</v>
      </c>
      <c r="S72" s="2"/>
      <c r="T72" s="2">
        <f t="shared" si="7"/>
        <v>0.52</v>
      </c>
      <c r="U72" s="2" t="str">
        <f t="shared" si="7"/>
        <v>..</v>
      </c>
      <c r="V72" s="2">
        <f t="shared" si="7"/>
        <v>0.4</v>
      </c>
      <c r="W72" s="2">
        <f t="shared" si="7"/>
        <v>0.4</v>
      </c>
      <c r="X72" s="2">
        <f t="shared" si="7"/>
        <v>0.5</v>
      </c>
      <c r="Y72" s="2">
        <f t="shared" si="7"/>
        <v>0.4</v>
      </c>
      <c r="Z72" s="2">
        <f t="shared" si="6"/>
        <v>0.5</v>
      </c>
      <c r="AA72" s="2">
        <f t="shared" si="6"/>
        <v>0.53400000000000003</v>
      </c>
      <c r="AB72" s="2">
        <f t="shared" si="6"/>
        <v>0.46600000000000003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171</v>
      </c>
      <c r="B73" s="2" t="s">
        <v>358</v>
      </c>
      <c r="C73" s="2">
        <f t="shared" si="1"/>
        <v>0.67500000000000004</v>
      </c>
      <c r="D73" s="2">
        <f t="shared" si="2"/>
        <v>0.55699999999999994</v>
      </c>
      <c r="E73" s="2">
        <f t="shared" si="3"/>
        <v>0.68933333333333335</v>
      </c>
      <c r="F73" s="2">
        <f t="shared" si="4"/>
        <v>0.63400000000000001</v>
      </c>
      <c r="G73" s="2">
        <f t="shared" si="4"/>
        <v>0.66600000000000004</v>
      </c>
      <c r="H73" s="2"/>
      <c r="I73" s="2"/>
      <c r="J73" s="2">
        <v>5</v>
      </c>
      <c r="K73" s="2">
        <v>3.75</v>
      </c>
      <c r="L73" s="2">
        <v>4</v>
      </c>
      <c r="M73" s="2">
        <v>3.57</v>
      </c>
      <c r="N73" s="2">
        <v>3.67</v>
      </c>
      <c r="O73" s="2">
        <v>5</v>
      </c>
      <c r="P73" s="2">
        <v>4.67</v>
      </c>
      <c r="Q73" s="2">
        <v>4.17</v>
      </c>
      <c r="R73" s="2">
        <v>4.33</v>
      </c>
      <c r="S73" s="2"/>
      <c r="T73" s="2">
        <f t="shared" si="7"/>
        <v>0.8</v>
      </c>
      <c r="U73" s="2">
        <f t="shared" si="7"/>
        <v>0.55000000000000004</v>
      </c>
      <c r="V73" s="2">
        <f t="shared" si="7"/>
        <v>0.6</v>
      </c>
      <c r="W73" s="2">
        <f t="shared" si="7"/>
        <v>0.51400000000000001</v>
      </c>
      <c r="X73" s="2">
        <f t="shared" si="7"/>
        <v>0.53400000000000003</v>
      </c>
      <c r="Y73" s="2">
        <f t="shared" si="7"/>
        <v>0.8</v>
      </c>
      <c r="Z73" s="2">
        <f t="shared" si="6"/>
        <v>0.73399999999999999</v>
      </c>
      <c r="AA73" s="2">
        <f t="shared" si="6"/>
        <v>0.63400000000000001</v>
      </c>
      <c r="AB73" s="2">
        <f t="shared" si="6"/>
        <v>0.66600000000000004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173</v>
      </c>
      <c r="B74" s="2" t="s">
        <v>359</v>
      </c>
      <c r="C74" s="2">
        <f t="shared" ref="C74:C108" si="8">IF(ISNUMBER(AVERAGE(T74:U74)),AVERAGE(T74:U74),"..")</f>
        <v>0.6</v>
      </c>
      <c r="D74" s="2">
        <f t="shared" ref="D74:D108" si="9">IF(ISNUMBER(AVERAGE(V74:W74)),AVERAGE(V74:W74),"..")</f>
        <v>0.46600000000000003</v>
      </c>
      <c r="E74" s="2">
        <f t="shared" ref="E74:E108" si="10">IF(ISNUMBER(AVERAGE(X74:Z74)),AVERAGE(X74:Z74),"..")</f>
        <v>0.5</v>
      </c>
      <c r="F74" s="2">
        <f t="shared" ref="F74:G108" si="11">+AA74</f>
        <v>0.7</v>
      </c>
      <c r="G74" s="2">
        <f t="shared" si="11"/>
        <v>0.46600000000000003</v>
      </c>
      <c r="H74" s="2"/>
      <c r="I74" s="2"/>
      <c r="J74" s="2">
        <v>4</v>
      </c>
      <c r="K74" s="2">
        <v>4</v>
      </c>
      <c r="L74" s="2">
        <v>3.33</v>
      </c>
      <c r="M74" s="2" t="s">
        <v>215</v>
      </c>
      <c r="N74" s="2">
        <v>3</v>
      </c>
      <c r="O74" s="2">
        <v>4</v>
      </c>
      <c r="P74" s="2">
        <v>3.5</v>
      </c>
      <c r="Q74" s="2">
        <v>4.5</v>
      </c>
      <c r="R74" s="2">
        <v>3.33</v>
      </c>
      <c r="S74" s="2"/>
      <c r="T74" s="2">
        <f t="shared" si="7"/>
        <v>0.6</v>
      </c>
      <c r="U74" s="2">
        <f t="shared" si="7"/>
        <v>0.6</v>
      </c>
      <c r="V74" s="2">
        <f t="shared" si="7"/>
        <v>0.46600000000000003</v>
      </c>
      <c r="W74" s="2" t="str">
        <f t="shared" si="7"/>
        <v>..</v>
      </c>
      <c r="X74" s="2">
        <f t="shared" si="7"/>
        <v>0.4</v>
      </c>
      <c r="Y74" s="2">
        <f t="shared" si="7"/>
        <v>0.6</v>
      </c>
      <c r="Z74" s="2">
        <f t="shared" si="6"/>
        <v>0.5</v>
      </c>
      <c r="AA74" s="2">
        <f t="shared" si="6"/>
        <v>0.7</v>
      </c>
      <c r="AB74" s="2">
        <f t="shared" si="6"/>
        <v>0.46600000000000003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184</v>
      </c>
      <c r="B75" s="2" t="s">
        <v>271</v>
      </c>
      <c r="C75" s="2">
        <f t="shared" si="8"/>
        <v>0.71</v>
      </c>
      <c r="D75" s="2">
        <f t="shared" si="9"/>
        <v>0.59099999999999997</v>
      </c>
      <c r="E75" s="2">
        <f t="shared" si="10"/>
        <v>0.66666666666666663</v>
      </c>
      <c r="F75" s="2">
        <f t="shared" si="11"/>
        <v>0.73399999999999999</v>
      </c>
      <c r="G75" s="2">
        <f t="shared" si="11"/>
        <v>0.64399999999999991</v>
      </c>
      <c r="H75" s="2"/>
      <c r="I75" s="2"/>
      <c r="J75" s="2">
        <v>4.5999999999999996</v>
      </c>
      <c r="K75" s="2">
        <v>4.5</v>
      </c>
      <c r="L75" s="2">
        <v>4.2</v>
      </c>
      <c r="M75" s="2">
        <v>3.71</v>
      </c>
      <c r="N75" s="2">
        <v>3.75</v>
      </c>
      <c r="O75" s="2">
        <v>4.5</v>
      </c>
      <c r="P75" s="2">
        <v>4.75</v>
      </c>
      <c r="Q75" s="2">
        <v>4.67</v>
      </c>
      <c r="R75" s="2">
        <v>4.22</v>
      </c>
      <c r="S75" s="2"/>
      <c r="T75" s="2">
        <f t="shared" si="7"/>
        <v>0.72</v>
      </c>
      <c r="U75" s="2">
        <f t="shared" si="7"/>
        <v>0.7</v>
      </c>
      <c r="V75" s="2">
        <f t="shared" si="7"/>
        <v>0.64</v>
      </c>
      <c r="W75" s="2">
        <f t="shared" si="7"/>
        <v>0.54200000000000004</v>
      </c>
      <c r="X75" s="2">
        <f t="shared" si="7"/>
        <v>0.55000000000000004</v>
      </c>
      <c r="Y75" s="2">
        <f t="shared" si="7"/>
        <v>0.7</v>
      </c>
      <c r="Z75" s="2">
        <f t="shared" si="6"/>
        <v>0.75</v>
      </c>
      <c r="AA75" s="2">
        <f t="shared" si="6"/>
        <v>0.73399999999999999</v>
      </c>
      <c r="AB75" s="2">
        <f t="shared" si="6"/>
        <v>0.64399999999999991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60</v>
      </c>
      <c r="B76" s="2" t="s">
        <v>407</v>
      </c>
      <c r="C76" s="2">
        <f t="shared" si="8"/>
        <v>0.64999999999999991</v>
      </c>
      <c r="D76" s="2">
        <f t="shared" si="9"/>
        <v>0.6</v>
      </c>
      <c r="E76" s="2">
        <f t="shared" si="10"/>
        <v>0.6</v>
      </c>
      <c r="F76" s="2">
        <f t="shared" si="11"/>
        <v>0.6</v>
      </c>
      <c r="G76" s="2">
        <f t="shared" si="11"/>
        <v>0.6</v>
      </c>
      <c r="H76" s="2"/>
      <c r="I76" s="2"/>
      <c r="J76" s="2">
        <v>4</v>
      </c>
      <c r="K76" s="2">
        <v>4.5</v>
      </c>
      <c r="L76" s="2">
        <v>4</v>
      </c>
      <c r="M76" s="2">
        <v>4</v>
      </c>
      <c r="N76" s="2">
        <v>4</v>
      </c>
      <c r="O76" s="2">
        <v>4</v>
      </c>
      <c r="P76" s="2">
        <v>4</v>
      </c>
      <c r="Q76" s="2">
        <v>4</v>
      </c>
      <c r="R76" s="2">
        <v>4</v>
      </c>
      <c r="S76" s="2"/>
      <c r="T76" s="2">
        <f t="shared" si="7"/>
        <v>0.6</v>
      </c>
      <c r="U76" s="2">
        <f t="shared" si="7"/>
        <v>0.7</v>
      </c>
      <c r="V76" s="2">
        <f t="shared" si="7"/>
        <v>0.6</v>
      </c>
      <c r="W76" s="2">
        <f t="shared" si="7"/>
        <v>0.6</v>
      </c>
      <c r="X76" s="2">
        <f t="shared" si="7"/>
        <v>0.6</v>
      </c>
      <c r="Y76" s="2">
        <f t="shared" si="7"/>
        <v>0.6</v>
      </c>
      <c r="Z76" s="2">
        <f t="shared" si="6"/>
        <v>0.6</v>
      </c>
      <c r="AA76" s="2">
        <f t="shared" si="6"/>
        <v>0.6</v>
      </c>
      <c r="AB76" s="2">
        <f t="shared" si="6"/>
        <v>0.6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58</v>
      </c>
      <c r="B77" s="2" t="s">
        <v>292</v>
      </c>
      <c r="C77" s="2">
        <f t="shared" si="8"/>
        <v>0.57999999999999996</v>
      </c>
      <c r="D77" s="2">
        <f t="shared" si="9"/>
        <v>0.57099999999999995</v>
      </c>
      <c r="E77" s="2">
        <f t="shared" si="10"/>
        <v>0.70000000000000007</v>
      </c>
      <c r="F77" s="2">
        <f t="shared" si="11"/>
        <v>0.76600000000000001</v>
      </c>
      <c r="G77" s="2">
        <f t="shared" si="11"/>
        <v>0.66600000000000004</v>
      </c>
      <c r="H77" s="2"/>
      <c r="I77" s="2"/>
      <c r="J77" s="2">
        <v>3.8</v>
      </c>
      <c r="K77" s="2">
        <v>4</v>
      </c>
      <c r="L77" s="2">
        <v>4</v>
      </c>
      <c r="M77" s="2">
        <v>3.71</v>
      </c>
      <c r="N77" s="2">
        <v>3.5</v>
      </c>
      <c r="O77" s="2">
        <v>5</v>
      </c>
      <c r="P77" s="2">
        <v>5</v>
      </c>
      <c r="Q77" s="2">
        <v>4.83</v>
      </c>
      <c r="R77" s="2">
        <v>4.33</v>
      </c>
      <c r="S77" s="2"/>
      <c r="T77" s="2">
        <f t="shared" si="7"/>
        <v>0.55999999999999994</v>
      </c>
      <c r="U77" s="2">
        <f t="shared" si="7"/>
        <v>0.6</v>
      </c>
      <c r="V77" s="2">
        <f t="shared" si="7"/>
        <v>0.6</v>
      </c>
      <c r="W77" s="2">
        <f t="shared" si="7"/>
        <v>0.54200000000000004</v>
      </c>
      <c r="X77" s="2">
        <f t="shared" si="7"/>
        <v>0.5</v>
      </c>
      <c r="Y77" s="2">
        <f t="shared" si="7"/>
        <v>0.8</v>
      </c>
      <c r="Z77" s="2">
        <f t="shared" si="6"/>
        <v>0.8</v>
      </c>
      <c r="AA77" s="2">
        <f t="shared" si="6"/>
        <v>0.76600000000000001</v>
      </c>
      <c r="AB77" s="2">
        <f t="shared" si="6"/>
        <v>0.66600000000000004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70</v>
      </c>
      <c r="B78" s="2" t="s">
        <v>408</v>
      </c>
      <c r="C78" s="2">
        <f t="shared" si="8"/>
        <v>0.82000000000000006</v>
      </c>
      <c r="D78" s="2">
        <f t="shared" si="9"/>
        <v>0.74900000000000011</v>
      </c>
      <c r="E78" s="2">
        <f t="shared" si="10"/>
        <v>0.95000000000000007</v>
      </c>
      <c r="F78" s="2">
        <f t="shared" si="11"/>
        <v>0.76600000000000001</v>
      </c>
      <c r="G78" s="2">
        <f t="shared" si="11"/>
        <v>0.73399999999999999</v>
      </c>
      <c r="H78" s="2"/>
      <c r="I78" s="2"/>
      <c r="J78" s="2">
        <v>5.2</v>
      </c>
      <c r="K78" s="2">
        <v>5</v>
      </c>
      <c r="L78" s="2">
        <v>5.2</v>
      </c>
      <c r="M78" s="2">
        <v>4.29</v>
      </c>
      <c r="N78" s="2">
        <v>5</v>
      </c>
      <c r="O78" s="2">
        <v>6.25</v>
      </c>
      <c r="P78" s="2">
        <v>6</v>
      </c>
      <c r="Q78" s="2">
        <v>4.83</v>
      </c>
      <c r="R78" s="2">
        <v>4.67</v>
      </c>
      <c r="S78" s="2"/>
      <c r="T78" s="2">
        <f t="shared" si="7"/>
        <v>0.84000000000000008</v>
      </c>
      <c r="U78" s="2">
        <f t="shared" si="7"/>
        <v>0.8</v>
      </c>
      <c r="V78" s="2">
        <f t="shared" si="7"/>
        <v>0.84000000000000008</v>
      </c>
      <c r="W78" s="2">
        <f t="shared" si="7"/>
        <v>0.65800000000000003</v>
      </c>
      <c r="X78" s="2">
        <f t="shared" si="7"/>
        <v>0.8</v>
      </c>
      <c r="Y78" s="2">
        <f t="shared" si="7"/>
        <v>1.05</v>
      </c>
      <c r="Z78" s="2">
        <f t="shared" si="6"/>
        <v>1</v>
      </c>
      <c r="AA78" s="2">
        <f t="shared" si="6"/>
        <v>0.76600000000000001</v>
      </c>
      <c r="AB78" s="2">
        <f t="shared" si="6"/>
        <v>0.73399999999999999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67</v>
      </c>
      <c r="B79" s="2" t="s">
        <v>293</v>
      </c>
      <c r="C79" s="2">
        <f t="shared" si="8"/>
        <v>0.55499999999999994</v>
      </c>
      <c r="D79" s="2">
        <f t="shared" si="9"/>
        <v>0.39</v>
      </c>
      <c r="E79" s="2">
        <f t="shared" si="10"/>
        <v>0.51733333333333331</v>
      </c>
      <c r="F79" s="2">
        <f t="shared" si="11"/>
        <v>0.51600000000000001</v>
      </c>
      <c r="G79" s="2">
        <f t="shared" si="11"/>
        <v>0.52200000000000002</v>
      </c>
      <c r="H79" s="2"/>
      <c r="I79" s="2"/>
      <c r="J79" s="2">
        <v>3.8</v>
      </c>
      <c r="K79" s="2">
        <v>3.75</v>
      </c>
      <c r="L79" s="2">
        <v>2.9</v>
      </c>
      <c r="M79" s="2">
        <v>3</v>
      </c>
      <c r="N79" s="2">
        <v>3.5</v>
      </c>
      <c r="O79" s="2">
        <v>3.88</v>
      </c>
      <c r="P79" s="2">
        <v>3.38</v>
      </c>
      <c r="Q79" s="2">
        <v>3.58</v>
      </c>
      <c r="R79" s="2">
        <v>3.61</v>
      </c>
      <c r="S79" s="2"/>
      <c r="T79" s="2">
        <f t="shared" si="7"/>
        <v>0.55999999999999994</v>
      </c>
      <c r="U79" s="2">
        <f t="shared" si="7"/>
        <v>0.55000000000000004</v>
      </c>
      <c r="V79" s="2">
        <f t="shared" si="7"/>
        <v>0.38</v>
      </c>
      <c r="W79" s="2">
        <f t="shared" si="7"/>
        <v>0.4</v>
      </c>
      <c r="X79" s="2">
        <f t="shared" si="7"/>
        <v>0.5</v>
      </c>
      <c r="Y79" s="2">
        <f t="shared" si="7"/>
        <v>0.57599999999999996</v>
      </c>
      <c r="Z79" s="2">
        <f t="shared" si="6"/>
        <v>0.47599999999999998</v>
      </c>
      <c r="AA79" s="2">
        <f t="shared" si="6"/>
        <v>0.51600000000000001</v>
      </c>
      <c r="AB79" s="2">
        <f t="shared" si="6"/>
        <v>0.52200000000000002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68</v>
      </c>
      <c r="B80" s="2" t="s">
        <v>294</v>
      </c>
      <c r="C80" s="2">
        <f t="shared" si="8"/>
        <v>0.82000000000000006</v>
      </c>
      <c r="D80" s="2">
        <f t="shared" si="9"/>
        <v>0.53699999999999992</v>
      </c>
      <c r="E80" s="2">
        <f t="shared" si="10"/>
        <v>0.72533333333333339</v>
      </c>
      <c r="F80" s="2">
        <f t="shared" si="11"/>
        <v>0.56600000000000006</v>
      </c>
      <c r="G80" s="2">
        <f t="shared" si="11"/>
        <v>0.63400000000000001</v>
      </c>
      <c r="H80" s="2"/>
      <c r="I80" s="2"/>
      <c r="J80" s="2">
        <v>5.2</v>
      </c>
      <c r="K80" s="2">
        <v>5</v>
      </c>
      <c r="L80" s="2">
        <v>3.8</v>
      </c>
      <c r="M80" s="2">
        <v>3.57</v>
      </c>
      <c r="N80" s="2">
        <v>5.5</v>
      </c>
      <c r="O80" s="2">
        <v>4</v>
      </c>
      <c r="P80" s="2">
        <v>4.38</v>
      </c>
      <c r="Q80" s="2">
        <v>3.83</v>
      </c>
      <c r="R80" s="2">
        <v>4.17</v>
      </c>
      <c r="S80" s="2"/>
      <c r="T80" s="2">
        <f t="shared" si="7"/>
        <v>0.84000000000000008</v>
      </c>
      <c r="U80" s="2">
        <f t="shared" si="7"/>
        <v>0.8</v>
      </c>
      <c r="V80" s="2">
        <f t="shared" si="7"/>
        <v>0.55999999999999994</v>
      </c>
      <c r="W80" s="2">
        <f t="shared" si="7"/>
        <v>0.51400000000000001</v>
      </c>
      <c r="X80" s="2">
        <f t="shared" si="7"/>
        <v>0.9</v>
      </c>
      <c r="Y80" s="2">
        <f t="shared" si="7"/>
        <v>0.6</v>
      </c>
      <c r="Z80" s="2">
        <f t="shared" si="6"/>
        <v>0.67599999999999993</v>
      </c>
      <c r="AA80" s="2">
        <f t="shared" si="6"/>
        <v>0.56600000000000006</v>
      </c>
      <c r="AB80" s="2">
        <f t="shared" si="6"/>
        <v>0.63400000000000001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69</v>
      </c>
      <c r="B81" s="2" t="s">
        <v>295</v>
      </c>
      <c r="C81" s="2">
        <f t="shared" si="8"/>
        <v>1</v>
      </c>
      <c r="D81" s="2">
        <f t="shared" si="9"/>
        <v>0.57899999999999996</v>
      </c>
      <c r="E81" s="2">
        <f t="shared" si="10"/>
        <v>0.626</v>
      </c>
      <c r="F81" s="2">
        <f t="shared" si="11"/>
        <v>0.71599999999999997</v>
      </c>
      <c r="G81" s="2">
        <f t="shared" si="11"/>
        <v>0.58799999999999997</v>
      </c>
      <c r="H81" s="2"/>
      <c r="I81" s="2"/>
      <c r="J81" s="2">
        <v>6</v>
      </c>
      <c r="K81" s="2">
        <v>6</v>
      </c>
      <c r="L81" s="2">
        <v>4</v>
      </c>
      <c r="M81" s="2">
        <v>3.79</v>
      </c>
      <c r="N81" s="2">
        <v>4.88</v>
      </c>
      <c r="O81" s="2">
        <v>3.63</v>
      </c>
      <c r="P81" s="2">
        <v>3.88</v>
      </c>
      <c r="Q81" s="2">
        <v>4.58</v>
      </c>
      <c r="R81" s="2">
        <v>3.94</v>
      </c>
      <c r="S81" s="2"/>
      <c r="T81" s="2">
        <f t="shared" si="7"/>
        <v>1</v>
      </c>
      <c r="U81" s="2">
        <f t="shared" si="7"/>
        <v>1</v>
      </c>
      <c r="V81" s="2">
        <f t="shared" si="7"/>
        <v>0.6</v>
      </c>
      <c r="W81" s="2">
        <f t="shared" si="7"/>
        <v>0.55800000000000005</v>
      </c>
      <c r="X81" s="2">
        <f t="shared" si="7"/>
        <v>0.77600000000000002</v>
      </c>
      <c r="Y81" s="2">
        <f t="shared" si="7"/>
        <v>0.52600000000000002</v>
      </c>
      <c r="Z81" s="2">
        <f t="shared" si="6"/>
        <v>0.57599999999999996</v>
      </c>
      <c r="AA81" s="2">
        <f t="shared" si="6"/>
        <v>0.71599999999999997</v>
      </c>
      <c r="AB81" s="2">
        <f t="shared" si="6"/>
        <v>0.58799999999999997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75</v>
      </c>
      <c r="B82" s="2" t="s">
        <v>409</v>
      </c>
      <c r="C82" s="2">
        <f t="shared" si="8"/>
        <v>0.82000000000000006</v>
      </c>
      <c r="D82" s="2">
        <f t="shared" si="9"/>
        <v>0.77600000000000002</v>
      </c>
      <c r="E82" s="2">
        <f t="shared" si="10"/>
        <v>0.90866666666666662</v>
      </c>
      <c r="F82" s="2">
        <f t="shared" si="11"/>
        <v>0.86599999999999999</v>
      </c>
      <c r="G82" s="2">
        <f t="shared" si="11"/>
        <v>0.76600000000000001</v>
      </c>
      <c r="H82" s="2"/>
      <c r="I82" s="2"/>
      <c r="J82" s="2">
        <v>5.2</v>
      </c>
      <c r="K82" s="2">
        <v>5</v>
      </c>
      <c r="L82" s="2">
        <v>4.9000000000000004</v>
      </c>
      <c r="M82" s="2">
        <v>4.8600000000000003</v>
      </c>
      <c r="N82" s="2">
        <v>5</v>
      </c>
      <c r="O82" s="2">
        <v>6</v>
      </c>
      <c r="P82" s="2">
        <v>5.63</v>
      </c>
      <c r="Q82" s="2">
        <v>5.33</v>
      </c>
      <c r="R82" s="2">
        <v>4.83</v>
      </c>
      <c r="S82" s="2"/>
      <c r="T82" s="2">
        <f t="shared" si="7"/>
        <v>0.84000000000000008</v>
      </c>
      <c r="U82" s="2">
        <f t="shared" si="7"/>
        <v>0.8</v>
      </c>
      <c r="V82" s="2">
        <f t="shared" si="7"/>
        <v>0.78</v>
      </c>
      <c r="W82" s="2">
        <f t="shared" si="7"/>
        <v>0.77200000000000002</v>
      </c>
      <c r="X82" s="2">
        <f t="shared" si="7"/>
        <v>0.8</v>
      </c>
      <c r="Y82" s="2">
        <f t="shared" si="7"/>
        <v>1</v>
      </c>
      <c r="Z82" s="2">
        <f t="shared" si="6"/>
        <v>0.92599999999999993</v>
      </c>
      <c r="AA82" s="2">
        <f t="shared" si="6"/>
        <v>0.86599999999999999</v>
      </c>
      <c r="AB82" s="2">
        <f t="shared" si="6"/>
        <v>0.76600000000000001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81</v>
      </c>
      <c r="B83" s="2" t="s">
        <v>296</v>
      </c>
      <c r="C83" s="2">
        <f t="shared" si="8"/>
        <v>0.56500000000000006</v>
      </c>
      <c r="D83" s="2">
        <f t="shared" si="9"/>
        <v>0.503</v>
      </c>
      <c r="E83" s="2">
        <f t="shared" si="10"/>
        <v>0.71666666666666667</v>
      </c>
      <c r="F83" s="2">
        <f t="shared" si="11"/>
        <v>0.63400000000000001</v>
      </c>
      <c r="G83" s="2">
        <f t="shared" si="11"/>
        <v>0.64399999999999991</v>
      </c>
      <c r="H83" s="2"/>
      <c r="I83" s="2"/>
      <c r="J83" s="2">
        <v>4.4000000000000004</v>
      </c>
      <c r="K83" s="2">
        <v>3.25</v>
      </c>
      <c r="L83" s="2">
        <v>3.6</v>
      </c>
      <c r="M83" s="2">
        <v>3.43</v>
      </c>
      <c r="N83" s="2">
        <v>3.5</v>
      </c>
      <c r="O83" s="2">
        <v>6</v>
      </c>
      <c r="P83" s="2">
        <v>4.25</v>
      </c>
      <c r="Q83" s="2">
        <v>4.17</v>
      </c>
      <c r="R83" s="2">
        <v>4.22</v>
      </c>
      <c r="S83" s="2"/>
      <c r="T83" s="2">
        <f t="shared" si="7"/>
        <v>0.68</v>
      </c>
      <c r="U83" s="2">
        <f t="shared" si="7"/>
        <v>0.45</v>
      </c>
      <c r="V83" s="2">
        <f t="shared" si="7"/>
        <v>0.52</v>
      </c>
      <c r="W83" s="2">
        <f t="shared" si="7"/>
        <v>0.48600000000000004</v>
      </c>
      <c r="X83" s="2">
        <f t="shared" si="7"/>
        <v>0.5</v>
      </c>
      <c r="Y83" s="2">
        <f t="shared" si="7"/>
        <v>1</v>
      </c>
      <c r="Z83" s="2">
        <f t="shared" si="6"/>
        <v>0.65</v>
      </c>
      <c r="AA83" s="2">
        <f t="shared" si="6"/>
        <v>0.63400000000000001</v>
      </c>
      <c r="AB83" s="2">
        <f t="shared" si="6"/>
        <v>0.64399999999999991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84</v>
      </c>
      <c r="B84" s="2" t="s">
        <v>397</v>
      </c>
      <c r="C84" s="2">
        <f t="shared" si="8"/>
        <v>0.76</v>
      </c>
      <c r="D84" s="2">
        <f t="shared" si="9"/>
        <v>0.70700000000000007</v>
      </c>
      <c r="E84" s="2">
        <f t="shared" si="10"/>
        <v>0.84199999999999997</v>
      </c>
      <c r="F84" s="2">
        <f t="shared" si="11"/>
        <v>0.7</v>
      </c>
      <c r="G84" s="2">
        <f t="shared" si="11"/>
        <v>0.73399999999999999</v>
      </c>
      <c r="H84" s="2"/>
      <c r="I84" s="2"/>
      <c r="J84" s="2">
        <v>5.0999999999999996</v>
      </c>
      <c r="K84" s="2">
        <v>4.5</v>
      </c>
      <c r="L84" s="2">
        <v>5</v>
      </c>
      <c r="M84" s="2">
        <v>4.07</v>
      </c>
      <c r="N84" s="2">
        <v>4.25</v>
      </c>
      <c r="O84" s="2">
        <v>5.75</v>
      </c>
      <c r="P84" s="2">
        <v>5.63</v>
      </c>
      <c r="Q84" s="2">
        <v>4.5</v>
      </c>
      <c r="R84" s="2">
        <v>4.67</v>
      </c>
      <c r="S84" s="2"/>
      <c r="T84" s="2">
        <f t="shared" si="7"/>
        <v>0.82</v>
      </c>
      <c r="U84" s="2">
        <f t="shared" si="7"/>
        <v>0.7</v>
      </c>
      <c r="V84" s="2">
        <f t="shared" si="7"/>
        <v>0.8</v>
      </c>
      <c r="W84" s="2">
        <f t="shared" si="7"/>
        <v>0.6140000000000001</v>
      </c>
      <c r="X84" s="2">
        <f t="shared" si="7"/>
        <v>0.65</v>
      </c>
      <c r="Y84" s="2">
        <f t="shared" si="7"/>
        <v>0.95</v>
      </c>
      <c r="Z84" s="2">
        <f t="shared" si="6"/>
        <v>0.92599999999999993</v>
      </c>
      <c r="AA84" s="2">
        <f t="shared" si="6"/>
        <v>0.7</v>
      </c>
      <c r="AB84" s="2">
        <f t="shared" si="6"/>
        <v>0.73399999999999999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85</v>
      </c>
      <c r="B85" s="2" t="s">
        <v>297</v>
      </c>
      <c r="C85" s="2">
        <f t="shared" si="8"/>
        <v>0.67500000000000004</v>
      </c>
      <c r="D85" s="2">
        <f t="shared" si="9"/>
        <v>0.79400000000000004</v>
      </c>
      <c r="E85" s="2">
        <f t="shared" si="10"/>
        <v>0.58333333333333337</v>
      </c>
      <c r="F85" s="2">
        <f t="shared" si="11"/>
        <v>0.93399999999999994</v>
      </c>
      <c r="G85" s="2">
        <f t="shared" si="11"/>
        <v>0.73399999999999999</v>
      </c>
      <c r="H85" s="2"/>
      <c r="I85" s="2"/>
      <c r="J85" s="2">
        <v>5</v>
      </c>
      <c r="K85" s="2">
        <v>3.75</v>
      </c>
      <c r="L85" s="2">
        <v>4.8</v>
      </c>
      <c r="M85" s="2">
        <v>5.14</v>
      </c>
      <c r="N85" s="2">
        <v>5</v>
      </c>
      <c r="O85" s="2">
        <v>3.25</v>
      </c>
      <c r="P85" s="2">
        <v>3.5</v>
      </c>
      <c r="Q85" s="2">
        <v>5.67</v>
      </c>
      <c r="R85" s="2">
        <v>4.67</v>
      </c>
      <c r="S85" s="2"/>
      <c r="T85" s="2">
        <f t="shared" si="7"/>
        <v>0.8</v>
      </c>
      <c r="U85" s="2">
        <f t="shared" si="7"/>
        <v>0.55000000000000004</v>
      </c>
      <c r="V85" s="2">
        <f t="shared" si="7"/>
        <v>0.76</v>
      </c>
      <c r="W85" s="2">
        <f t="shared" si="7"/>
        <v>0.82799999999999996</v>
      </c>
      <c r="X85" s="2">
        <f t="shared" si="7"/>
        <v>0.8</v>
      </c>
      <c r="Y85" s="2">
        <f t="shared" si="7"/>
        <v>0.45</v>
      </c>
      <c r="Z85" s="2">
        <f t="shared" si="6"/>
        <v>0.5</v>
      </c>
      <c r="AA85" s="2">
        <f t="shared" si="6"/>
        <v>0.93399999999999994</v>
      </c>
      <c r="AB85" s="2">
        <f t="shared" si="6"/>
        <v>0.73399999999999999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87</v>
      </c>
      <c r="B86" s="2" t="s">
        <v>410</v>
      </c>
      <c r="C86" s="2">
        <f t="shared" si="8"/>
        <v>0.64999999999999991</v>
      </c>
      <c r="D86" s="2">
        <f t="shared" si="9"/>
        <v>0.6</v>
      </c>
      <c r="E86" s="2">
        <f t="shared" si="10"/>
        <v>0.6</v>
      </c>
      <c r="F86" s="2">
        <f t="shared" si="11"/>
        <v>0.6</v>
      </c>
      <c r="G86" s="2">
        <f t="shared" si="11"/>
        <v>0.6</v>
      </c>
      <c r="H86" s="2"/>
      <c r="I86" s="2"/>
      <c r="J86" s="2">
        <v>4</v>
      </c>
      <c r="K86" s="2">
        <v>4.5</v>
      </c>
      <c r="L86" s="2">
        <v>4</v>
      </c>
      <c r="M86" s="2">
        <v>4</v>
      </c>
      <c r="N86" s="2">
        <v>4</v>
      </c>
      <c r="O86" s="2">
        <v>4</v>
      </c>
      <c r="P86" s="2">
        <v>4</v>
      </c>
      <c r="Q86" s="2">
        <v>4</v>
      </c>
      <c r="R86" s="2">
        <v>4</v>
      </c>
      <c r="S86" s="2"/>
      <c r="T86" s="2">
        <f t="shared" si="7"/>
        <v>0.6</v>
      </c>
      <c r="U86" s="2">
        <f t="shared" si="7"/>
        <v>0.7</v>
      </c>
      <c r="V86" s="2">
        <f t="shared" si="7"/>
        <v>0.6</v>
      </c>
      <c r="W86" s="2">
        <f t="shared" si="7"/>
        <v>0.6</v>
      </c>
      <c r="X86" s="2">
        <f t="shared" si="7"/>
        <v>0.6</v>
      </c>
      <c r="Y86" s="2">
        <f t="shared" si="7"/>
        <v>0.6</v>
      </c>
      <c r="Z86" s="2">
        <f t="shared" si="6"/>
        <v>0.6</v>
      </c>
      <c r="AA86" s="2">
        <f t="shared" si="6"/>
        <v>0.6</v>
      </c>
      <c r="AB86" s="2">
        <f t="shared" si="6"/>
        <v>0.6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88</v>
      </c>
      <c r="B87" s="2" t="s">
        <v>298</v>
      </c>
      <c r="C87" s="2">
        <f t="shared" si="8"/>
        <v>0.57000000000000006</v>
      </c>
      <c r="D87" s="2">
        <f t="shared" si="9"/>
        <v>0.53900000000000003</v>
      </c>
      <c r="E87" s="2">
        <f t="shared" si="10"/>
        <v>0.60066666666666657</v>
      </c>
      <c r="F87" s="2">
        <f t="shared" si="11"/>
        <v>0.53400000000000003</v>
      </c>
      <c r="G87" s="2">
        <f t="shared" si="11"/>
        <v>0.54400000000000004</v>
      </c>
      <c r="H87" s="2"/>
      <c r="I87" s="2"/>
      <c r="J87" s="2">
        <v>3.7</v>
      </c>
      <c r="K87" s="2">
        <v>4</v>
      </c>
      <c r="L87" s="2">
        <v>3.6</v>
      </c>
      <c r="M87" s="2">
        <v>3.79</v>
      </c>
      <c r="N87" s="2">
        <v>3.63</v>
      </c>
      <c r="O87" s="2">
        <v>4</v>
      </c>
      <c r="P87" s="2">
        <v>4.38</v>
      </c>
      <c r="Q87" s="2">
        <v>3.67</v>
      </c>
      <c r="R87" s="2">
        <v>3.72</v>
      </c>
      <c r="S87" s="2"/>
      <c r="T87" s="2">
        <f t="shared" si="7"/>
        <v>0.54</v>
      </c>
      <c r="U87" s="2">
        <f t="shared" si="7"/>
        <v>0.6</v>
      </c>
      <c r="V87" s="2">
        <f t="shared" si="7"/>
        <v>0.52</v>
      </c>
      <c r="W87" s="2">
        <f t="shared" si="7"/>
        <v>0.55800000000000005</v>
      </c>
      <c r="X87" s="2">
        <f t="shared" si="7"/>
        <v>0.52600000000000002</v>
      </c>
      <c r="Y87" s="2">
        <f t="shared" si="7"/>
        <v>0.6</v>
      </c>
      <c r="Z87" s="2">
        <f t="shared" si="6"/>
        <v>0.67599999999999993</v>
      </c>
      <c r="AA87" s="2">
        <f t="shared" si="6"/>
        <v>0.53400000000000003</v>
      </c>
      <c r="AB87" s="2">
        <f t="shared" si="6"/>
        <v>0.54400000000000004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90</v>
      </c>
      <c r="B88" s="2" t="s">
        <v>299</v>
      </c>
      <c r="C88" s="2">
        <f t="shared" si="8"/>
        <v>0.80999999999999994</v>
      </c>
      <c r="D88" s="2">
        <f t="shared" si="9"/>
        <v>0.57099999999999995</v>
      </c>
      <c r="E88" s="2">
        <f t="shared" si="10"/>
        <v>0.68333333333333324</v>
      </c>
      <c r="F88" s="2">
        <f t="shared" si="11"/>
        <v>0.56600000000000006</v>
      </c>
      <c r="G88" s="2">
        <f t="shared" si="11"/>
        <v>0.62200000000000011</v>
      </c>
      <c r="H88" s="2"/>
      <c r="I88" s="2"/>
      <c r="J88" s="2">
        <v>5.6</v>
      </c>
      <c r="K88" s="2">
        <v>4.5</v>
      </c>
      <c r="L88" s="2">
        <v>4</v>
      </c>
      <c r="M88" s="2">
        <v>3.71</v>
      </c>
      <c r="N88" s="2">
        <v>4.25</v>
      </c>
      <c r="O88" s="2">
        <v>4.5</v>
      </c>
      <c r="P88" s="2">
        <v>4.5</v>
      </c>
      <c r="Q88" s="2">
        <v>3.83</v>
      </c>
      <c r="R88" s="2">
        <v>4.1100000000000003</v>
      </c>
      <c r="S88" s="2"/>
      <c r="T88" s="2">
        <f t="shared" si="7"/>
        <v>0.91999999999999993</v>
      </c>
      <c r="U88" s="2">
        <f t="shared" si="7"/>
        <v>0.7</v>
      </c>
      <c r="V88" s="2">
        <f t="shared" si="7"/>
        <v>0.6</v>
      </c>
      <c r="W88" s="2">
        <f t="shared" si="7"/>
        <v>0.54200000000000004</v>
      </c>
      <c r="X88" s="2">
        <f t="shared" si="7"/>
        <v>0.65</v>
      </c>
      <c r="Y88" s="2">
        <f t="shared" si="7"/>
        <v>0.7</v>
      </c>
      <c r="Z88" s="2">
        <f t="shared" si="6"/>
        <v>0.7</v>
      </c>
      <c r="AA88" s="2">
        <f t="shared" si="6"/>
        <v>0.56600000000000006</v>
      </c>
      <c r="AB88" s="2">
        <f t="shared" si="6"/>
        <v>0.62200000000000011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162</v>
      </c>
      <c r="B89" s="2" t="s">
        <v>300</v>
      </c>
      <c r="C89" s="2">
        <f t="shared" si="8"/>
        <v>0.8</v>
      </c>
      <c r="D89" s="2">
        <f t="shared" si="9"/>
        <v>0.50700000000000001</v>
      </c>
      <c r="E89" s="2">
        <f t="shared" si="10"/>
        <v>0.73333333333333339</v>
      </c>
      <c r="F89" s="2">
        <f t="shared" si="11"/>
        <v>0.66600000000000004</v>
      </c>
      <c r="G89" s="2">
        <f t="shared" si="11"/>
        <v>0.68800000000000006</v>
      </c>
      <c r="H89" s="2"/>
      <c r="I89" s="2"/>
      <c r="J89" s="2">
        <v>6</v>
      </c>
      <c r="K89" s="2">
        <v>4</v>
      </c>
      <c r="L89" s="2">
        <v>3.5</v>
      </c>
      <c r="M89" s="2">
        <v>3.57</v>
      </c>
      <c r="N89" s="2">
        <v>4.5</v>
      </c>
      <c r="O89" s="2">
        <v>5.5</v>
      </c>
      <c r="P89" s="2">
        <v>4</v>
      </c>
      <c r="Q89" s="2">
        <v>4.33</v>
      </c>
      <c r="R89" s="2">
        <v>4.4400000000000004</v>
      </c>
      <c r="S89" s="2"/>
      <c r="T89" s="2">
        <f t="shared" si="7"/>
        <v>1</v>
      </c>
      <c r="U89" s="2">
        <f t="shared" si="7"/>
        <v>0.6</v>
      </c>
      <c r="V89" s="2">
        <f t="shared" si="7"/>
        <v>0.5</v>
      </c>
      <c r="W89" s="2">
        <f t="shared" si="7"/>
        <v>0.51400000000000001</v>
      </c>
      <c r="X89" s="2">
        <f t="shared" si="7"/>
        <v>0.7</v>
      </c>
      <c r="Y89" s="2">
        <f t="shared" si="7"/>
        <v>0.9</v>
      </c>
      <c r="Z89" s="2">
        <f t="shared" si="6"/>
        <v>0.6</v>
      </c>
      <c r="AA89" s="2">
        <f t="shared" si="6"/>
        <v>0.66600000000000004</v>
      </c>
      <c r="AB89" s="2">
        <f t="shared" si="6"/>
        <v>0.68800000000000006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102</v>
      </c>
      <c r="B90" s="2" t="s">
        <v>301</v>
      </c>
      <c r="C90" s="2">
        <f t="shared" si="8"/>
        <v>0.64999999999999991</v>
      </c>
      <c r="D90" s="2">
        <f t="shared" si="9"/>
        <v>0.6</v>
      </c>
      <c r="E90" s="2">
        <f t="shared" si="10"/>
        <v>0.6</v>
      </c>
      <c r="F90" s="2">
        <f t="shared" si="11"/>
        <v>0.6</v>
      </c>
      <c r="G90" s="2">
        <f t="shared" si="11"/>
        <v>0.6</v>
      </c>
      <c r="H90" s="2"/>
      <c r="I90" s="2"/>
      <c r="J90" s="2">
        <v>4</v>
      </c>
      <c r="K90" s="2">
        <v>4.5</v>
      </c>
      <c r="L90" s="2">
        <v>4</v>
      </c>
      <c r="M90" s="2">
        <v>4</v>
      </c>
      <c r="N90" s="2">
        <v>4</v>
      </c>
      <c r="O90" s="2">
        <v>4</v>
      </c>
      <c r="P90" s="2">
        <v>4</v>
      </c>
      <c r="Q90" s="2">
        <v>4</v>
      </c>
      <c r="R90" s="2">
        <v>4</v>
      </c>
      <c r="S90" s="2"/>
      <c r="T90" s="2">
        <f t="shared" si="7"/>
        <v>0.6</v>
      </c>
      <c r="U90" s="2">
        <f t="shared" si="7"/>
        <v>0.7</v>
      </c>
      <c r="V90" s="2">
        <f t="shared" si="7"/>
        <v>0.6</v>
      </c>
      <c r="W90" s="2">
        <f t="shared" si="7"/>
        <v>0.6</v>
      </c>
      <c r="X90" s="2">
        <f t="shared" si="7"/>
        <v>0.6</v>
      </c>
      <c r="Y90" s="2">
        <f t="shared" si="7"/>
        <v>0.6</v>
      </c>
      <c r="Z90" s="2">
        <f t="shared" si="6"/>
        <v>0.6</v>
      </c>
      <c r="AA90" s="2">
        <f t="shared" si="6"/>
        <v>0.6</v>
      </c>
      <c r="AB90" s="2">
        <f t="shared" si="6"/>
        <v>0.6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103</v>
      </c>
      <c r="B91" s="2" t="s">
        <v>302</v>
      </c>
      <c r="C91" s="2">
        <f t="shared" si="8"/>
        <v>0.57499999999999996</v>
      </c>
      <c r="D91" s="2">
        <f t="shared" si="9"/>
        <v>0.47599999999999998</v>
      </c>
      <c r="E91" s="2">
        <f t="shared" si="10"/>
        <v>0.69999999999999984</v>
      </c>
      <c r="F91" s="2">
        <f t="shared" si="11"/>
        <v>0.56600000000000006</v>
      </c>
      <c r="G91" s="2">
        <f t="shared" si="11"/>
        <v>0.62200000000000011</v>
      </c>
      <c r="H91" s="2"/>
      <c r="I91" s="2"/>
      <c r="J91" s="2">
        <v>4</v>
      </c>
      <c r="K91" s="2">
        <v>3.75</v>
      </c>
      <c r="L91" s="2">
        <v>3.4</v>
      </c>
      <c r="M91" s="2">
        <v>3.36</v>
      </c>
      <c r="N91" s="2">
        <v>4</v>
      </c>
      <c r="O91" s="2">
        <v>5</v>
      </c>
      <c r="P91" s="2">
        <v>4.5</v>
      </c>
      <c r="Q91" s="2">
        <v>3.83</v>
      </c>
      <c r="R91" s="2">
        <v>4.1100000000000003</v>
      </c>
      <c r="S91" s="2"/>
      <c r="T91" s="2">
        <f t="shared" si="7"/>
        <v>0.6</v>
      </c>
      <c r="U91" s="2">
        <f t="shared" si="7"/>
        <v>0.55000000000000004</v>
      </c>
      <c r="V91" s="2">
        <f t="shared" si="7"/>
        <v>0.48</v>
      </c>
      <c r="W91" s="2">
        <f t="shared" si="7"/>
        <v>0.47199999999999998</v>
      </c>
      <c r="X91" s="2">
        <f t="shared" si="7"/>
        <v>0.6</v>
      </c>
      <c r="Y91" s="2">
        <f t="shared" si="7"/>
        <v>0.8</v>
      </c>
      <c r="Z91" s="2">
        <f t="shared" si="6"/>
        <v>0.7</v>
      </c>
      <c r="AA91" s="2">
        <f t="shared" si="6"/>
        <v>0.56600000000000006</v>
      </c>
      <c r="AB91" s="2">
        <f t="shared" si="6"/>
        <v>0.62200000000000011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104</v>
      </c>
      <c r="B92" s="2" t="s">
        <v>303</v>
      </c>
      <c r="C92" s="2">
        <f t="shared" si="8"/>
        <v>0.45</v>
      </c>
      <c r="D92" s="2">
        <f t="shared" si="9"/>
        <v>0.60899999999999999</v>
      </c>
      <c r="E92" s="2">
        <f t="shared" si="10"/>
        <v>0.56666666666666665</v>
      </c>
      <c r="F92" s="2">
        <f t="shared" si="11"/>
        <v>0.5</v>
      </c>
      <c r="G92" s="2">
        <f t="shared" si="11"/>
        <v>0.48799999999999999</v>
      </c>
      <c r="H92" s="2"/>
      <c r="I92" s="2"/>
      <c r="J92" s="2">
        <v>3.5</v>
      </c>
      <c r="K92" s="2">
        <v>3</v>
      </c>
      <c r="L92" s="2">
        <v>3.8</v>
      </c>
      <c r="M92" s="2">
        <v>4.29</v>
      </c>
      <c r="N92" s="2">
        <v>3.75</v>
      </c>
      <c r="O92" s="2">
        <v>4</v>
      </c>
      <c r="P92" s="2">
        <v>3.75</v>
      </c>
      <c r="Q92" s="2">
        <v>3.5</v>
      </c>
      <c r="R92" s="2">
        <v>3.44</v>
      </c>
      <c r="S92" s="2"/>
      <c r="T92" s="2">
        <f t="shared" si="7"/>
        <v>0.5</v>
      </c>
      <c r="U92" s="2">
        <f t="shared" si="7"/>
        <v>0.4</v>
      </c>
      <c r="V92" s="2">
        <f t="shared" si="7"/>
        <v>0.55999999999999994</v>
      </c>
      <c r="W92" s="2">
        <f t="shared" si="7"/>
        <v>0.65800000000000003</v>
      </c>
      <c r="X92" s="2">
        <f t="shared" si="7"/>
        <v>0.55000000000000004</v>
      </c>
      <c r="Y92" s="2">
        <f t="shared" si="7"/>
        <v>0.6</v>
      </c>
      <c r="Z92" s="2">
        <f t="shared" si="6"/>
        <v>0.55000000000000004</v>
      </c>
      <c r="AA92" s="2">
        <f t="shared" si="6"/>
        <v>0.5</v>
      </c>
      <c r="AB92" s="2">
        <f t="shared" si="6"/>
        <v>0.48799999999999999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107</v>
      </c>
      <c r="B93" s="2" t="s">
        <v>304</v>
      </c>
      <c r="C93" s="2">
        <f t="shared" si="8"/>
        <v>0.45</v>
      </c>
      <c r="D93" s="2">
        <f t="shared" si="9"/>
        <v>0.5</v>
      </c>
      <c r="E93" s="2">
        <f t="shared" si="10"/>
        <v>0.49199999999999999</v>
      </c>
      <c r="F93" s="2">
        <f t="shared" si="11"/>
        <v>0.5</v>
      </c>
      <c r="G93" s="2">
        <f t="shared" si="11"/>
        <v>0.4</v>
      </c>
      <c r="H93" s="2"/>
      <c r="I93" s="2"/>
      <c r="J93" s="2">
        <v>3</v>
      </c>
      <c r="K93" s="2">
        <v>3.5</v>
      </c>
      <c r="L93" s="2">
        <v>3</v>
      </c>
      <c r="M93" s="2">
        <v>4</v>
      </c>
      <c r="N93" s="2">
        <v>4</v>
      </c>
      <c r="O93" s="2">
        <v>3</v>
      </c>
      <c r="P93" s="2">
        <v>3.38</v>
      </c>
      <c r="Q93" s="2">
        <v>3.5</v>
      </c>
      <c r="R93" s="2">
        <v>3</v>
      </c>
      <c r="S93" s="2"/>
      <c r="T93" s="2">
        <f t="shared" si="7"/>
        <v>0.4</v>
      </c>
      <c r="U93" s="2">
        <f t="shared" si="7"/>
        <v>0.5</v>
      </c>
      <c r="V93" s="2">
        <f t="shared" si="7"/>
        <v>0.4</v>
      </c>
      <c r="W93" s="2">
        <f t="shared" si="7"/>
        <v>0.6</v>
      </c>
      <c r="X93" s="2">
        <f t="shared" si="7"/>
        <v>0.6</v>
      </c>
      <c r="Y93" s="2">
        <f t="shared" si="7"/>
        <v>0.4</v>
      </c>
      <c r="Z93" s="2">
        <f t="shared" si="6"/>
        <v>0.47599999999999998</v>
      </c>
      <c r="AA93" s="2">
        <f t="shared" si="6"/>
        <v>0.5</v>
      </c>
      <c r="AB93" s="2">
        <f t="shared" si="6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105</v>
      </c>
      <c r="B94" s="2" t="s">
        <v>305</v>
      </c>
      <c r="C94" s="2">
        <f t="shared" si="8"/>
        <v>0.54500000000000004</v>
      </c>
      <c r="D94" s="2">
        <f t="shared" si="9"/>
        <v>0.53100000000000003</v>
      </c>
      <c r="E94" s="2">
        <f t="shared" si="10"/>
        <v>0.54999999999999993</v>
      </c>
      <c r="F94" s="2">
        <f t="shared" si="11"/>
        <v>0.6</v>
      </c>
      <c r="G94" s="2">
        <f t="shared" si="11"/>
        <v>0.53400000000000003</v>
      </c>
      <c r="H94" s="2"/>
      <c r="I94" s="2"/>
      <c r="J94" s="2">
        <v>3.7</v>
      </c>
      <c r="K94" s="2">
        <v>3.75</v>
      </c>
      <c r="L94" s="2">
        <v>3.6</v>
      </c>
      <c r="M94" s="2">
        <v>3.71</v>
      </c>
      <c r="N94" s="2">
        <v>3.5</v>
      </c>
      <c r="O94" s="2">
        <v>3.75</v>
      </c>
      <c r="P94" s="2">
        <v>4</v>
      </c>
      <c r="Q94" s="2">
        <v>4</v>
      </c>
      <c r="R94" s="2">
        <v>3.67</v>
      </c>
      <c r="S94" s="2"/>
      <c r="T94" s="2">
        <f t="shared" si="7"/>
        <v>0.54</v>
      </c>
      <c r="U94" s="2">
        <f t="shared" si="7"/>
        <v>0.55000000000000004</v>
      </c>
      <c r="V94" s="2">
        <f t="shared" si="7"/>
        <v>0.52</v>
      </c>
      <c r="W94" s="2">
        <f t="shared" ref="W94:Y108" si="12">IF(ISNUMBER(M94)=TRUE,W$6*(M94-W$5)/(W$4-W$5)+(1-W$6)*(1-(M94-W$5)/(W$4-W$5)),"..")</f>
        <v>0.54200000000000004</v>
      </c>
      <c r="X94" s="2">
        <f t="shared" si="12"/>
        <v>0.5</v>
      </c>
      <c r="Y94" s="2">
        <f t="shared" si="12"/>
        <v>0.55000000000000004</v>
      </c>
      <c r="Z94" s="2">
        <f t="shared" si="6"/>
        <v>0.6</v>
      </c>
      <c r="AA94" s="2">
        <f t="shared" si="6"/>
        <v>0.6</v>
      </c>
      <c r="AB94" s="2">
        <f t="shared" si="6"/>
        <v>0.53400000000000003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112</v>
      </c>
      <c r="B95" s="2" t="s">
        <v>362</v>
      </c>
      <c r="C95" s="2">
        <f t="shared" si="8"/>
        <v>0.64999999999999991</v>
      </c>
      <c r="D95" s="2">
        <f t="shared" si="9"/>
        <v>0.6</v>
      </c>
      <c r="E95" s="2">
        <f t="shared" si="10"/>
        <v>0.6</v>
      </c>
      <c r="F95" s="2">
        <f t="shared" si="11"/>
        <v>0.6</v>
      </c>
      <c r="G95" s="2">
        <f t="shared" si="11"/>
        <v>0.6</v>
      </c>
      <c r="H95" s="2"/>
      <c r="I95" s="2"/>
      <c r="J95" s="2">
        <v>4</v>
      </c>
      <c r="K95" s="2">
        <v>4.5</v>
      </c>
      <c r="L95" s="2">
        <v>4</v>
      </c>
      <c r="M95" s="2">
        <v>4</v>
      </c>
      <c r="N95" s="2">
        <v>4</v>
      </c>
      <c r="O95" s="2">
        <v>4</v>
      </c>
      <c r="P95" s="2">
        <v>4</v>
      </c>
      <c r="Q95" s="2">
        <v>4</v>
      </c>
      <c r="R95" s="2">
        <v>4</v>
      </c>
      <c r="S95" s="2"/>
      <c r="T95" s="2">
        <f t="shared" ref="T95:V108" si="13">IF(ISNUMBER(J95)=TRUE,T$6*(J95-T$5)/(T$4-T$5)+(1-T$6)*(1-(J95-T$5)/(T$4-T$5)),"..")</f>
        <v>0.6</v>
      </c>
      <c r="U95" s="2">
        <f t="shared" si="13"/>
        <v>0.7</v>
      </c>
      <c r="V95" s="2">
        <f t="shared" si="13"/>
        <v>0.6</v>
      </c>
      <c r="W95" s="2">
        <f t="shared" si="12"/>
        <v>0.6</v>
      </c>
      <c r="X95" s="2">
        <f t="shared" si="12"/>
        <v>0.6</v>
      </c>
      <c r="Y95" s="2">
        <f t="shared" si="12"/>
        <v>0.6</v>
      </c>
      <c r="Z95" s="2">
        <f t="shared" si="6"/>
        <v>0.6</v>
      </c>
      <c r="AA95" s="2">
        <f t="shared" si="6"/>
        <v>0.6</v>
      </c>
      <c r="AB95" s="2">
        <f t="shared" si="6"/>
        <v>0.6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130</v>
      </c>
      <c r="B96" s="2" t="s">
        <v>306</v>
      </c>
      <c r="C96" s="2">
        <f t="shared" si="8"/>
        <v>0.59</v>
      </c>
      <c r="D96" s="2">
        <f t="shared" si="9"/>
        <v>0.57099999999999995</v>
      </c>
      <c r="E96" s="2">
        <f t="shared" si="10"/>
        <v>0.78333333333333333</v>
      </c>
      <c r="F96" s="2">
        <f t="shared" si="11"/>
        <v>0.8</v>
      </c>
      <c r="G96" s="2">
        <f t="shared" si="11"/>
        <v>0.66600000000000004</v>
      </c>
      <c r="H96" s="2"/>
      <c r="I96" s="2"/>
      <c r="J96" s="2">
        <v>3.9</v>
      </c>
      <c r="K96" s="2">
        <v>4</v>
      </c>
      <c r="L96" s="2">
        <v>4</v>
      </c>
      <c r="M96" s="2">
        <v>3.71</v>
      </c>
      <c r="N96" s="2">
        <v>3.75</v>
      </c>
      <c r="O96" s="2">
        <v>5.5</v>
      </c>
      <c r="P96" s="2">
        <v>5.5</v>
      </c>
      <c r="Q96" s="2">
        <v>5</v>
      </c>
      <c r="R96" s="2">
        <v>4.33</v>
      </c>
      <c r="S96" s="2"/>
      <c r="T96" s="2">
        <f t="shared" si="13"/>
        <v>0.57999999999999996</v>
      </c>
      <c r="U96" s="2">
        <f t="shared" si="13"/>
        <v>0.6</v>
      </c>
      <c r="V96" s="2">
        <f t="shared" si="13"/>
        <v>0.6</v>
      </c>
      <c r="W96" s="2">
        <f t="shared" si="12"/>
        <v>0.54200000000000004</v>
      </c>
      <c r="X96" s="2">
        <f t="shared" si="12"/>
        <v>0.55000000000000004</v>
      </c>
      <c r="Y96" s="2">
        <f t="shared" si="12"/>
        <v>0.9</v>
      </c>
      <c r="Z96" s="2">
        <f t="shared" si="6"/>
        <v>0.9</v>
      </c>
      <c r="AA96" s="2">
        <f t="shared" si="6"/>
        <v>0.8</v>
      </c>
      <c r="AB96" s="2">
        <f t="shared" si="6"/>
        <v>0.66600000000000004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145</v>
      </c>
      <c r="B97" s="2" t="s">
        <v>307</v>
      </c>
      <c r="C97" s="2">
        <f t="shared" si="8"/>
        <v>0.60299999999999998</v>
      </c>
      <c r="D97" s="2">
        <f t="shared" si="9"/>
        <v>0.46</v>
      </c>
      <c r="E97" s="2">
        <f t="shared" si="10"/>
        <v>0.52600000000000002</v>
      </c>
      <c r="F97" s="2">
        <f t="shared" si="11"/>
        <v>0.65</v>
      </c>
      <c r="G97" s="2">
        <f t="shared" si="11"/>
        <v>0.52200000000000002</v>
      </c>
      <c r="H97" s="2"/>
      <c r="I97" s="2"/>
      <c r="J97" s="2">
        <v>4.4000000000000004</v>
      </c>
      <c r="K97" s="2">
        <v>3.63</v>
      </c>
      <c r="L97" s="2">
        <v>3.6</v>
      </c>
      <c r="M97" s="2">
        <v>3</v>
      </c>
      <c r="N97" s="2">
        <v>3.88</v>
      </c>
      <c r="O97" s="2">
        <v>3.38</v>
      </c>
      <c r="P97" s="2">
        <v>3.63</v>
      </c>
      <c r="Q97" s="2">
        <v>4.25</v>
      </c>
      <c r="R97" s="2">
        <v>3.61</v>
      </c>
      <c r="S97" s="2"/>
      <c r="T97" s="2">
        <f t="shared" si="13"/>
        <v>0.68</v>
      </c>
      <c r="U97" s="2">
        <f t="shared" si="13"/>
        <v>0.52600000000000002</v>
      </c>
      <c r="V97" s="2">
        <f t="shared" si="13"/>
        <v>0.52</v>
      </c>
      <c r="W97" s="2">
        <f t="shared" si="12"/>
        <v>0.4</v>
      </c>
      <c r="X97" s="2">
        <f t="shared" si="12"/>
        <v>0.57599999999999996</v>
      </c>
      <c r="Y97" s="2">
        <f t="shared" si="12"/>
        <v>0.47599999999999998</v>
      </c>
      <c r="Z97" s="2">
        <f t="shared" si="6"/>
        <v>0.52600000000000002</v>
      </c>
      <c r="AA97" s="2">
        <f t="shared" si="6"/>
        <v>0.65</v>
      </c>
      <c r="AB97" s="2">
        <f t="shared" si="6"/>
        <v>0.52200000000000002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149</v>
      </c>
      <c r="B98" s="2" t="s">
        <v>390</v>
      </c>
      <c r="C98" s="2">
        <f t="shared" si="8"/>
        <v>0.69</v>
      </c>
      <c r="D98" s="2">
        <f t="shared" si="9"/>
        <v>0.67999999999999994</v>
      </c>
      <c r="E98" s="2">
        <f t="shared" si="10"/>
        <v>0.6333333333333333</v>
      </c>
      <c r="F98" s="2">
        <f t="shared" si="11"/>
        <v>0.6</v>
      </c>
      <c r="G98" s="2">
        <f t="shared" si="11"/>
        <v>0.53400000000000003</v>
      </c>
      <c r="H98" s="2"/>
      <c r="I98" s="2"/>
      <c r="J98" s="2">
        <v>4.4000000000000004</v>
      </c>
      <c r="K98" s="2">
        <v>4.5</v>
      </c>
      <c r="L98" s="2">
        <v>4.8</v>
      </c>
      <c r="M98" s="2">
        <v>4</v>
      </c>
      <c r="N98" s="2">
        <v>3.5</v>
      </c>
      <c r="O98" s="2">
        <v>4.5</v>
      </c>
      <c r="P98" s="2">
        <v>4.5</v>
      </c>
      <c r="Q98" s="2">
        <v>4</v>
      </c>
      <c r="R98" s="2">
        <v>3.67</v>
      </c>
      <c r="S98" s="2"/>
      <c r="T98" s="2">
        <f t="shared" si="13"/>
        <v>0.68</v>
      </c>
      <c r="U98" s="2">
        <f t="shared" si="13"/>
        <v>0.7</v>
      </c>
      <c r="V98" s="2">
        <f t="shared" si="13"/>
        <v>0.76</v>
      </c>
      <c r="W98" s="2">
        <f t="shared" si="12"/>
        <v>0.6</v>
      </c>
      <c r="X98" s="2">
        <f t="shared" si="12"/>
        <v>0.5</v>
      </c>
      <c r="Y98" s="2">
        <f t="shared" si="12"/>
        <v>0.7</v>
      </c>
      <c r="Z98" s="2">
        <f t="shared" si="6"/>
        <v>0.7</v>
      </c>
      <c r="AA98" s="2">
        <f t="shared" si="6"/>
        <v>0.6</v>
      </c>
      <c r="AB98" s="2">
        <f t="shared" si="6"/>
        <v>0.53400000000000003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154</v>
      </c>
      <c r="B99" s="2" t="s">
        <v>308</v>
      </c>
      <c r="C99" s="2">
        <f t="shared" si="8"/>
        <v>0.48</v>
      </c>
      <c r="D99" s="2">
        <f t="shared" si="9"/>
        <v>0.46100000000000002</v>
      </c>
      <c r="E99" s="2">
        <f t="shared" si="10"/>
        <v>0.42533333333333334</v>
      </c>
      <c r="F99" s="2">
        <f t="shared" si="11"/>
        <v>0.51600000000000001</v>
      </c>
      <c r="G99" s="2">
        <f t="shared" si="11"/>
        <v>0.38800000000000001</v>
      </c>
      <c r="H99" s="2"/>
      <c r="I99" s="2"/>
      <c r="J99" s="2">
        <v>3.3</v>
      </c>
      <c r="K99" s="2">
        <v>3.5</v>
      </c>
      <c r="L99" s="2">
        <v>2.9</v>
      </c>
      <c r="M99" s="2">
        <v>3.71</v>
      </c>
      <c r="N99" s="2">
        <v>3</v>
      </c>
      <c r="O99" s="2">
        <v>3.38</v>
      </c>
      <c r="P99" s="2">
        <v>3</v>
      </c>
      <c r="Q99" s="2">
        <v>3.58</v>
      </c>
      <c r="R99" s="2">
        <v>2.94</v>
      </c>
      <c r="S99" s="2"/>
      <c r="T99" s="2">
        <f t="shared" si="13"/>
        <v>0.45999999999999996</v>
      </c>
      <c r="U99" s="2">
        <f t="shared" si="13"/>
        <v>0.5</v>
      </c>
      <c r="V99" s="2">
        <f t="shared" si="13"/>
        <v>0.38</v>
      </c>
      <c r="W99" s="2">
        <f t="shared" si="12"/>
        <v>0.54200000000000004</v>
      </c>
      <c r="X99" s="2">
        <f t="shared" si="12"/>
        <v>0.4</v>
      </c>
      <c r="Y99" s="2">
        <f t="shared" si="12"/>
        <v>0.47599999999999998</v>
      </c>
      <c r="Z99" s="2">
        <f t="shared" si="6"/>
        <v>0.4</v>
      </c>
      <c r="AA99" s="2">
        <f t="shared" si="6"/>
        <v>0.51600000000000001</v>
      </c>
      <c r="AB99" s="2">
        <f t="shared" si="6"/>
        <v>0.38800000000000001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150</v>
      </c>
      <c r="B100" s="2" t="s">
        <v>309</v>
      </c>
      <c r="C100" s="2">
        <f t="shared" si="8"/>
        <v>0.72</v>
      </c>
      <c r="D100" s="2">
        <f t="shared" si="9"/>
        <v>0.64</v>
      </c>
      <c r="E100" s="2">
        <f t="shared" si="10"/>
        <v>0.76666666666666661</v>
      </c>
      <c r="F100" s="2">
        <f t="shared" si="11"/>
        <v>0.6</v>
      </c>
      <c r="G100" s="2">
        <f t="shared" si="11"/>
        <v>0.55599999999999994</v>
      </c>
      <c r="H100" s="2"/>
      <c r="I100" s="2"/>
      <c r="J100" s="2">
        <v>5.2</v>
      </c>
      <c r="K100" s="2">
        <v>4</v>
      </c>
      <c r="L100" s="2">
        <v>4.4000000000000004</v>
      </c>
      <c r="M100" s="2">
        <v>4</v>
      </c>
      <c r="N100" s="2">
        <v>4.5</v>
      </c>
      <c r="O100" s="2">
        <v>5</v>
      </c>
      <c r="P100" s="2">
        <v>5</v>
      </c>
      <c r="Q100" s="2">
        <v>4</v>
      </c>
      <c r="R100" s="2">
        <v>3.78</v>
      </c>
      <c r="S100" s="2"/>
      <c r="T100" s="2">
        <f t="shared" si="13"/>
        <v>0.84000000000000008</v>
      </c>
      <c r="U100" s="2">
        <f t="shared" si="13"/>
        <v>0.6</v>
      </c>
      <c r="V100" s="2">
        <f t="shared" si="13"/>
        <v>0.68</v>
      </c>
      <c r="W100" s="2">
        <f t="shared" si="12"/>
        <v>0.6</v>
      </c>
      <c r="X100" s="2">
        <f t="shared" si="12"/>
        <v>0.7</v>
      </c>
      <c r="Y100" s="2">
        <f t="shared" si="12"/>
        <v>0.8</v>
      </c>
      <c r="Z100" s="2">
        <f t="shared" si="6"/>
        <v>0.8</v>
      </c>
      <c r="AA100" s="2">
        <f t="shared" si="6"/>
        <v>0.6</v>
      </c>
      <c r="AB100" s="2">
        <f t="shared" si="6"/>
        <v>0.55599999999999994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119</v>
      </c>
      <c r="B101" s="2" t="s">
        <v>411</v>
      </c>
      <c r="C101" s="2">
        <f t="shared" si="8"/>
        <v>0.64999999999999991</v>
      </c>
      <c r="D101" s="2">
        <f t="shared" si="9"/>
        <v>0.6</v>
      </c>
      <c r="E101" s="2">
        <f t="shared" si="10"/>
        <v>0.66666666666666663</v>
      </c>
      <c r="F101" s="2">
        <f t="shared" si="11"/>
        <v>0.6</v>
      </c>
      <c r="G101" s="2">
        <f t="shared" si="11"/>
        <v>0.6</v>
      </c>
      <c r="H101" s="2"/>
      <c r="I101" s="2"/>
      <c r="J101" s="2">
        <v>4</v>
      </c>
      <c r="K101" s="2">
        <v>4.5</v>
      </c>
      <c r="L101" s="2">
        <v>4</v>
      </c>
      <c r="M101" s="2">
        <v>4</v>
      </c>
      <c r="N101" s="2">
        <v>4</v>
      </c>
      <c r="O101" s="2">
        <v>5</v>
      </c>
      <c r="P101" s="2">
        <v>4</v>
      </c>
      <c r="Q101" s="2">
        <v>4</v>
      </c>
      <c r="R101" s="2">
        <v>4</v>
      </c>
      <c r="S101" s="2"/>
      <c r="T101" s="2">
        <f t="shared" si="13"/>
        <v>0.6</v>
      </c>
      <c r="U101" s="2">
        <f t="shared" si="13"/>
        <v>0.7</v>
      </c>
      <c r="V101" s="2">
        <f t="shared" si="13"/>
        <v>0.6</v>
      </c>
      <c r="W101" s="2">
        <f t="shared" si="12"/>
        <v>0.6</v>
      </c>
      <c r="X101" s="2">
        <f t="shared" si="12"/>
        <v>0.6</v>
      </c>
      <c r="Y101" s="2">
        <f t="shared" si="12"/>
        <v>0.8</v>
      </c>
      <c r="Z101" s="2">
        <f t="shared" si="6"/>
        <v>0.6</v>
      </c>
      <c r="AA101" s="2">
        <f t="shared" si="6"/>
        <v>0.6</v>
      </c>
      <c r="AB101" s="2">
        <f t="shared" si="6"/>
        <v>0.6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123</v>
      </c>
      <c r="B102" s="2" t="s">
        <v>380</v>
      </c>
      <c r="C102" s="2">
        <f t="shared" si="8"/>
        <v>0.64999999999999991</v>
      </c>
      <c r="D102" s="2">
        <f t="shared" si="9"/>
        <v>0.6</v>
      </c>
      <c r="E102" s="2">
        <f t="shared" si="10"/>
        <v>0.66666666666666663</v>
      </c>
      <c r="F102" s="2">
        <f t="shared" si="11"/>
        <v>0.6</v>
      </c>
      <c r="G102" s="2">
        <f t="shared" si="11"/>
        <v>0.6</v>
      </c>
      <c r="H102" s="2"/>
      <c r="I102" s="2"/>
      <c r="J102" s="2">
        <v>4</v>
      </c>
      <c r="K102" s="2">
        <v>4.5</v>
      </c>
      <c r="L102" s="2">
        <v>4</v>
      </c>
      <c r="M102" s="2">
        <v>4</v>
      </c>
      <c r="N102" s="2">
        <v>4</v>
      </c>
      <c r="O102" s="2">
        <v>5</v>
      </c>
      <c r="P102" s="2">
        <v>4</v>
      </c>
      <c r="Q102" s="2">
        <v>4</v>
      </c>
      <c r="R102" s="2">
        <v>4</v>
      </c>
      <c r="S102" s="2"/>
      <c r="T102" s="2">
        <f t="shared" si="13"/>
        <v>0.6</v>
      </c>
      <c r="U102" s="2">
        <f t="shared" si="13"/>
        <v>0.7</v>
      </c>
      <c r="V102" s="2">
        <f t="shared" si="13"/>
        <v>0.6</v>
      </c>
      <c r="W102" s="2">
        <f t="shared" si="12"/>
        <v>0.6</v>
      </c>
      <c r="X102" s="2">
        <f t="shared" si="12"/>
        <v>0.6</v>
      </c>
      <c r="Y102" s="2">
        <f t="shared" si="12"/>
        <v>0.8</v>
      </c>
      <c r="Z102" s="2">
        <f t="shared" si="6"/>
        <v>0.6</v>
      </c>
      <c r="AA102" s="2">
        <f t="shared" si="6"/>
        <v>0.6</v>
      </c>
      <c r="AB102" s="2">
        <f t="shared" si="6"/>
        <v>0.6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182</v>
      </c>
      <c r="B103" s="2" t="s">
        <v>412</v>
      </c>
      <c r="C103" s="2">
        <f t="shared" si="8"/>
        <v>0.64999999999999991</v>
      </c>
      <c r="D103" s="2">
        <f t="shared" si="9"/>
        <v>0.6</v>
      </c>
      <c r="E103" s="2">
        <f t="shared" si="10"/>
        <v>0.6</v>
      </c>
      <c r="F103" s="2">
        <f t="shared" si="11"/>
        <v>0.6</v>
      </c>
      <c r="G103" s="2">
        <f t="shared" si="11"/>
        <v>0.6</v>
      </c>
      <c r="H103" s="2"/>
      <c r="I103" s="2"/>
      <c r="J103" s="2">
        <v>4</v>
      </c>
      <c r="K103" s="2">
        <v>4.5</v>
      </c>
      <c r="L103" s="2">
        <v>4</v>
      </c>
      <c r="M103" s="2">
        <v>4</v>
      </c>
      <c r="N103" s="2">
        <v>4</v>
      </c>
      <c r="O103" s="2">
        <v>4</v>
      </c>
      <c r="P103" s="2">
        <v>4</v>
      </c>
      <c r="Q103" s="2">
        <v>4</v>
      </c>
      <c r="R103" s="2">
        <v>4</v>
      </c>
      <c r="S103" s="2"/>
      <c r="T103" s="2">
        <f t="shared" si="13"/>
        <v>0.6</v>
      </c>
      <c r="U103" s="2">
        <f t="shared" si="13"/>
        <v>0.7</v>
      </c>
      <c r="V103" s="2">
        <f t="shared" si="13"/>
        <v>0.6</v>
      </c>
      <c r="W103" s="2">
        <f t="shared" si="12"/>
        <v>0.6</v>
      </c>
      <c r="X103" s="2">
        <f t="shared" si="12"/>
        <v>0.6</v>
      </c>
      <c r="Y103" s="2">
        <f t="shared" si="12"/>
        <v>0.6</v>
      </c>
      <c r="Z103" s="2">
        <f t="shared" si="6"/>
        <v>0.6</v>
      </c>
      <c r="AA103" s="2">
        <f t="shared" si="6"/>
        <v>0.6</v>
      </c>
      <c r="AB103" s="2">
        <f t="shared" si="6"/>
        <v>0.6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165</v>
      </c>
      <c r="B104" s="2" t="s">
        <v>392</v>
      </c>
      <c r="C104" s="2">
        <f t="shared" si="8"/>
        <v>0.48</v>
      </c>
      <c r="D104" s="2">
        <f t="shared" si="9"/>
        <v>0.47299999999999998</v>
      </c>
      <c r="E104" s="2">
        <f t="shared" si="10"/>
        <v>0.51733333333333331</v>
      </c>
      <c r="F104" s="2">
        <f t="shared" si="11"/>
        <v>0.6</v>
      </c>
      <c r="G104" s="2">
        <f t="shared" si="11"/>
        <v>0.58799999999999997</v>
      </c>
      <c r="H104" s="2"/>
      <c r="I104" s="2"/>
      <c r="J104" s="2">
        <v>3.8</v>
      </c>
      <c r="K104" s="2">
        <v>3</v>
      </c>
      <c r="L104" s="2">
        <v>3.3</v>
      </c>
      <c r="M104" s="2">
        <v>3.43</v>
      </c>
      <c r="N104" s="2">
        <v>3.38</v>
      </c>
      <c r="O104" s="2">
        <v>3.75</v>
      </c>
      <c r="P104" s="2">
        <v>3.63</v>
      </c>
      <c r="Q104" s="2">
        <v>4</v>
      </c>
      <c r="R104" s="2">
        <v>3.94</v>
      </c>
      <c r="S104" s="2"/>
      <c r="T104" s="2">
        <f t="shared" si="13"/>
        <v>0.55999999999999994</v>
      </c>
      <c r="U104" s="2">
        <f t="shared" si="13"/>
        <v>0.4</v>
      </c>
      <c r="V104" s="2">
        <f t="shared" si="13"/>
        <v>0.45999999999999996</v>
      </c>
      <c r="W104" s="2">
        <f t="shared" si="12"/>
        <v>0.48600000000000004</v>
      </c>
      <c r="X104" s="2">
        <f t="shared" si="12"/>
        <v>0.47599999999999998</v>
      </c>
      <c r="Y104" s="2">
        <f t="shared" si="12"/>
        <v>0.55000000000000004</v>
      </c>
      <c r="Z104" s="2">
        <f t="shared" si="6"/>
        <v>0.52600000000000002</v>
      </c>
      <c r="AA104" s="2">
        <f t="shared" si="6"/>
        <v>0.6</v>
      </c>
      <c r="AB104" s="2">
        <f t="shared" si="6"/>
        <v>0.58799999999999997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175</v>
      </c>
      <c r="B105" s="2" t="s">
        <v>364</v>
      </c>
      <c r="C105" s="2">
        <f t="shared" si="8"/>
        <v>0.64999999999999991</v>
      </c>
      <c r="D105" s="2">
        <f t="shared" si="9"/>
        <v>0.6</v>
      </c>
      <c r="E105" s="2">
        <f t="shared" si="10"/>
        <v>0.66666666666666663</v>
      </c>
      <c r="F105" s="2">
        <f t="shared" si="11"/>
        <v>0.6</v>
      </c>
      <c r="G105" s="2">
        <f t="shared" si="11"/>
        <v>0.6</v>
      </c>
      <c r="H105" s="2"/>
      <c r="I105" s="2"/>
      <c r="J105" s="2">
        <v>4</v>
      </c>
      <c r="K105" s="2">
        <v>4.5</v>
      </c>
      <c r="L105" s="2">
        <v>4</v>
      </c>
      <c r="M105" s="2">
        <v>4</v>
      </c>
      <c r="N105" s="2">
        <v>4</v>
      </c>
      <c r="O105" s="2">
        <v>5</v>
      </c>
      <c r="P105" s="2">
        <v>4</v>
      </c>
      <c r="Q105" s="2">
        <v>4</v>
      </c>
      <c r="R105" s="2">
        <v>4</v>
      </c>
      <c r="S105" s="2"/>
      <c r="T105" s="2">
        <f t="shared" si="13"/>
        <v>0.6</v>
      </c>
      <c r="U105" s="2">
        <f t="shared" si="13"/>
        <v>0.7</v>
      </c>
      <c r="V105" s="2">
        <f t="shared" si="13"/>
        <v>0.6</v>
      </c>
      <c r="W105" s="2">
        <f t="shared" si="12"/>
        <v>0.6</v>
      </c>
      <c r="X105" s="2">
        <f t="shared" si="12"/>
        <v>0.6</v>
      </c>
      <c r="Y105" s="2">
        <f t="shared" si="12"/>
        <v>0.8</v>
      </c>
      <c r="Z105" s="2">
        <f t="shared" si="6"/>
        <v>0.6</v>
      </c>
      <c r="AA105" s="2">
        <f t="shared" si="6"/>
        <v>0.6</v>
      </c>
      <c r="AB105" s="2">
        <f t="shared" si="6"/>
        <v>0.6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180</v>
      </c>
      <c r="B106" s="2" t="s">
        <v>310</v>
      </c>
      <c r="C106" s="2">
        <f t="shared" si="8"/>
        <v>0.86299999999999999</v>
      </c>
      <c r="D106" s="2">
        <f t="shared" si="9"/>
        <v>0.73399999999999999</v>
      </c>
      <c r="E106" s="2">
        <f t="shared" si="10"/>
        <v>0.8666666666666667</v>
      </c>
      <c r="F106" s="2">
        <f t="shared" si="11"/>
        <v>0.8</v>
      </c>
      <c r="G106" s="2">
        <f t="shared" si="11"/>
        <v>0.8</v>
      </c>
      <c r="H106" s="2"/>
      <c r="I106" s="2"/>
      <c r="J106" s="2">
        <v>5.5</v>
      </c>
      <c r="K106" s="2">
        <v>5.13</v>
      </c>
      <c r="L106" s="2">
        <v>5.2</v>
      </c>
      <c r="M106" s="2">
        <v>4.1399999999999997</v>
      </c>
      <c r="N106" s="2">
        <v>5.5</v>
      </c>
      <c r="O106" s="2">
        <v>5</v>
      </c>
      <c r="P106" s="2">
        <v>5.5</v>
      </c>
      <c r="Q106" s="2">
        <v>5</v>
      </c>
      <c r="R106" s="2">
        <v>5</v>
      </c>
      <c r="S106" s="2"/>
      <c r="T106" s="2">
        <f t="shared" si="13"/>
        <v>0.9</v>
      </c>
      <c r="U106" s="2">
        <f t="shared" si="13"/>
        <v>0.82599999999999996</v>
      </c>
      <c r="V106" s="2">
        <f t="shared" si="13"/>
        <v>0.84000000000000008</v>
      </c>
      <c r="W106" s="2">
        <f t="shared" si="12"/>
        <v>0.62799999999999989</v>
      </c>
      <c r="X106" s="2">
        <f t="shared" si="12"/>
        <v>0.9</v>
      </c>
      <c r="Y106" s="2">
        <f t="shared" si="12"/>
        <v>0.8</v>
      </c>
      <c r="Z106" s="2">
        <f t="shared" si="6"/>
        <v>0.9</v>
      </c>
      <c r="AA106" s="2">
        <f t="shared" si="6"/>
        <v>0.8</v>
      </c>
      <c r="AB106" s="2">
        <f t="shared" si="6"/>
        <v>0.8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183</v>
      </c>
      <c r="B107" s="2" t="s">
        <v>311</v>
      </c>
      <c r="C107" s="2">
        <f t="shared" si="8"/>
        <v>0.44</v>
      </c>
      <c r="D107" s="2">
        <f t="shared" si="9"/>
        <v>0.44</v>
      </c>
      <c r="E107" s="2">
        <f t="shared" si="10"/>
        <v>0.45</v>
      </c>
      <c r="F107" s="2">
        <f t="shared" si="11"/>
        <v>0.51600000000000001</v>
      </c>
      <c r="G107" s="2">
        <f t="shared" si="11"/>
        <v>0.46600000000000003</v>
      </c>
      <c r="H107" s="2"/>
      <c r="I107" s="2"/>
      <c r="J107" s="2">
        <v>3.4</v>
      </c>
      <c r="K107" s="2">
        <v>3</v>
      </c>
      <c r="L107" s="2">
        <v>3.4</v>
      </c>
      <c r="M107" s="2">
        <v>3</v>
      </c>
      <c r="N107" s="2">
        <v>3.25</v>
      </c>
      <c r="O107" s="2">
        <v>3.5</v>
      </c>
      <c r="P107" s="2">
        <v>3</v>
      </c>
      <c r="Q107" s="2">
        <v>3.58</v>
      </c>
      <c r="R107" s="2">
        <v>3.33</v>
      </c>
      <c r="S107" s="2"/>
      <c r="T107" s="2">
        <f t="shared" si="13"/>
        <v>0.48</v>
      </c>
      <c r="U107" s="2">
        <f t="shared" si="13"/>
        <v>0.4</v>
      </c>
      <c r="V107" s="2">
        <f t="shared" si="13"/>
        <v>0.48</v>
      </c>
      <c r="W107" s="2">
        <f t="shared" si="12"/>
        <v>0.4</v>
      </c>
      <c r="X107" s="2">
        <f t="shared" si="12"/>
        <v>0.45</v>
      </c>
      <c r="Y107" s="2">
        <f t="shared" si="12"/>
        <v>0.5</v>
      </c>
      <c r="Z107" s="2">
        <f t="shared" si="6"/>
        <v>0.4</v>
      </c>
      <c r="AA107" s="2">
        <f t="shared" si="6"/>
        <v>0.51600000000000001</v>
      </c>
      <c r="AB107" s="2">
        <f t="shared" si="6"/>
        <v>0.46600000000000003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57</v>
      </c>
      <c r="B108" s="2" t="s">
        <v>384</v>
      </c>
      <c r="C108" s="2">
        <f t="shared" si="8"/>
        <v>0.62</v>
      </c>
      <c r="D108" s="2">
        <f t="shared" si="9"/>
        <v>0.53699999999999992</v>
      </c>
      <c r="E108" s="2">
        <f t="shared" si="10"/>
        <v>0.71666666666666679</v>
      </c>
      <c r="F108" s="2">
        <f t="shared" si="11"/>
        <v>0.66600000000000004</v>
      </c>
      <c r="G108" s="2">
        <f t="shared" si="11"/>
        <v>0.55599999999999994</v>
      </c>
      <c r="H108" s="2"/>
      <c r="I108" s="2"/>
      <c r="J108" s="2">
        <v>4.2</v>
      </c>
      <c r="K108" s="2">
        <v>4</v>
      </c>
      <c r="L108" s="2">
        <v>3.8</v>
      </c>
      <c r="M108" s="2">
        <v>3.57</v>
      </c>
      <c r="N108" s="2">
        <v>5</v>
      </c>
      <c r="O108" s="2">
        <v>4.25</v>
      </c>
      <c r="P108" s="2">
        <v>4.5</v>
      </c>
      <c r="Q108" s="2">
        <v>4.33</v>
      </c>
      <c r="R108" s="2">
        <v>3.78</v>
      </c>
      <c r="S108" s="2"/>
      <c r="T108" s="2">
        <f t="shared" si="13"/>
        <v>0.64</v>
      </c>
      <c r="U108" s="2">
        <f t="shared" si="13"/>
        <v>0.6</v>
      </c>
      <c r="V108" s="2">
        <f t="shared" si="13"/>
        <v>0.55999999999999994</v>
      </c>
      <c r="W108" s="2">
        <f t="shared" si="12"/>
        <v>0.51400000000000001</v>
      </c>
      <c r="X108" s="2">
        <f t="shared" si="12"/>
        <v>0.8</v>
      </c>
      <c r="Y108" s="2">
        <f t="shared" si="12"/>
        <v>0.65</v>
      </c>
      <c r="Z108" s="2">
        <f t="shared" si="6"/>
        <v>0.7</v>
      </c>
      <c r="AA108" s="2">
        <f t="shared" si="6"/>
        <v>0.66600000000000004</v>
      </c>
      <c r="AB108" s="2">
        <f t="shared" si="6"/>
        <v>0.55599999999999994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 t="s">
        <v>89</v>
      </c>
      <c r="B109" s="2" t="s">
        <v>413</v>
      </c>
      <c r="C109" s="2">
        <f t="shared" ref="C109:C129" si="14">IF(ISNUMBER(AVERAGE(T109:U109)),AVERAGE(T109:U109),"..")</f>
        <v>0.60499999999999998</v>
      </c>
      <c r="D109" s="2">
        <f t="shared" ref="D109:D129" si="15">IF(ISNUMBER(AVERAGE(V109:W109)),AVERAGE(V109:W109),"..")</f>
        <v>0.44</v>
      </c>
      <c r="E109" s="2">
        <f t="shared" ref="E109:E129" si="16">IF(ISNUMBER(AVERAGE(X109:Z109)),AVERAGE(X109:Z109),"..")</f>
        <v>0.6333333333333333</v>
      </c>
      <c r="F109" s="2">
        <f t="shared" ref="F109:F129" si="17">+AA109</f>
        <v>0.76600000000000001</v>
      </c>
      <c r="G109" s="2">
        <f t="shared" ref="G109:G129" si="18">+AB109</f>
        <v>0.55599999999999994</v>
      </c>
      <c r="H109" s="2"/>
      <c r="I109" s="2"/>
      <c r="J109" s="2">
        <v>3.8</v>
      </c>
      <c r="K109" s="2">
        <v>4.25</v>
      </c>
      <c r="L109" s="2">
        <v>3.4</v>
      </c>
      <c r="M109" s="2">
        <v>3</v>
      </c>
      <c r="N109" s="2">
        <v>4</v>
      </c>
      <c r="O109" s="2">
        <v>4.5</v>
      </c>
      <c r="P109" s="2">
        <v>4</v>
      </c>
      <c r="Q109" s="2">
        <v>4.83</v>
      </c>
      <c r="R109" s="2">
        <v>3.78</v>
      </c>
      <c r="S109" s="2"/>
      <c r="T109" s="2">
        <f t="shared" ref="T109:T129" si="19">IF(ISNUMBER(J109)=TRUE,T$6*(J109-T$5)/(T$4-T$5)+(1-T$6)*(1-(J109-T$5)/(T$4-T$5)),"..")</f>
        <v>0.55999999999999994</v>
      </c>
      <c r="U109" s="2">
        <f t="shared" ref="U109:U129" si="20">IF(ISNUMBER(K109)=TRUE,U$6*(K109-U$5)/(U$4-U$5)+(1-U$6)*(1-(K109-U$5)/(U$4-U$5)),"..")</f>
        <v>0.65</v>
      </c>
      <c r="V109" s="2">
        <f t="shared" ref="V109:V129" si="21">IF(ISNUMBER(L109)=TRUE,V$6*(L109-V$5)/(V$4-V$5)+(1-V$6)*(1-(L109-V$5)/(V$4-V$5)),"..")</f>
        <v>0.48</v>
      </c>
      <c r="W109" s="2">
        <f t="shared" ref="W109:W129" si="22">IF(ISNUMBER(M109)=TRUE,W$6*(M109-W$5)/(W$4-W$5)+(1-W$6)*(1-(M109-W$5)/(W$4-W$5)),"..")</f>
        <v>0.4</v>
      </c>
      <c r="X109" s="2">
        <f t="shared" ref="X109:X129" si="23">IF(ISNUMBER(N109)=TRUE,X$6*(N109-X$5)/(X$4-X$5)+(1-X$6)*(1-(N109-X$5)/(X$4-X$5)),"..")</f>
        <v>0.6</v>
      </c>
      <c r="Y109" s="2">
        <f t="shared" ref="Y109:Y129" si="24">IF(ISNUMBER(O109)=TRUE,Y$6*(O109-Y$5)/(Y$4-Y$5)+(1-Y$6)*(1-(O109-Y$5)/(Y$4-Y$5)),"..")</f>
        <v>0.7</v>
      </c>
      <c r="Z109" s="2">
        <f t="shared" ref="Z109:Z129" si="25">IF(ISNUMBER(P109)=TRUE,Z$6*(P109-Z$5)/(Z$4-Z$5)+(1-Z$6)*(1-(P109-Z$5)/(Z$4-Z$5)),"..")</f>
        <v>0.6</v>
      </c>
      <c r="AA109" s="2">
        <f t="shared" ref="AA109:AA129" si="26">IF(ISNUMBER(Q109)=TRUE,AA$6*(Q109-AA$5)/(AA$4-AA$5)+(1-AA$6)*(1-(Q109-AA$5)/(AA$4-AA$5)),"..")</f>
        <v>0.76600000000000001</v>
      </c>
      <c r="AB109" s="2">
        <f t="shared" ref="AB109:AB129" si="27">IF(ISNUMBER(R109)=TRUE,AB$6*(R109-AB$5)/(AB$4-AB$5)+(1-AB$6)*(1-(R109-AB$5)/(AB$4-AB$5)),"..")</f>
        <v>0.55599999999999994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 t="s">
        <v>59</v>
      </c>
      <c r="B110" s="2" t="s">
        <v>312</v>
      </c>
      <c r="C110" s="2">
        <f t="shared" si="14"/>
        <v>0.68500000000000005</v>
      </c>
      <c r="D110" s="2">
        <f t="shared" si="15"/>
        <v>0.69399999999999995</v>
      </c>
      <c r="E110" s="2">
        <f t="shared" si="16"/>
        <v>0.75</v>
      </c>
      <c r="F110" s="2">
        <f t="shared" si="17"/>
        <v>0.66600000000000004</v>
      </c>
      <c r="G110" s="2">
        <f t="shared" si="18"/>
        <v>0.55599999999999994</v>
      </c>
      <c r="H110" s="2"/>
      <c r="I110" s="2"/>
      <c r="J110" s="2">
        <v>4.5999999999999996</v>
      </c>
      <c r="K110" s="2">
        <v>4.25</v>
      </c>
      <c r="L110" s="2">
        <v>4.8</v>
      </c>
      <c r="M110" s="2">
        <v>4.1399999999999997</v>
      </c>
      <c r="N110" s="2">
        <v>5.25</v>
      </c>
      <c r="O110" s="2">
        <v>4.5</v>
      </c>
      <c r="P110" s="2">
        <v>4.5</v>
      </c>
      <c r="Q110" s="2">
        <v>4.33</v>
      </c>
      <c r="R110" s="2">
        <v>3.78</v>
      </c>
      <c r="S110" s="2"/>
      <c r="T110" s="2">
        <f t="shared" si="19"/>
        <v>0.72</v>
      </c>
      <c r="U110" s="2">
        <f t="shared" si="20"/>
        <v>0.65</v>
      </c>
      <c r="V110" s="2">
        <f t="shared" si="21"/>
        <v>0.76</v>
      </c>
      <c r="W110" s="2">
        <f t="shared" si="22"/>
        <v>0.62799999999999989</v>
      </c>
      <c r="X110" s="2">
        <f t="shared" si="23"/>
        <v>0.85</v>
      </c>
      <c r="Y110" s="2">
        <f t="shared" si="24"/>
        <v>0.7</v>
      </c>
      <c r="Z110" s="2">
        <f t="shared" si="25"/>
        <v>0.7</v>
      </c>
      <c r="AA110" s="2">
        <f t="shared" si="26"/>
        <v>0.66600000000000004</v>
      </c>
      <c r="AB110" s="2">
        <f t="shared" si="27"/>
        <v>0.55599999999999994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 t="s">
        <v>61</v>
      </c>
      <c r="B111" s="2" t="s">
        <v>313</v>
      </c>
      <c r="C111" s="2">
        <f t="shared" si="14"/>
        <v>0.48499999999999999</v>
      </c>
      <c r="D111" s="2">
        <f t="shared" si="15"/>
        <v>0.64</v>
      </c>
      <c r="E111" s="2">
        <f t="shared" si="16"/>
        <v>0.6</v>
      </c>
      <c r="F111" s="2">
        <f t="shared" si="17"/>
        <v>0.6</v>
      </c>
      <c r="G111" s="2">
        <f t="shared" si="18"/>
        <v>0.51200000000000001</v>
      </c>
      <c r="H111" s="2"/>
      <c r="I111" s="2"/>
      <c r="J111" s="2">
        <v>3.6</v>
      </c>
      <c r="K111" s="2">
        <v>3.25</v>
      </c>
      <c r="L111" s="2">
        <v>4.4000000000000004</v>
      </c>
      <c r="M111" s="2">
        <v>4</v>
      </c>
      <c r="N111" s="2">
        <v>4</v>
      </c>
      <c r="O111" s="2">
        <v>3.5</v>
      </c>
      <c r="P111" s="2">
        <v>4.5</v>
      </c>
      <c r="Q111" s="2">
        <v>4</v>
      </c>
      <c r="R111" s="2">
        <v>3.56</v>
      </c>
      <c r="S111" s="2"/>
      <c r="T111" s="2">
        <f t="shared" si="19"/>
        <v>0.52</v>
      </c>
      <c r="U111" s="2">
        <f t="shared" si="20"/>
        <v>0.45</v>
      </c>
      <c r="V111" s="2">
        <f t="shared" si="21"/>
        <v>0.68</v>
      </c>
      <c r="W111" s="2">
        <f t="shared" si="22"/>
        <v>0.6</v>
      </c>
      <c r="X111" s="2">
        <f t="shared" si="23"/>
        <v>0.6</v>
      </c>
      <c r="Y111" s="2">
        <f t="shared" si="24"/>
        <v>0.5</v>
      </c>
      <c r="Z111" s="2">
        <f t="shared" si="25"/>
        <v>0.7</v>
      </c>
      <c r="AA111" s="2">
        <f t="shared" si="26"/>
        <v>0.6</v>
      </c>
      <c r="AB111" s="2">
        <f t="shared" si="27"/>
        <v>0.51200000000000001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 t="s">
        <v>66</v>
      </c>
      <c r="B112" s="2" t="s">
        <v>401</v>
      </c>
      <c r="C112" s="2">
        <f t="shared" si="14"/>
        <v>0.64999999999999991</v>
      </c>
      <c r="D112" s="2">
        <f t="shared" si="15"/>
        <v>0.68599999999999994</v>
      </c>
      <c r="E112" s="2">
        <f t="shared" si="16"/>
        <v>0.78333333333333333</v>
      </c>
      <c r="F112" s="2">
        <f t="shared" si="17"/>
        <v>0.66600000000000004</v>
      </c>
      <c r="G112" s="2">
        <f t="shared" si="18"/>
        <v>0.6</v>
      </c>
      <c r="H112" s="2"/>
      <c r="I112" s="2"/>
      <c r="J112" s="2">
        <v>4</v>
      </c>
      <c r="K112" s="2">
        <v>4.5</v>
      </c>
      <c r="L112" s="2">
        <v>5</v>
      </c>
      <c r="M112" s="2">
        <v>3.86</v>
      </c>
      <c r="N112" s="2">
        <v>4.75</v>
      </c>
      <c r="O112" s="2">
        <v>5</v>
      </c>
      <c r="P112" s="2">
        <v>5</v>
      </c>
      <c r="Q112" s="2">
        <v>4.33</v>
      </c>
      <c r="R112" s="2">
        <v>4</v>
      </c>
      <c r="S112" s="2"/>
      <c r="T112" s="2">
        <f t="shared" si="19"/>
        <v>0.6</v>
      </c>
      <c r="U112" s="2">
        <f t="shared" si="20"/>
        <v>0.7</v>
      </c>
      <c r="V112" s="2">
        <f t="shared" si="21"/>
        <v>0.8</v>
      </c>
      <c r="W112" s="2">
        <f t="shared" si="22"/>
        <v>0.57199999999999995</v>
      </c>
      <c r="X112" s="2">
        <f t="shared" si="23"/>
        <v>0.75</v>
      </c>
      <c r="Y112" s="2">
        <f t="shared" si="24"/>
        <v>0.8</v>
      </c>
      <c r="Z112" s="2">
        <f t="shared" si="25"/>
        <v>0.8</v>
      </c>
      <c r="AA112" s="2">
        <f t="shared" si="26"/>
        <v>0.66600000000000004</v>
      </c>
      <c r="AB112" s="2">
        <f t="shared" si="27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 t="s">
        <v>106</v>
      </c>
      <c r="B113" s="2" t="s">
        <v>414</v>
      </c>
      <c r="C113" s="2">
        <f t="shared" si="14"/>
        <v>0.64</v>
      </c>
      <c r="D113" s="2">
        <f t="shared" si="15"/>
        <v>0.79100000000000004</v>
      </c>
      <c r="E113" s="2">
        <f t="shared" si="16"/>
        <v>0.79999999999999993</v>
      </c>
      <c r="F113" s="2">
        <f t="shared" si="17"/>
        <v>0.7</v>
      </c>
      <c r="G113" s="2">
        <f t="shared" si="18"/>
        <v>0.62200000000000011</v>
      </c>
      <c r="H113" s="2"/>
      <c r="I113" s="2"/>
      <c r="J113" s="2">
        <v>4.4000000000000004</v>
      </c>
      <c r="K113" s="2">
        <v>4</v>
      </c>
      <c r="L113" s="2">
        <v>5.2</v>
      </c>
      <c r="M113" s="2">
        <v>4.71</v>
      </c>
      <c r="N113" s="2">
        <v>4.5</v>
      </c>
      <c r="O113" s="2">
        <v>5</v>
      </c>
      <c r="P113" s="2">
        <v>5.5</v>
      </c>
      <c r="Q113" s="2">
        <v>4.5</v>
      </c>
      <c r="R113" s="2">
        <v>4.1100000000000003</v>
      </c>
      <c r="S113" s="2"/>
      <c r="T113" s="2">
        <f t="shared" si="19"/>
        <v>0.68</v>
      </c>
      <c r="U113" s="2">
        <f t="shared" si="20"/>
        <v>0.6</v>
      </c>
      <c r="V113" s="2">
        <f t="shared" si="21"/>
        <v>0.84000000000000008</v>
      </c>
      <c r="W113" s="2">
        <f t="shared" si="22"/>
        <v>0.74199999999999999</v>
      </c>
      <c r="X113" s="2">
        <f t="shared" si="23"/>
        <v>0.7</v>
      </c>
      <c r="Y113" s="2">
        <f t="shared" si="24"/>
        <v>0.8</v>
      </c>
      <c r="Z113" s="2">
        <f t="shared" si="25"/>
        <v>0.9</v>
      </c>
      <c r="AA113" s="2">
        <f t="shared" si="26"/>
        <v>0.7</v>
      </c>
      <c r="AB113" s="2">
        <f t="shared" si="27"/>
        <v>0.62200000000000011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 t="s">
        <v>86</v>
      </c>
      <c r="B114" s="2" t="s">
        <v>315</v>
      </c>
      <c r="C114" s="2">
        <f t="shared" si="14"/>
        <v>0.48499999999999999</v>
      </c>
      <c r="D114" s="2">
        <f t="shared" si="15"/>
        <v>0.44600000000000001</v>
      </c>
      <c r="E114" s="2">
        <f t="shared" si="16"/>
        <v>0.6333333333333333</v>
      </c>
      <c r="F114" s="2">
        <f t="shared" si="17"/>
        <v>0.56600000000000006</v>
      </c>
      <c r="G114" s="2">
        <f t="shared" si="18"/>
        <v>0.48799999999999999</v>
      </c>
      <c r="H114" s="2"/>
      <c r="I114" s="2"/>
      <c r="J114" s="2">
        <v>3.6</v>
      </c>
      <c r="K114" s="2">
        <v>3.25</v>
      </c>
      <c r="L114" s="2">
        <v>3.6</v>
      </c>
      <c r="M114" s="2">
        <v>2.86</v>
      </c>
      <c r="N114" s="2">
        <v>4.5</v>
      </c>
      <c r="O114" s="2">
        <v>4</v>
      </c>
      <c r="P114" s="2">
        <v>4</v>
      </c>
      <c r="Q114" s="2">
        <v>3.83</v>
      </c>
      <c r="R114" s="2">
        <v>3.44</v>
      </c>
      <c r="S114" s="2"/>
      <c r="T114" s="2">
        <f t="shared" si="19"/>
        <v>0.52</v>
      </c>
      <c r="U114" s="2">
        <f t="shared" si="20"/>
        <v>0.45</v>
      </c>
      <c r="V114" s="2">
        <f t="shared" si="21"/>
        <v>0.52</v>
      </c>
      <c r="W114" s="2">
        <f t="shared" si="22"/>
        <v>0.372</v>
      </c>
      <c r="X114" s="2">
        <f t="shared" si="23"/>
        <v>0.7</v>
      </c>
      <c r="Y114" s="2">
        <f t="shared" si="24"/>
        <v>0.6</v>
      </c>
      <c r="Z114" s="2">
        <f t="shared" si="25"/>
        <v>0.6</v>
      </c>
      <c r="AA114" s="2">
        <f t="shared" si="26"/>
        <v>0.56600000000000006</v>
      </c>
      <c r="AB114" s="2">
        <f t="shared" si="27"/>
        <v>0.48799999999999999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 t="s">
        <v>91</v>
      </c>
      <c r="B115" s="2" t="s">
        <v>316</v>
      </c>
      <c r="C115" s="2">
        <f t="shared" si="14"/>
        <v>0.51</v>
      </c>
      <c r="D115" s="2">
        <f t="shared" si="15"/>
        <v>0.67999999999999994</v>
      </c>
      <c r="E115" s="2">
        <f t="shared" si="16"/>
        <v>0.61666666666666659</v>
      </c>
      <c r="F115" s="2">
        <f t="shared" si="17"/>
        <v>0.56600000000000006</v>
      </c>
      <c r="G115" s="2">
        <f t="shared" si="18"/>
        <v>0.53400000000000003</v>
      </c>
      <c r="H115" s="2"/>
      <c r="I115" s="2"/>
      <c r="J115" s="2">
        <v>3.6</v>
      </c>
      <c r="K115" s="2">
        <v>3.5</v>
      </c>
      <c r="L115" s="2">
        <v>4.8</v>
      </c>
      <c r="M115" s="2">
        <v>4</v>
      </c>
      <c r="N115" s="2">
        <v>3.25</v>
      </c>
      <c r="O115" s="2">
        <v>4.5</v>
      </c>
      <c r="P115" s="2">
        <v>4.5</v>
      </c>
      <c r="Q115" s="2">
        <v>3.83</v>
      </c>
      <c r="R115" s="2">
        <v>3.67</v>
      </c>
      <c r="S115" s="2"/>
      <c r="T115" s="2">
        <f t="shared" si="19"/>
        <v>0.52</v>
      </c>
      <c r="U115" s="2">
        <f t="shared" si="20"/>
        <v>0.5</v>
      </c>
      <c r="V115" s="2">
        <f t="shared" si="21"/>
        <v>0.76</v>
      </c>
      <c r="W115" s="2">
        <f t="shared" si="22"/>
        <v>0.6</v>
      </c>
      <c r="X115" s="2">
        <f t="shared" si="23"/>
        <v>0.45</v>
      </c>
      <c r="Y115" s="2">
        <f t="shared" si="24"/>
        <v>0.7</v>
      </c>
      <c r="Z115" s="2">
        <f t="shared" si="25"/>
        <v>0.7</v>
      </c>
      <c r="AA115" s="2">
        <f t="shared" si="26"/>
        <v>0.56600000000000006</v>
      </c>
      <c r="AB115" s="2">
        <f t="shared" si="27"/>
        <v>0.53400000000000003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 t="s">
        <v>96</v>
      </c>
      <c r="B116" s="2" t="s">
        <v>317</v>
      </c>
      <c r="C116" s="2">
        <f t="shared" si="14"/>
        <v>0.64</v>
      </c>
      <c r="D116" s="2">
        <f t="shared" si="15"/>
        <v>0.71100000000000008</v>
      </c>
      <c r="E116" s="2">
        <f t="shared" si="16"/>
        <v>0.55000000000000004</v>
      </c>
      <c r="F116" s="2">
        <f t="shared" si="17"/>
        <v>0.63400000000000001</v>
      </c>
      <c r="G116" s="2">
        <f t="shared" si="18"/>
        <v>0.55599999999999994</v>
      </c>
      <c r="H116" s="2"/>
      <c r="I116" s="2"/>
      <c r="J116" s="2">
        <v>4.4000000000000004</v>
      </c>
      <c r="K116" s="2">
        <v>4</v>
      </c>
      <c r="L116" s="2">
        <v>5.4</v>
      </c>
      <c r="M116" s="2">
        <v>3.71</v>
      </c>
      <c r="N116" s="2">
        <v>4</v>
      </c>
      <c r="O116" s="2">
        <v>3.5</v>
      </c>
      <c r="P116" s="2">
        <v>3.75</v>
      </c>
      <c r="Q116" s="2">
        <v>4.17</v>
      </c>
      <c r="R116" s="2">
        <v>3.78</v>
      </c>
      <c r="S116" s="2"/>
      <c r="T116" s="2">
        <f t="shared" si="19"/>
        <v>0.68</v>
      </c>
      <c r="U116" s="2">
        <f t="shared" si="20"/>
        <v>0.6</v>
      </c>
      <c r="V116" s="2">
        <f t="shared" si="21"/>
        <v>0.88000000000000012</v>
      </c>
      <c r="W116" s="2">
        <f t="shared" si="22"/>
        <v>0.54200000000000004</v>
      </c>
      <c r="X116" s="2">
        <f t="shared" si="23"/>
        <v>0.6</v>
      </c>
      <c r="Y116" s="2">
        <f t="shared" si="24"/>
        <v>0.5</v>
      </c>
      <c r="Z116" s="2">
        <f t="shared" si="25"/>
        <v>0.55000000000000004</v>
      </c>
      <c r="AA116" s="2">
        <f t="shared" si="26"/>
        <v>0.63400000000000001</v>
      </c>
      <c r="AB116" s="2">
        <f t="shared" si="27"/>
        <v>0.55599999999999994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 t="s">
        <v>113</v>
      </c>
      <c r="B117" s="2" t="s">
        <v>319</v>
      </c>
      <c r="C117" s="2">
        <f t="shared" si="14"/>
        <v>0.62</v>
      </c>
      <c r="D117" s="2">
        <f t="shared" si="15"/>
        <v>0.60899999999999999</v>
      </c>
      <c r="E117" s="2">
        <f t="shared" si="16"/>
        <v>0.75</v>
      </c>
      <c r="F117" s="2">
        <f t="shared" si="17"/>
        <v>0.73399999999999999</v>
      </c>
      <c r="G117" s="2">
        <f t="shared" si="18"/>
        <v>0.6</v>
      </c>
      <c r="H117" s="2"/>
      <c r="I117" s="2"/>
      <c r="J117" s="2">
        <v>4.2</v>
      </c>
      <c r="K117" s="2">
        <v>4</v>
      </c>
      <c r="L117" s="2">
        <v>3.8</v>
      </c>
      <c r="M117" s="2">
        <v>4.29</v>
      </c>
      <c r="N117" s="2">
        <v>4.5</v>
      </c>
      <c r="O117" s="2">
        <v>5</v>
      </c>
      <c r="P117" s="2">
        <v>4.75</v>
      </c>
      <c r="Q117" s="2">
        <v>4.67</v>
      </c>
      <c r="R117" s="2">
        <v>4</v>
      </c>
      <c r="S117" s="2"/>
      <c r="T117" s="2">
        <f t="shared" si="19"/>
        <v>0.64</v>
      </c>
      <c r="U117" s="2">
        <f t="shared" si="20"/>
        <v>0.6</v>
      </c>
      <c r="V117" s="2">
        <f t="shared" si="21"/>
        <v>0.55999999999999994</v>
      </c>
      <c r="W117" s="2">
        <f t="shared" si="22"/>
        <v>0.65800000000000003</v>
      </c>
      <c r="X117" s="2">
        <f t="shared" si="23"/>
        <v>0.7</v>
      </c>
      <c r="Y117" s="2">
        <f t="shared" si="24"/>
        <v>0.8</v>
      </c>
      <c r="Z117" s="2">
        <f t="shared" si="25"/>
        <v>0.75</v>
      </c>
      <c r="AA117" s="2">
        <f t="shared" si="26"/>
        <v>0.73399999999999999</v>
      </c>
      <c r="AB117" s="2">
        <f t="shared" si="27"/>
        <v>0.6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 t="s">
        <v>121</v>
      </c>
      <c r="B118" s="2" t="s">
        <v>376</v>
      </c>
      <c r="C118" s="2">
        <f t="shared" si="14"/>
        <v>0.61499999999999999</v>
      </c>
      <c r="D118" s="2">
        <f t="shared" si="15"/>
        <v>0.57400000000000007</v>
      </c>
      <c r="E118" s="2">
        <f t="shared" si="16"/>
        <v>0.75</v>
      </c>
      <c r="F118" s="2">
        <f t="shared" si="17"/>
        <v>0.434</v>
      </c>
      <c r="G118" s="2">
        <f t="shared" si="18"/>
        <v>0.6</v>
      </c>
      <c r="H118" s="2"/>
      <c r="I118" s="2"/>
      <c r="J118" s="2">
        <v>4.4000000000000004</v>
      </c>
      <c r="K118" s="2">
        <v>3.75</v>
      </c>
      <c r="L118" s="2">
        <v>4.5999999999999996</v>
      </c>
      <c r="M118" s="2">
        <v>3.14</v>
      </c>
      <c r="N118" s="2">
        <v>4</v>
      </c>
      <c r="O118" s="2">
        <v>5</v>
      </c>
      <c r="P118" s="2">
        <v>5.25</v>
      </c>
      <c r="Q118" s="2">
        <v>3.17</v>
      </c>
      <c r="R118" s="2">
        <v>4</v>
      </c>
      <c r="S118" s="2"/>
      <c r="T118" s="2">
        <f t="shared" si="19"/>
        <v>0.68</v>
      </c>
      <c r="U118" s="2">
        <f t="shared" si="20"/>
        <v>0.55000000000000004</v>
      </c>
      <c r="V118" s="2">
        <f t="shared" si="21"/>
        <v>0.72</v>
      </c>
      <c r="W118" s="2">
        <f t="shared" si="22"/>
        <v>0.42800000000000005</v>
      </c>
      <c r="X118" s="2">
        <f t="shared" si="23"/>
        <v>0.6</v>
      </c>
      <c r="Y118" s="2">
        <f t="shared" si="24"/>
        <v>0.8</v>
      </c>
      <c r="Z118" s="2">
        <f t="shared" si="25"/>
        <v>0.85</v>
      </c>
      <c r="AA118" s="2">
        <f t="shared" si="26"/>
        <v>0.434</v>
      </c>
      <c r="AB118" s="2">
        <f t="shared" si="27"/>
        <v>0.6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 t="s">
        <v>126</v>
      </c>
      <c r="B119" s="2" t="s">
        <v>324</v>
      </c>
      <c r="C119" s="2">
        <f t="shared" si="14"/>
        <v>0.59499999999999997</v>
      </c>
      <c r="D119" s="2">
        <f t="shared" si="15"/>
        <v>0.54600000000000004</v>
      </c>
      <c r="E119" s="2">
        <f t="shared" si="16"/>
        <v>0.6</v>
      </c>
      <c r="F119" s="2">
        <f t="shared" si="17"/>
        <v>0.6</v>
      </c>
      <c r="G119" s="2">
        <f t="shared" si="18"/>
        <v>0.55599999999999994</v>
      </c>
      <c r="H119" s="2"/>
      <c r="I119" s="2"/>
      <c r="J119" s="2">
        <v>4.2</v>
      </c>
      <c r="K119" s="2">
        <v>3.75</v>
      </c>
      <c r="L119" s="2">
        <v>3.6</v>
      </c>
      <c r="M119" s="2">
        <v>3.86</v>
      </c>
      <c r="N119" s="2">
        <v>4</v>
      </c>
      <c r="O119" s="2">
        <v>4</v>
      </c>
      <c r="P119" s="2">
        <v>4</v>
      </c>
      <c r="Q119" s="2">
        <v>4</v>
      </c>
      <c r="R119" s="2">
        <v>3.78</v>
      </c>
      <c r="S119" s="2"/>
      <c r="T119" s="2">
        <f t="shared" si="19"/>
        <v>0.64</v>
      </c>
      <c r="U119" s="2">
        <f t="shared" si="20"/>
        <v>0.55000000000000004</v>
      </c>
      <c r="V119" s="2">
        <f t="shared" si="21"/>
        <v>0.52</v>
      </c>
      <c r="W119" s="2">
        <f t="shared" si="22"/>
        <v>0.57199999999999995</v>
      </c>
      <c r="X119" s="2">
        <f t="shared" si="23"/>
        <v>0.6</v>
      </c>
      <c r="Y119" s="2">
        <f t="shared" si="24"/>
        <v>0.6</v>
      </c>
      <c r="Z119" s="2">
        <f t="shared" si="25"/>
        <v>0.6</v>
      </c>
      <c r="AA119" s="2">
        <f t="shared" si="26"/>
        <v>0.6</v>
      </c>
      <c r="AB119" s="2">
        <f t="shared" si="27"/>
        <v>0.55599999999999994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 t="s">
        <v>186</v>
      </c>
      <c r="B120" s="2" t="s">
        <v>415</v>
      </c>
      <c r="C120" s="2">
        <f t="shared" si="14"/>
        <v>0.65999999999999992</v>
      </c>
      <c r="D120" s="2">
        <f t="shared" si="15"/>
        <v>0.61099999999999999</v>
      </c>
      <c r="E120" s="2">
        <f t="shared" si="16"/>
        <v>0.68333333333333324</v>
      </c>
      <c r="F120" s="2">
        <f t="shared" si="17"/>
        <v>0.56600000000000006</v>
      </c>
      <c r="G120" s="2">
        <f t="shared" si="18"/>
        <v>0.64399999999999991</v>
      </c>
      <c r="H120" s="2"/>
      <c r="I120" s="2"/>
      <c r="J120" s="2">
        <v>4.5999999999999996</v>
      </c>
      <c r="K120" s="2">
        <v>4</v>
      </c>
      <c r="L120" s="2">
        <v>4.4000000000000004</v>
      </c>
      <c r="M120" s="2">
        <v>3.71</v>
      </c>
      <c r="N120" s="2">
        <v>4.5</v>
      </c>
      <c r="O120" s="2">
        <v>4.25</v>
      </c>
      <c r="P120" s="2">
        <v>4.5</v>
      </c>
      <c r="Q120" s="2">
        <v>3.83</v>
      </c>
      <c r="R120" s="2">
        <v>4.22</v>
      </c>
      <c r="S120" s="2"/>
      <c r="T120" s="2">
        <f t="shared" si="19"/>
        <v>0.72</v>
      </c>
      <c r="U120" s="2">
        <f t="shared" si="20"/>
        <v>0.6</v>
      </c>
      <c r="V120" s="2">
        <f t="shared" si="21"/>
        <v>0.68</v>
      </c>
      <c r="W120" s="2">
        <f t="shared" si="22"/>
        <v>0.54200000000000004</v>
      </c>
      <c r="X120" s="2">
        <f t="shared" si="23"/>
        <v>0.7</v>
      </c>
      <c r="Y120" s="2">
        <f t="shared" si="24"/>
        <v>0.65</v>
      </c>
      <c r="Z120" s="2">
        <f t="shared" si="25"/>
        <v>0.7</v>
      </c>
      <c r="AA120" s="2">
        <f t="shared" si="26"/>
        <v>0.56600000000000006</v>
      </c>
      <c r="AB120" s="2">
        <f t="shared" si="27"/>
        <v>0.64399999999999991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 t="s">
        <v>127</v>
      </c>
      <c r="B121" s="2" t="s">
        <v>322</v>
      </c>
      <c r="C121" s="2">
        <f t="shared" si="14"/>
        <v>0.55499999999999994</v>
      </c>
      <c r="D121" s="2">
        <f t="shared" si="15"/>
        <v>0.54</v>
      </c>
      <c r="E121" s="2">
        <f t="shared" si="16"/>
        <v>0.63333333333333341</v>
      </c>
      <c r="F121" s="2">
        <f t="shared" si="17"/>
        <v>0.53400000000000003</v>
      </c>
      <c r="G121" s="2">
        <f t="shared" si="18"/>
        <v>0.44400000000000006</v>
      </c>
      <c r="H121" s="2"/>
      <c r="I121" s="2"/>
      <c r="J121" s="2">
        <v>3.8</v>
      </c>
      <c r="K121" s="2">
        <v>3.75</v>
      </c>
      <c r="L121" s="2">
        <v>4.4000000000000004</v>
      </c>
      <c r="M121" s="2">
        <v>3</v>
      </c>
      <c r="N121" s="2">
        <v>4.75</v>
      </c>
      <c r="O121" s="2">
        <v>4</v>
      </c>
      <c r="P121" s="2">
        <v>3.75</v>
      </c>
      <c r="Q121" s="2">
        <v>3.67</v>
      </c>
      <c r="R121" s="2">
        <v>3.22</v>
      </c>
      <c r="S121" s="2"/>
      <c r="T121" s="2">
        <f t="shared" si="19"/>
        <v>0.55999999999999994</v>
      </c>
      <c r="U121" s="2">
        <f t="shared" si="20"/>
        <v>0.55000000000000004</v>
      </c>
      <c r="V121" s="2">
        <f t="shared" si="21"/>
        <v>0.68</v>
      </c>
      <c r="W121" s="2">
        <f t="shared" si="22"/>
        <v>0.4</v>
      </c>
      <c r="X121" s="2">
        <f t="shared" si="23"/>
        <v>0.75</v>
      </c>
      <c r="Y121" s="2">
        <f t="shared" si="24"/>
        <v>0.6</v>
      </c>
      <c r="Z121" s="2">
        <f t="shared" si="25"/>
        <v>0.55000000000000004</v>
      </c>
      <c r="AA121" s="2">
        <f t="shared" si="26"/>
        <v>0.53400000000000003</v>
      </c>
      <c r="AB121" s="2">
        <f t="shared" si="27"/>
        <v>0.44400000000000006</v>
      </c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 t="s">
        <v>155</v>
      </c>
      <c r="B122" s="2" t="s">
        <v>416</v>
      </c>
      <c r="C122" s="2">
        <f t="shared" si="14"/>
        <v>0.62</v>
      </c>
      <c r="D122" s="2">
        <f t="shared" si="15"/>
        <v>0.61699999999999999</v>
      </c>
      <c r="E122" s="2">
        <f t="shared" si="16"/>
        <v>0.6166666666666667</v>
      </c>
      <c r="F122" s="2">
        <f t="shared" si="17"/>
        <v>0.6</v>
      </c>
      <c r="G122" s="2">
        <f t="shared" si="18"/>
        <v>0.48799999999999999</v>
      </c>
      <c r="H122" s="2"/>
      <c r="I122" s="2"/>
      <c r="J122" s="2">
        <v>4.2</v>
      </c>
      <c r="K122" s="2">
        <v>4</v>
      </c>
      <c r="L122" s="2">
        <v>4.5999999999999996</v>
      </c>
      <c r="M122" s="2">
        <v>3.57</v>
      </c>
      <c r="N122" s="2">
        <v>4</v>
      </c>
      <c r="O122" s="2">
        <v>4</v>
      </c>
      <c r="P122" s="2">
        <v>4.25</v>
      </c>
      <c r="Q122" s="2">
        <v>4</v>
      </c>
      <c r="R122" s="2">
        <v>3.44</v>
      </c>
      <c r="S122" s="2"/>
      <c r="T122" s="2">
        <f t="shared" si="19"/>
        <v>0.64</v>
      </c>
      <c r="U122" s="2">
        <f t="shared" si="20"/>
        <v>0.6</v>
      </c>
      <c r="V122" s="2">
        <f t="shared" si="21"/>
        <v>0.72</v>
      </c>
      <c r="W122" s="2">
        <f t="shared" si="22"/>
        <v>0.51400000000000001</v>
      </c>
      <c r="X122" s="2">
        <f t="shared" si="23"/>
        <v>0.6</v>
      </c>
      <c r="Y122" s="2">
        <f t="shared" si="24"/>
        <v>0.6</v>
      </c>
      <c r="Z122" s="2">
        <f t="shared" si="25"/>
        <v>0.65</v>
      </c>
      <c r="AA122" s="2">
        <f t="shared" si="26"/>
        <v>0.6</v>
      </c>
      <c r="AB122" s="2">
        <f t="shared" si="27"/>
        <v>0.48799999999999999</v>
      </c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 t="s">
        <v>163</v>
      </c>
      <c r="B123" s="2" t="s">
        <v>417</v>
      </c>
      <c r="C123" s="2">
        <f t="shared" si="14"/>
        <v>0.82000000000000006</v>
      </c>
      <c r="D123" s="2">
        <f t="shared" si="15"/>
        <v>0.65399999999999991</v>
      </c>
      <c r="E123" s="2">
        <f t="shared" si="16"/>
        <v>0.66666666666666663</v>
      </c>
      <c r="F123" s="2">
        <f t="shared" si="17"/>
        <v>0.53400000000000003</v>
      </c>
      <c r="G123" s="2">
        <f t="shared" si="18"/>
        <v>0.62200000000000011</v>
      </c>
      <c r="H123" s="2"/>
      <c r="I123" s="2"/>
      <c r="J123" s="2">
        <v>5.2</v>
      </c>
      <c r="K123" s="2">
        <v>5</v>
      </c>
      <c r="L123" s="2">
        <v>4.4000000000000004</v>
      </c>
      <c r="M123" s="2">
        <v>4.1399999999999997</v>
      </c>
      <c r="N123" s="2">
        <v>4.25</v>
      </c>
      <c r="O123" s="2">
        <v>4.5</v>
      </c>
      <c r="P123" s="2">
        <v>4.25</v>
      </c>
      <c r="Q123" s="2">
        <v>3.67</v>
      </c>
      <c r="R123" s="2">
        <v>4.1100000000000003</v>
      </c>
      <c r="S123" s="2"/>
      <c r="T123" s="2">
        <f t="shared" si="19"/>
        <v>0.84000000000000008</v>
      </c>
      <c r="U123" s="2">
        <f t="shared" si="20"/>
        <v>0.8</v>
      </c>
      <c r="V123" s="2">
        <f t="shared" si="21"/>
        <v>0.68</v>
      </c>
      <c r="W123" s="2">
        <f t="shared" si="22"/>
        <v>0.62799999999999989</v>
      </c>
      <c r="X123" s="2">
        <f t="shared" si="23"/>
        <v>0.65</v>
      </c>
      <c r="Y123" s="2">
        <f t="shared" si="24"/>
        <v>0.7</v>
      </c>
      <c r="Z123" s="2">
        <f t="shared" si="25"/>
        <v>0.65</v>
      </c>
      <c r="AA123" s="2">
        <f t="shared" si="26"/>
        <v>0.53400000000000003</v>
      </c>
      <c r="AB123" s="2">
        <f t="shared" si="27"/>
        <v>0.62200000000000011</v>
      </c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 t="s">
        <v>158</v>
      </c>
      <c r="B124" s="2" t="s">
        <v>325</v>
      </c>
      <c r="C124" s="2">
        <f t="shared" si="14"/>
        <v>0.64</v>
      </c>
      <c r="D124" s="2">
        <f t="shared" si="15"/>
        <v>0.55699999999999994</v>
      </c>
      <c r="E124" s="2">
        <f t="shared" si="16"/>
        <v>0.6</v>
      </c>
      <c r="F124" s="2">
        <f t="shared" si="17"/>
        <v>0.63400000000000001</v>
      </c>
      <c r="G124" s="2">
        <f t="shared" si="18"/>
        <v>0.6</v>
      </c>
      <c r="H124" s="2"/>
      <c r="I124" s="2"/>
      <c r="J124" s="2">
        <v>4.4000000000000004</v>
      </c>
      <c r="K124" s="2">
        <v>4</v>
      </c>
      <c r="L124" s="2">
        <v>4</v>
      </c>
      <c r="M124" s="2">
        <v>3.57</v>
      </c>
      <c r="N124" s="2">
        <v>3.75</v>
      </c>
      <c r="O124" s="2">
        <v>4</v>
      </c>
      <c r="P124" s="2">
        <v>4.25</v>
      </c>
      <c r="Q124" s="2">
        <v>4.17</v>
      </c>
      <c r="R124" s="2">
        <v>4</v>
      </c>
      <c r="S124" s="2"/>
      <c r="T124" s="2">
        <f t="shared" si="19"/>
        <v>0.68</v>
      </c>
      <c r="U124" s="2">
        <f t="shared" si="20"/>
        <v>0.6</v>
      </c>
      <c r="V124" s="2">
        <f t="shared" si="21"/>
        <v>0.6</v>
      </c>
      <c r="W124" s="2">
        <f t="shared" si="22"/>
        <v>0.51400000000000001</v>
      </c>
      <c r="X124" s="2">
        <f t="shared" si="23"/>
        <v>0.55000000000000004</v>
      </c>
      <c r="Y124" s="2">
        <f t="shared" si="24"/>
        <v>0.6</v>
      </c>
      <c r="Z124" s="2">
        <f t="shared" si="25"/>
        <v>0.65</v>
      </c>
      <c r="AA124" s="2">
        <f t="shared" si="26"/>
        <v>0.63400000000000001</v>
      </c>
      <c r="AB124" s="2">
        <f t="shared" si="27"/>
        <v>0.6</v>
      </c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 t="s">
        <v>168</v>
      </c>
      <c r="B125" s="2" t="s">
        <v>365</v>
      </c>
      <c r="C125" s="2">
        <f t="shared" si="14"/>
        <v>0.51</v>
      </c>
      <c r="D125" s="2">
        <f t="shared" si="15"/>
        <v>0.50900000000000001</v>
      </c>
      <c r="E125" s="2">
        <f t="shared" si="16"/>
        <v>0.53333333333333333</v>
      </c>
      <c r="F125" s="2">
        <f t="shared" si="17"/>
        <v>0.66600000000000004</v>
      </c>
      <c r="G125" s="2">
        <f t="shared" si="18"/>
        <v>0.51200000000000001</v>
      </c>
      <c r="H125" s="2"/>
      <c r="I125" s="2"/>
      <c r="J125" s="2">
        <v>3.6</v>
      </c>
      <c r="K125" s="2">
        <v>3.5</v>
      </c>
      <c r="L125" s="2">
        <v>3.8</v>
      </c>
      <c r="M125" s="2">
        <v>3.29</v>
      </c>
      <c r="N125" s="2">
        <v>3.25</v>
      </c>
      <c r="O125" s="2">
        <v>4</v>
      </c>
      <c r="P125" s="2">
        <v>3.75</v>
      </c>
      <c r="Q125" s="2">
        <v>4.33</v>
      </c>
      <c r="R125" s="2">
        <v>3.56</v>
      </c>
      <c r="S125" s="2"/>
      <c r="T125" s="2">
        <f t="shared" si="19"/>
        <v>0.52</v>
      </c>
      <c r="U125" s="2">
        <f t="shared" si="20"/>
        <v>0.5</v>
      </c>
      <c r="V125" s="2">
        <f t="shared" si="21"/>
        <v>0.55999999999999994</v>
      </c>
      <c r="W125" s="2">
        <f t="shared" si="22"/>
        <v>0.45800000000000002</v>
      </c>
      <c r="X125" s="2">
        <f t="shared" si="23"/>
        <v>0.45</v>
      </c>
      <c r="Y125" s="2">
        <f t="shared" si="24"/>
        <v>0.6</v>
      </c>
      <c r="Z125" s="2">
        <f t="shared" si="25"/>
        <v>0.55000000000000004</v>
      </c>
      <c r="AA125" s="2">
        <f t="shared" si="26"/>
        <v>0.66600000000000004</v>
      </c>
      <c r="AB125" s="2">
        <f t="shared" si="27"/>
        <v>0.51200000000000001</v>
      </c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 t="s">
        <v>132</v>
      </c>
      <c r="B126" s="2" t="s">
        <v>400</v>
      </c>
      <c r="C126" s="2">
        <f t="shared" si="14"/>
        <v>0.66500000000000004</v>
      </c>
      <c r="D126" s="2">
        <f t="shared" si="15"/>
        <v>0.63100000000000001</v>
      </c>
      <c r="E126" s="2">
        <f t="shared" si="16"/>
        <v>0.78333333333333333</v>
      </c>
      <c r="F126" s="2">
        <f t="shared" si="17"/>
        <v>0.66600000000000004</v>
      </c>
      <c r="G126" s="2">
        <f t="shared" si="18"/>
        <v>0.6</v>
      </c>
      <c r="H126" s="2"/>
      <c r="I126" s="2"/>
      <c r="J126" s="2">
        <v>4.4000000000000004</v>
      </c>
      <c r="K126" s="2">
        <v>4.25</v>
      </c>
      <c r="L126" s="2">
        <v>4.5999999999999996</v>
      </c>
      <c r="M126" s="2">
        <v>3.71</v>
      </c>
      <c r="N126" s="2">
        <v>5</v>
      </c>
      <c r="O126" s="2">
        <v>4.75</v>
      </c>
      <c r="P126" s="2">
        <v>5</v>
      </c>
      <c r="Q126" s="2">
        <v>4.33</v>
      </c>
      <c r="R126" s="2">
        <v>4</v>
      </c>
      <c r="S126" s="2"/>
      <c r="T126" s="2">
        <f t="shared" si="19"/>
        <v>0.68</v>
      </c>
      <c r="U126" s="2">
        <f t="shared" si="20"/>
        <v>0.65</v>
      </c>
      <c r="V126" s="2">
        <f t="shared" si="21"/>
        <v>0.72</v>
      </c>
      <c r="W126" s="2">
        <f t="shared" si="22"/>
        <v>0.54200000000000004</v>
      </c>
      <c r="X126" s="2">
        <f t="shared" si="23"/>
        <v>0.8</v>
      </c>
      <c r="Y126" s="2">
        <f t="shared" si="24"/>
        <v>0.75</v>
      </c>
      <c r="Z126" s="2">
        <f t="shared" si="25"/>
        <v>0.8</v>
      </c>
      <c r="AA126" s="2">
        <f t="shared" si="26"/>
        <v>0.66600000000000004</v>
      </c>
      <c r="AB126" s="2">
        <f t="shared" si="27"/>
        <v>0.6</v>
      </c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 t="s">
        <v>176</v>
      </c>
      <c r="B127" s="2" t="s">
        <v>327</v>
      </c>
      <c r="C127" s="2">
        <f t="shared" si="14"/>
        <v>0.6</v>
      </c>
      <c r="D127" s="2">
        <f t="shared" si="15"/>
        <v>0.67700000000000005</v>
      </c>
      <c r="E127" s="2">
        <f t="shared" si="16"/>
        <v>0.71666666666666667</v>
      </c>
      <c r="F127" s="2">
        <f t="shared" si="17"/>
        <v>0.76600000000000001</v>
      </c>
      <c r="G127" s="2">
        <f t="shared" si="18"/>
        <v>0.6</v>
      </c>
      <c r="H127" s="2"/>
      <c r="I127" s="2"/>
      <c r="J127" s="2">
        <v>4</v>
      </c>
      <c r="K127" s="2">
        <v>4</v>
      </c>
      <c r="L127" s="2">
        <v>4.2</v>
      </c>
      <c r="M127" s="2">
        <v>4.57</v>
      </c>
      <c r="N127" s="2">
        <v>3.5</v>
      </c>
      <c r="O127" s="2">
        <v>4.75</v>
      </c>
      <c r="P127" s="2">
        <v>5.5</v>
      </c>
      <c r="Q127" s="2">
        <v>4.83</v>
      </c>
      <c r="R127" s="2">
        <v>4</v>
      </c>
      <c r="S127" s="2"/>
      <c r="T127" s="2">
        <f t="shared" si="19"/>
        <v>0.6</v>
      </c>
      <c r="U127" s="2">
        <f t="shared" si="20"/>
        <v>0.6</v>
      </c>
      <c r="V127" s="2">
        <f t="shared" si="21"/>
        <v>0.64</v>
      </c>
      <c r="W127" s="2">
        <f t="shared" si="22"/>
        <v>0.71400000000000008</v>
      </c>
      <c r="X127" s="2">
        <f t="shared" si="23"/>
        <v>0.5</v>
      </c>
      <c r="Y127" s="2">
        <f t="shared" si="24"/>
        <v>0.75</v>
      </c>
      <c r="Z127" s="2">
        <f t="shared" si="25"/>
        <v>0.9</v>
      </c>
      <c r="AA127" s="2">
        <f t="shared" si="26"/>
        <v>0.76600000000000001</v>
      </c>
      <c r="AB127" s="2">
        <f t="shared" si="27"/>
        <v>0.6</v>
      </c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 t="s">
        <v>177</v>
      </c>
      <c r="B128" s="2" t="s">
        <v>328</v>
      </c>
      <c r="C128" s="2">
        <f t="shared" si="14"/>
        <v>0.49500000000000005</v>
      </c>
      <c r="D128" s="2">
        <f t="shared" si="15"/>
        <v>0.63700000000000001</v>
      </c>
      <c r="E128" s="2">
        <f t="shared" si="16"/>
        <v>0.61666666666666659</v>
      </c>
      <c r="F128" s="2">
        <f t="shared" si="17"/>
        <v>0.63400000000000001</v>
      </c>
      <c r="G128" s="2">
        <f t="shared" si="18"/>
        <v>0.55599999999999994</v>
      </c>
      <c r="H128" s="2"/>
      <c r="I128" s="2"/>
      <c r="J128" s="2">
        <v>3.2</v>
      </c>
      <c r="K128" s="2">
        <v>3.75</v>
      </c>
      <c r="L128" s="2">
        <v>3.8</v>
      </c>
      <c r="M128" s="2">
        <v>4.57</v>
      </c>
      <c r="N128" s="2">
        <v>3</v>
      </c>
      <c r="O128" s="2">
        <v>4.75</v>
      </c>
      <c r="P128" s="2">
        <v>4.5</v>
      </c>
      <c r="Q128" s="2">
        <v>4.17</v>
      </c>
      <c r="R128" s="2">
        <v>3.78</v>
      </c>
      <c r="S128" s="2"/>
      <c r="T128" s="2">
        <f t="shared" si="19"/>
        <v>0.44000000000000006</v>
      </c>
      <c r="U128" s="2">
        <f t="shared" si="20"/>
        <v>0.55000000000000004</v>
      </c>
      <c r="V128" s="2">
        <f t="shared" si="21"/>
        <v>0.55999999999999994</v>
      </c>
      <c r="W128" s="2">
        <f t="shared" si="22"/>
        <v>0.71400000000000008</v>
      </c>
      <c r="X128" s="2">
        <f t="shared" si="23"/>
        <v>0.4</v>
      </c>
      <c r="Y128" s="2">
        <f t="shared" si="24"/>
        <v>0.75</v>
      </c>
      <c r="Z128" s="2">
        <f t="shared" si="25"/>
        <v>0.7</v>
      </c>
      <c r="AA128" s="2">
        <f t="shared" si="26"/>
        <v>0.63400000000000001</v>
      </c>
      <c r="AB128" s="2">
        <f t="shared" si="27"/>
        <v>0.55599999999999994</v>
      </c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 t="s">
        <v>187</v>
      </c>
      <c r="B129" s="2" t="s">
        <v>330</v>
      </c>
      <c r="C129" s="2">
        <f t="shared" si="14"/>
        <v>0.61499999999999999</v>
      </c>
      <c r="D129" s="2">
        <f t="shared" si="15"/>
        <v>0.57999999999999996</v>
      </c>
      <c r="E129" s="2">
        <f t="shared" si="16"/>
        <v>0.56666666666666676</v>
      </c>
      <c r="F129" s="2">
        <f t="shared" si="17"/>
        <v>0.53400000000000003</v>
      </c>
      <c r="G129" s="2">
        <f t="shared" si="18"/>
        <v>0.51200000000000001</v>
      </c>
      <c r="H129" s="2"/>
      <c r="I129" s="2"/>
      <c r="J129" s="2">
        <v>4.4000000000000004</v>
      </c>
      <c r="K129" s="2">
        <v>3.75</v>
      </c>
      <c r="L129" s="2">
        <v>3.8</v>
      </c>
      <c r="M129" s="2">
        <v>4</v>
      </c>
      <c r="N129" s="2">
        <v>3.5</v>
      </c>
      <c r="O129" s="2">
        <v>3.75</v>
      </c>
      <c r="P129" s="2">
        <v>4.25</v>
      </c>
      <c r="Q129" s="2">
        <v>3.67</v>
      </c>
      <c r="R129" s="2">
        <v>3.56</v>
      </c>
      <c r="S129" s="2"/>
      <c r="T129" s="2">
        <f t="shared" si="19"/>
        <v>0.68</v>
      </c>
      <c r="U129" s="2">
        <f t="shared" si="20"/>
        <v>0.55000000000000004</v>
      </c>
      <c r="V129" s="2">
        <f t="shared" si="21"/>
        <v>0.55999999999999994</v>
      </c>
      <c r="W129" s="2">
        <f t="shared" si="22"/>
        <v>0.6</v>
      </c>
      <c r="X129" s="2">
        <f t="shared" si="23"/>
        <v>0.5</v>
      </c>
      <c r="Y129" s="2">
        <f t="shared" si="24"/>
        <v>0.55000000000000004</v>
      </c>
      <c r="Z129" s="2">
        <f t="shared" si="25"/>
        <v>0.65</v>
      </c>
      <c r="AA129" s="2">
        <f t="shared" si="26"/>
        <v>0.53400000000000003</v>
      </c>
      <c r="AB129" s="2">
        <f t="shared" si="27"/>
        <v>0.51200000000000001</v>
      </c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25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A55" sqref="A55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 t="s">
        <v>236</v>
      </c>
      <c r="G3" t="s">
        <v>235</v>
      </c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50</v>
      </c>
      <c r="D8" s="2" t="s">
        <v>51</v>
      </c>
      <c r="E8" t="s">
        <v>52</v>
      </c>
      <c r="F8" s="2" t="s">
        <v>53</v>
      </c>
      <c r="G8" s="2" t="s">
        <v>54</v>
      </c>
      <c r="H8" s="2"/>
      <c r="I8" s="2"/>
      <c r="J8" s="45"/>
      <c r="K8" s="45"/>
      <c r="L8" s="45"/>
      <c r="M8" s="45"/>
      <c r="N8" s="45"/>
      <c r="O8" s="45"/>
      <c r="P8" s="45"/>
      <c r="Q8" s="45"/>
      <c r="R8" s="45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252</v>
      </c>
      <c r="C9" s="2">
        <f>IF(ISNUMBER(AVERAGE(T9:U9)),AVERAGE(T9:U9),"..")</f>
        <v>0.48299999999999998</v>
      </c>
      <c r="D9" s="2">
        <f>IF(ISNUMBER(AVERAGE(V9:W9)),AVERAGE(V9:W9),"..")</f>
        <v>0.27</v>
      </c>
      <c r="E9" s="2">
        <f>IF(ISNUMBER(AVERAGE(X9:Z9)),AVERAGE(X9:Z9),"..")</f>
        <v>0.41666666666666669</v>
      </c>
      <c r="F9" s="2">
        <f>+AA9</f>
        <v>0.6</v>
      </c>
      <c r="G9" s="2">
        <f>+AB9</f>
        <v>0.33399999999999996</v>
      </c>
      <c r="J9" s="45">
        <v>3.33</v>
      </c>
      <c r="K9" s="45">
        <v>3.5</v>
      </c>
      <c r="L9" s="45">
        <v>2.2000000000000002</v>
      </c>
      <c r="M9" s="45">
        <v>2.5</v>
      </c>
      <c r="N9" s="45">
        <v>2.67</v>
      </c>
      <c r="O9" s="45">
        <v>3.33</v>
      </c>
      <c r="P9" s="45">
        <v>3.25</v>
      </c>
      <c r="Q9" s="45">
        <v>4</v>
      </c>
      <c r="R9" s="45">
        <v>2.67</v>
      </c>
      <c r="S9" s="2"/>
      <c r="T9" s="2">
        <f>IF(ISNUMBER(J9)=TRUE,T$6*(J9-T$5)/(T$4-T$5)+(1-T$6)*(1-(J9-T$5)/(T$4-T$5)),"..")</f>
        <v>0.46600000000000003</v>
      </c>
      <c r="U9" s="2">
        <f t="shared" ref="U9:AB24" si="0">IF(ISNUMBER(K9)=TRUE,U$6*(K9-U$5)/(U$4-U$5)+(1-U$6)*(1-(K9-U$5)/(U$4-U$5)),"..")</f>
        <v>0.5</v>
      </c>
      <c r="V9" s="2">
        <f t="shared" si="0"/>
        <v>0.24000000000000005</v>
      </c>
      <c r="W9" s="2">
        <f t="shared" si="0"/>
        <v>0.3</v>
      </c>
      <c r="X9" s="2">
        <f t="shared" si="0"/>
        <v>0.33399999999999996</v>
      </c>
      <c r="Y9" s="2">
        <f t="shared" si="0"/>
        <v>0.46600000000000003</v>
      </c>
      <c r="Z9" s="2">
        <f t="shared" si="0"/>
        <v>0.45</v>
      </c>
      <c r="AA9" s="2">
        <f t="shared" si="0"/>
        <v>0.6</v>
      </c>
      <c r="AB9" s="2">
        <f t="shared" si="0"/>
        <v>0.33399999999999996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57</v>
      </c>
      <c r="B10" t="s">
        <v>384</v>
      </c>
      <c r="C10" s="2">
        <f t="shared" ref="C10:C73" si="1">IF(ISNUMBER(AVERAGE(T10:U10)),AVERAGE(T10:U10),"..")</f>
        <v>0.59499999999999997</v>
      </c>
      <c r="D10" s="2">
        <f t="shared" ref="D10:D73" si="2">IF(ISNUMBER(AVERAGE(V10:W10)),AVERAGE(V10:W10),"..")</f>
        <v>0.53699999999999992</v>
      </c>
      <c r="E10" s="2">
        <f t="shared" ref="E10:E73" si="3">IF(ISNUMBER(AVERAGE(X10:Z10)),AVERAGE(X10:Z10),"..")</f>
        <v>0.69999999999999984</v>
      </c>
      <c r="F10" s="2">
        <f t="shared" ref="F10:G73" si="4">+AA10</f>
        <v>0.6</v>
      </c>
      <c r="G10" s="2">
        <f t="shared" si="4"/>
        <v>0.55599999999999994</v>
      </c>
      <c r="J10" s="45">
        <v>4.2</v>
      </c>
      <c r="K10" s="45">
        <v>3.75</v>
      </c>
      <c r="L10" s="45">
        <v>3.8</v>
      </c>
      <c r="M10" s="45">
        <v>3.57</v>
      </c>
      <c r="N10" s="45">
        <v>4.75</v>
      </c>
      <c r="O10" s="45">
        <v>4.25</v>
      </c>
      <c r="P10" s="45">
        <v>4.5</v>
      </c>
      <c r="Q10" s="45">
        <v>4</v>
      </c>
      <c r="R10" s="45">
        <v>3.78</v>
      </c>
      <c r="S10" s="2"/>
      <c r="T10" s="2">
        <f t="shared" ref="T10:AB51" si="5">IF(ISNUMBER(J10)=TRUE,T$6*(J10-T$5)/(T$4-T$5)+(1-T$6)*(1-(J10-T$5)/(T$4-T$5)),"..")</f>
        <v>0.64</v>
      </c>
      <c r="U10" s="2">
        <f t="shared" si="0"/>
        <v>0.55000000000000004</v>
      </c>
      <c r="V10" s="2">
        <f t="shared" si="0"/>
        <v>0.55999999999999994</v>
      </c>
      <c r="W10" s="2">
        <f t="shared" si="0"/>
        <v>0.51400000000000001</v>
      </c>
      <c r="X10" s="2">
        <f t="shared" si="0"/>
        <v>0.75</v>
      </c>
      <c r="Y10" s="2">
        <f t="shared" si="0"/>
        <v>0.65</v>
      </c>
      <c r="Z10" s="2">
        <f t="shared" si="0"/>
        <v>0.7</v>
      </c>
      <c r="AA10" s="2">
        <f t="shared" si="0"/>
        <v>0.6</v>
      </c>
      <c r="AB10" s="2">
        <f t="shared" si="0"/>
        <v>0.55599999999999994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89</v>
      </c>
      <c r="B11" t="s">
        <v>413</v>
      </c>
      <c r="C11" s="2">
        <f t="shared" si="1"/>
        <v>0.60499999999999998</v>
      </c>
      <c r="D11" s="2">
        <f t="shared" si="2"/>
        <v>0.44</v>
      </c>
      <c r="E11" s="2">
        <f t="shared" si="3"/>
        <v>0.6333333333333333</v>
      </c>
      <c r="F11" s="2">
        <f t="shared" si="4"/>
        <v>0.73399999999999999</v>
      </c>
      <c r="G11" s="2">
        <f t="shared" si="4"/>
        <v>0.55599999999999994</v>
      </c>
      <c r="J11" s="45">
        <v>3.8</v>
      </c>
      <c r="K11" s="45">
        <v>4.25</v>
      </c>
      <c r="L11" s="45">
        <v>3.4</v>
      </c>
      <c r="M11" s="45">
        <v>3</v>
      </c>
      <c r="N11" s="45">
        <v>4</v>
      </c>
      <c r="O11" s="45">
        <v>4.5</v>
      </c>
      <c r="P11" s="45">
        <v>4</v>
      </c>
      <c r="Q11" s="45">
        <v>4.67</v>
      </c>
      <c r="R11" s="45">
        <v>3.78</v>
      </c>
      <c r="S11" s="2"/>
      <c r="T11" s="2">
        <f t="shared" si="5"/>
        <v>0.55999999999999994</v>
      </c>
      <c r="U11" s="2">
        <f t="shared" si="0"/>
        <v>0.65</v>
      </c>
      <c r="V11" s="2">
        <f t="shared" si="0"/>
        <v>0.48</v>
      </c>
      <c r="W11" s="2">
        <f t="shared" si="0"/>
        <v>0.4</v>
      </c>
      <c r="X11" s="2">
        <f t="shared" si="0"/>
        <v>0.6</v>
      </c>
      <c r="Y11" s="2">
        <f t="shared" si="0"/>
        <v>0.7</v>
      </c>
      <c r="Z11" s="2">
        <f t="shared" si="0"/>
        <v>0.6</v>
      </c>
      <c r="AA11" s="2">
        <f t="shared" si="0"/>
        <v>0.73399999999999999</v>
      </c>
      <c r="AB11" s="2">
        <f t="shared" si="0"/>
        <v>0.55599999999999994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56</v>
      </c>
      <c r="B12" t="s">
        <v>272</v>
      </c>
      <c r="C12" s="2">
        <f t="shared" si="1"/>
        <v>0.20499999999999999</v>
      </c>
      <c r="D12" s="2">
        <f t="shared" si="2"/>
        <v>0.15700000000000003</v>
      </c>
      <c r="E12" s="2">
        <f t="shared" si="3"/>
        <v>0.3666666666666667</v>
      </c>
      <c r="F12" s="2">
        <f t="shared" si="4"/>
        <v>0.2</v>
      </c>
      <c r="G12" s="2">
        <f t="shared" si="4"/>
        <v>0.156</v>
      </c>
      <c r="J12" s="45">
        <v>2.8</v>
      </c>
      <c r="K12" s="45">
        <v>1.25</v>
      </c>
      <c r="L12" s="45">
        <v>2</v>
      </c>
      <c r="M12" s="45">
        <v>1.57</v>
      </c>
      <c r="N12" s="45">
        <v>2.5</v>
      </c>
      <c r="O12" s="45">
        <v>3</v>
      </c>
      <c r="P12" s="45">
        <v>3</v>
      </c>
      <c r="Q12" s="45">
        <v>2</v>
      </c>
      <c r="R12" s="45">
        <v>1.78</v>
      </c>
      <c r="S12" s="2"/>
      <c r="T12" s="2">
        <f t="shared" si="5"/>
        <v>0.36</v>
      </c>
      <c r="U12" s="2">
        <f t="shared" si="0"/>
        <v>0.05</v>
      </c>
      <c r="V12" s="2">
        <f t="shared" si="0"/>
        <v>0.2</v>
      </c>
      <c r="W12" s="2">
        <f t="shared" si="0"/>
        <v>0.11400000000000002</v>
      </c>
      <c r="X12" s="2">
        <f t="shared" si="0"/>
        <v>0.3</v>
      </c>
      <c r="Y12" s="2">
        <f t="shared" si="0"/>
        <v>0.4</v>
      </c>
      <c r="Z12" s="2">
        <f t="shared" si="0"/>
        <v>0.4</v>
      </c>
      <c r="AA12" s="2">
        <f t="shared" si="0"/>
        <v>0.2</v>
      </c>
      <c r="AB12" s="2">
        <f t="shared" si="0"/>
        <v>0.156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60</v>
      </c>
      <c r="B13" t="s">
        <v>407</v>
      </c>
      <c r="C13" s="2">
        <f t="shared" si="1"/>
        <v>0.625</v>
      </c>
      <c r="D13" s="2">
        <f t="shared" si="2"/>
        <v>0.6</v>
      </c>
      <c r="E13" s="2">
        <f t="shared" si="3"/>
        <v>0.6</v>
      </c>
      <c r="F13" s="2">
        <f t="shared" si="4"/>
        <v>0.6</v>
      </c>
      <c r="G13" s="2">
        <f t="shared" si="4"/>
        <v>0.6</v>
      </c>
      <c r="J13" s="45">
        <v>4</v>
      </c>
      <c r="K13" s="45">
        <v>4.25</v>
      </c>
      <c r="L13" s="45">
        <v>4</v>
      </c>
      <c r="M13" s="45">
        <v>4</v>
      </c>
      <c r="N13" s="45">
        <v>4</v>
      </c>
      <c r="O13" s="45">
        <v>4</v>
      </c>
      <c r="P13" s="45">
        <v>4</v>
      </c>
      <c r="Q13" s="45">
        <v>4</v>
      </c>
      <c r="R13" s="45">
        <v>4</v>
      </c>
      <c r="S13" s="2"/>
      <c r="T13" s="2">
        <f t="shared" si="5"/>
        <v>0.6</v>
      </c>
      <c r="U13" s="2">
        <f t="shared" si="0"/>
        <v>0.65</v>
      </c>
      <c r="V13" s="2">
        <f t="shared" si="0"/>
        <v>0.6</v>
      </c>
      <c r="W13" s="2">
        <f t="shared" si="0"/>
        <v>0.6</v>
      </c>
      <c r="X13" s="2">
        <f t="shared" si="0"/>
        <v>0.6</v>
      </c>
      <c r="Y13" s="2">
        <f t="shared" si="0"/>
        <v>0.6</v>
      </c>
      <c r="Z13" s="2">
        <f t="shared" si="0"/>
        <v>0.6</v>
      </c>
      <c r="AA13" s="2">
        <f t="shared" si="0"/>
        <v>0.6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58</v>
      </c>
      <c r="B14" t="s">
        <v>292</v>
      </c>
      <c r="C14" s="2">
        <f t="shared" si="1"/>
        <v>0.57999999999999996</v>
      </c>
      <c r="D14" s="2">
        <f t="shared" si="2"/>
        <v>0.57099999999999995</v>
      </c>
      <c r="E14" s="2">
        <f t="shared" si="3"/>
        <v>0.6333333333333333</v>
      </c>
      <c r="F14" s="2">
        <f t="shared" si="4"/>
        <v>0.7</v>
      </c>
      <c r="G14" s="2">
        <f t="shared" si="4"/>
        <v>0.62200000000000011</v>
      </c>
      <c r="J14" s="45">
        <v>3.8</v>
      </c>
      <c r="K14" s="45">
        <v>4</v>
      </c>
      <c r="L14" s="45">
        <v>4</v>
      </c>
      <c r="M14" s="45">
        <v>3.71</v>
      </c>
      <c r="N14" s="45">
        <v>3.5</v>
      </c>
      <c r="O14" s="45">
        <v>4.5</v>
      </c>
      <c r="P14" s="45">
        <v>4.5</v>
      </c>
      <c r="Q14" s="45">
        <v>4.5</v>
      </c>
      <c r="R14" s="45">
        <v>4.1100000000000003</v>
      </c>
      <c r="S14" s="2"/>
      <c r="T14" s="2">
        <f t="shared" si="5"/>
        <v>0.55999999999999994</v>
      </c>
      <c r="U14" s="2">
        <f t="shared" si="0"/>
        <v>0.6</v>
      </c>
      <c r="V14" s="2">
        <f t="shared" si="0"/>
        <v>0.6</v>
      </c>
      <c r="W14" s="2">
        <f t="shared" si="0"/>
        <v>0.54200000000000004</v>
      </c>
      <c r="X14" s="2">
        <f t="shared" si="0"/>
        <v>0.5</v>
      </c>
      <c r="Y14" s="2">
        <f t="shared" si="0"/>
        <v>0.7</v>
      </c>
      <c r="Z14" s="2">
        <f t="shared" si="0"/>
        <v>0.7</v>
      </c>
      <c r="AA14" s="2">
        <f t="shared" si="0"/>
        <v>0.7</v>
      </c>
      <c r="AB14" s="2">
        <f t="shared" si="0"/>
        <v>0.62200000000000011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59</v>
      </c>
      <c r="B15" t="s">
        <v>312</v>
      </c>
      <c r="C15" s="2">
        <f t="shared" si="1"/>
        <v>0.68500000000000005</v>
      </c>
      <c r="D15" s="2">
        <f t="shared" si="2"/>
        <v>0.69399999999999995</v>
      </c>
      <c r="E15" s="2">
        <f t="shared" si="3"/>
        <v>0.75</v>
      </c>
      <c r="F15" s="2">
        <f t="shared" si="4"/>
        <v>0.66600000000000004</v>
      </c>
      <c r="G15" s="2">
        <f t="shared" si="4"/>
        <v>0.55599999999999994</v>
      </c>
      <c r="J15" s="45">
        <v>4.5999999999999996</v>
      </c>
      <c r="K15" s="45">
        <v>4.25</v>
      </c>
      <c r="L15" s="45">
        <v>4.8</v>
      </c>
      <c r="M15" s="45">
        <v>4.1399999999999997</v>
      </c>
      <c r="N15" s="45">
        <v>5.25</v>
      </c>
      <c r="O15" s="45">
        <v>4.5</v>
      </c>
      <c r="P15" s="45">
        <v>4.5</v>
      </c>
      <c r="Q15" s="45">
        <v>4.33</v>
      </c>
      <c r="R15" s="45">
        <v>3.78</v>
      </c>
      <c r="S15" s="2"/>
      <c r="T15" s="2">
        <f t="shared" si="5"/>
        <v>0.72</v>
      </c>
      <c r="U15" s="2">
        <f t="shared" si="0"/>
        <v>0.65</v>
      </c>
      <c r="V15" s="2">
        <f t="shared" si="0"/>
        <v>0.76</v>
      </c>
      <c r="W15" s="2">
        <f t="shared" si="0"/>
        <v>0.62799999999999989</v>
      </c>
      <c r="X15" s="2">
        <f t="shared" si="0"/>
        <v>0.85</v>
      </c>
      <c r="Y15" s="2">
        <f t="shared" si="0"/>
        <v>0.7</v>
      </c>
      <c r="Z15" s="2">
        <f t="shared" si="0"/>
        <v>0.7</v>
      </c>
      <c r="AA15" s="2">
        <f t="shared" si="0"/>
        <v>0.66600000000000004</v>
      </c>
      <c r="AB15" s="2">
        <f t="shared" si="0"/>
        <v>0.55599999999999994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61</v>
      </c>
      <c r="B16" t="s">
        <v>313</v>
      </c>
      <c r="C16" s="2">
        <f t="shared" si="1"/>
        <v>0.48499999999999999</v>
      </c>
      <c r="D16" s="2">
        <f t="shared" si="2"/>
        <v>0.58300000000000007</v>
      </c>
      <c r="E16" s="2">
        <f t="shared" si="3"/>
        <v>0.53333333333333333</v>
      </c>
      <c r="F16" s="2">
        <f t="shared" si="4"/>
        <v>0.53400000000000003</v>
      </c>
      <c r="G16" s="2">
        <f t="shared" si="4"/>
        <v>0.42199999999999999</v>
      </c>
      <c r="J16" s="45">
        <v>3.6</v>
      </c>
      <c r="K16" s="45">
        <v>3.25</v>
      </c>
      <c r="L16" s="45">
        <v>4.4000000000000004</v>
      </c>
      <c r="M16" s="45">
        <v>3.43</v>
      </c>
      <c r="N16" s="45">
        <v>3.5</v>
      </c>
      <c r="O16" s="45">
        <v>3.5</v>
      </c>
      <c r="P16" s="45">
        <v>4</v>
      </c>
      <c r="Q16" s="45">
        <v>3.67</v>
      </c>
      <c r="R16" s="45">
        <v>3.11</v>
      </c>
      <c r="S16" s="2"/>
      <c r="T16" s="2">
        <f t="shared" si="5"/>
        <v>0.52</v>
      </c>
      <c r="U16" s="2">
        <f t="shared" si="0"/>
        <v>0.45</v>
      </c>
      <c r="V16" s="2">
        <f t="shared" si="0"/>
        <v>0.68</v>
      </c>
      <c r="W16" s="2">
        <f t="shared" si="0"/>
        <v>0.48600000000000004</v>
      </c>
      <c r="X16" s="2">
        <f t="shared" si="0"/>
        <v>0.5</v>
      </c>
      <c r="Y16" s="2">
        <f t="shared" si="0"/>
        <v>0.5</v>
      </c>
      <c r="Z16" s="2">
        <f t="shared" si="0"/>
        <v>0.6</v>
      </c>
      <c r="AA16" s="2">
        <f t="shared" si="0"/>
        <v>0.53400000000000003</v>
      </c>
      <c r="AB16" s="2">
        <f t="shared" si="0"/>
        <v>0.42199999999999999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65</v>
      </c>
      <c r="B17" t="s">
        <v>253</v>
      </c>
      <c r="C17" s="2">
        <f t="shared" si="1"/>
        <v>0.52</v>
      </c>
      <c r="D17" s="2">
        <f t="shared" si="2"/>
        <v>0.48299999999999998</v>
      </c>
      <c r="E17" s="2">
        <f t="shared" si="3"/>
        <v>0.6166666666666667</v>
      </c>
      <c r="F17" s="2">
        <f t="shared" si="4"/>
        <v>0.46600000000000003</v>
      </c>
      <c r="G17" s="2">
        <f t="shared" si="4"/>
        <v>0.35599999999999998</v>
      </c>
      <c r="J17" s="45">
        <v>4.2</v>
      </c>
      <c r="K17" s="45">
        <v>3</v>
      </c>
      <c r="L17" s="45">
        <v>3.4</v>
      </c>
      <c r="M17" s="45">
        <v>3.43</v>
      </c>
      <c r="N17" s="45">
        <v>4</v>
      </c>
      <c r="O17" s="45">
        <v>4</v>
      </c>
      <c r="P17" s="45">
        <v>4.25</v>
      </c>
      <c r="Q17" s="45">
        <v>3.33</v>
      </c>
      <c r="R17" s="45">
        <v>2.78</v>
      </c>
      <c r="S17" s="2"/>
      <c r="T17" s="2">
        <f t="shared" si="5"/>
        <v>0.64</v>
      </c>
      <c r="U17" s="2">
        <f t="shared" si="0"/>
        <v>0.4</v>
      </c>
      <c r="V17" s="2">
        <f t="shared" si="0"/>
        <v>0.48</v>
      </c>
      <c r="W17" s="2">
        <f t="shared" si="0"/>
        <v>0.48600000000000004</v>
      </c>
      <c r="X17" s="2">
        <f t="shared" si="0"/>
        <v>0.6</v>
      </c>
      <c r="Y17" s="2">
        <f t="shared" si="0"/>
        <v>0.6</v>
      </c>
      <c r="Z17" s="2">
        <f t="shared" si="0"/>
        <v>0.65</v>
      </c>
      <c r="AA17" s="2">
        <f t="shared" si="0"/>
        <v>0.46600000000000003</v>
      </c>
      <c r="AB17" s="2">
        <f t="shared" si="0"/>
        <v>0.35599999999999998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70</v>
      </c>
      <c r="B18" t="s">
        <v>408</v>
      </c>
      <c r="C18" s="2">
        <f t="shared" si="1"/>
        <v>0.71</v>
      </c>
      <c r="D18" s="2">
        <f t="shared" si="2"/>
        <v>0.67399999999999993</v>
      </c>
      <c r="E18" s="2">
        <f t="shared" si="3"/>
        <v>0.73333333333333339</v>
      </c>
      <c r="F18" s="2">
        <f t="shared" si="4"/>
        <v>0.7</v>
      </c>
      <c r="G18" s="2">
        <f t="shared" si="4"/>
        <v>0.66600000000000004</v>
      </c>
      <c r="J18" s="45">
        <v>4.5999999999999996</v>
      </c>
      <c r="K18" s="45">
        <v>4.5</v>
      </c>
      <c r="L18" s="45">
        <v>4.5999999999999996</v>
      </c>
      <c r="M18" s="45">
        <v>4.1399999999999997</v>
      </c>
      <c r="N18" s="45">
        <v>4.5</v>
      </c>
      <c r="O18" s="45">
        <v>4.5</v>
      </c>
      <c r="P18" s="45">
        <v>5</v>
      </c>
      <c r="Q18" s="45">
        <v>4.5</v>
      </c>
      <c r="R18" s="45">
        <v>4.33</v>
      </c>
      <c r="S18" s="2"/>
      <c r="T18" s="2">
        <f t="shared" si="5"/>
        <v>0.72</v>
      </c>
      <c r="U18" s="2">
        <f t="shared" si="0"/>
        <v>0.7</v>
      </c>
      <c r="V18" s="2">
        <f t="shared" si="0"/>
        <v>0.72</v>
      </c>
      <c r="W18" s="2">
        <f t="shared" si="0"/>
        <v>0.62799999999999989</v>
      </c>
      <c r="X18" s="2">
        <f t="shared" si="0"/>
        <v>0.7</v>
      </c>
      <c r="Y18" s="2">
        <f t="shared" si="0"/>
        <v>0.7</v>
      </c>
      <c r="Z18" s="2">
        <f t="shared" si="0"/>
        <v>0.8</v>
      </c>
      <c r="AA18" s="2">
        <f t="shared" si="0"/>
        <v>0.7</v>
      </c>
      <c r="AB18" s="2">
        <f t="shared" si="0"/>
        <v>0.66600000000000004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67</v>
      </c>
      <c r="B19" t="s">
        <v>293</v>
      </c>
      <c r="C19" s="2">
        <f t="shared" si="1"/>
        <v>0.55499999999999994</v>
      </c>
      <c r="D19" s="2">
        <f t="shared" si="2"/>
        <v>0.39</v>
      </c>
      <c r="E19" s="2">
        <f t="shared" si="3"/>
        <v>0.51733333333333331</v>
      </c>
      <c r="F19" s="2">
        <f t="shared" si="4"/>
        <v>0.51600000000000001</v>
      </c>
      <c r="G19" s="2">
        <f t="shared" si="4"/>
        <v>0.52200000000000002</v>
      </c>
      <c r="J19" s="45">
        <v>3.8</v>
      </c>
      <c r="K19" s="45">
        <v>3.75</v>
      </c>
      <c r="L19" s="45">
        <v>2.9</v>
      </c>
      <c r="M19" s="45">
        <v>3</v>
      </c>
      <c r="N19" s="45">
        <v>3.5</v>
      </c>
      <c r="O19" s="45">
        <v>3.88</v>
      </c>
      <c r="P19" s="45">
        <v>3.38</v>
      </c>
      <c r="Q19" s="45">
        <v>3.58</v>
      </c>
      <c r="R19" s="45">
        <v>3.61</v>
      </c>
      <c r="S19" s="2"/>
      <c r="T19" s="2">
        <f t="shared" si="5"/>
        <v>0.55999999999999994</v>
      </c>
      <c r="U19" s="2">
        <f t="shared" si="0"/>
        <v>0.55000000000000004</v>
      </c>
      <c r="V19" s="2">
        <f t="shared" si="0"/>
        <v>0.38</v>
      </c>
      <c r="W19" s="2">
        <f t="shared" si="0"/>
        <v>0.4</v>
      </c>
      <c r="X19" s="2">
        <f t="shared" si="0"/>
        <v>0.5</v>
      </c>
      <c r="Y19" s="2">
        <f t="shared" si="0"/>
        <v>0.57599999999999996</v>
      </c>
      <c r="Z19" s="2">
        <f t="shared" si="0"/>
        <v>0.47599999999999998</v>
      </c>
      <c r="AA19" s="2">
        <f t="shared" si="0"/>
        <v>0.51600000000000001</v>
      </c>
      <c r="AB19" s="2">
        <f t="shared" si="0"/>
        <v>0.52200000000000002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63</v>
      </c>
      <c r="B20" t="s">
        <v>331</v>
      </c>
      <c r="C20" s="2">
        <f t="shared" si="1"/>
        <v>0.6</v>
      </c>
      <c r="D20" s="2">
        <f t="shared" si="2"/>
        <v>0.57999999999999996</v>
      </c>
      <c r="E20" s="2">
        <f t="shared" si="3"/>
        <v>0.6</v>
      </c>
      <c r="F20" s="2">
        <f t="shared" si="4"/>
        <v>0.55999999999999994</v>
      </c>
      <c r="G20" s="2">
        <f t="shared" si="4"/>
        <v>0.55999999999999994</v>
      </c>
      <c r="J20" s="45">
        <v>4</v>
      </c>
      <c r="K20" s="45">
        <v>4</v>
      </c>
      <c r="L20" s="45">
        <v>3.8</v>
      </c>
      <c r="M20" s="45">
        <v>4</v>
      </c>
      <c r="N20" s="45">
        <v>4</v>
      </c>
      <c r="O20" s="45">
        <v>4</v>
      </c>
      <c r="P20" s="45">
        <v>4</v>
      </c>
      <c r="Q20" s="45">
        <v>3.8</v>
      </c>
      <c r="R20" s="45">
        <v>3.8</v>
      </c>
      <c r="S20" s="2"/>
      <c r="T20" s="2">
        <f t="shared" si="5"/>
        <v>0.6</v>
      </c>
      <c r="U20" s="2">
        <f t="shared" si="0"/>
        <v>0.6</v>
      </c>
      <c r="V20" s="2">
        <f t="shared" si="0"/>
        <v>0.55999999999999994</v>
      </c>
      <c r="W20" s="2">
        <f t="shared" si="0"/>
        <v>0.6</v>
      </c>
      <c r="X20" s="2">
        <f t="shared" si="0"/>
        <v>0.6</v>
      </c>
      <c r="Y20" s="2">
        <f t="shared" si="0"/>
        <v>0.6</v>
      </c>
      <c r="Z20" s="2">
        <f t="shared" si="0"/>
        <v>0.6</v>
      </c>
      <c r="AA20" s="2">
        <f t="shared" si="0"/>
        <v>0.55999999999999994</v>
      </c>
      <c r="AB20" s="2">
        <f t="shared" si="0"/>
        <v>0.55999999999999994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71</v>
      </c>
      <c r="B21" t="s">
        <v>354</v>
      </c>
      <c r="C21" s="2">
        <f t="shared" si="1"/>
        <v>0.57499999999999996</v>
      </c>
      <c r="D21" s="2">
        <f t="shared" si="2"/>
        <v>0.68900000000000006</v>
      </c>
      <c r="E21" s="2">
        <f t="shared" si="3"/>
        <v>0.6166666666666667</v>
      </c>
      <c r="F21" s="2">
        <f t="shared" si="4"/>
        <v>0.7</v>
      </c>
      <c r="G21" s="2">
        <f t="shared" si="4"/>
        <v>0.66600000000000004</v>
      </c>
      <c r="J21" s="45">
        <v>4</v>
      </c>
      <c r="K21" s="45">
        <v>3.75</v>
      </c>
      <c r="L21" s="45">
        <v>4.5999999999999996</v>
      </c>
      <c r="M21" s="45">
        <v>4.29</v>
      </c>
      <c r="N21" s="45">
        <v>4</v>
      </c>
      <c r="O21" s="45">
        <v>4</v>
      </c>
      <c r="P21" s="45">
        <v>4.25</v>
      </c>
      <c r="Q21" s="45">
        <v>4.5</v>
      </c>
      <c r="R21" s="45">
        <v>4.33</v>
      </c>
      <c r="S21" s="2"/>
      <c r="T21" s="2">
        <f t="shared" si="5"/>
        <v>0.6</v>
      </c>
      <c r="U21" s="2">
        <f t="shared" si="0"/>
        <v>0.55000000000000004</v>
      </c>
      <c r="V21" s="2">
        <f t="shared" si="0"/>
        <v>0.72</v>
      </c>
      <c r="W21" s="2">
        <f t="shared" si="0"/>
        <v>0.65800000000000003</v>
      </c>
      <c r="X21" s="2">
        <f t="shared" si="0"/>
        <v>0.6</v>
      </c>
      <c r="Y21" s="2">
        <f t="shared" si="0"/>
        <v>0.6</v>
      </c>
      <c r="Z21" s="2">
        <f t="shared" si="0"/>
        <v>0.65</v>
      </c>
      <c r="AA21" s="2">
        <f t="shared" si="0"/>
        <v>0.7</v>
      </c>
      <c r="AB21" s="2">
        <f t="shared" si="0"/>
        <v>0.66600000000000004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68</v>
      </c>
      <c r="B22" t="s">
        <v>294</v>
      </c>
      <c r="C22" s="2">
        <f t="shared" si="1"/>
        <v>0.71</v>
      </c>
      <c r="D22" s="2">
        <f t="shared" si="2"/>
        <v>0.52300000000000002</v>
      </c>
      <c r="E22" s="2">
        <f t="shared" si="3"/>
        <v>0.66666666666666663</v>
      </c>
      <c r="F22" s="2">
        <f t="shared" si="4"/>
        <v>0.53400000000000003</v>
      </c>
      <c r="G22" s="2">
        <f t="shared" si="4"/>
        <v>0.56600000000000006</v>
      </c>
      <c r="J22" s="45">
        <v>4.5999999999999996</v>
      </c>
      <c r="K22" s="45">
        <v>4.5</v>
      </c>
      <c r="L22" s="45">
        <v>3.8</v>
      </c>
      <c r="M22" s="45">
        <v>3.43</v>
      </c>
      <c r="N22" s="45">
        <v>4.75</v>
      </c>
      <c r="O22" s="45">
        <v>4.25</v>
      </c>
      <c r="P22" s="45">
        <v>4</v>
      </c>
      <c r="Q22" s="45">
        <v>3.67</v>
      </c>
      <c r="R22" s="45">
        <v>3.83</v>
      </c>
      <c r="S22" s="2"/>
      <c r="T22" s="2">
        <f t="shared" si="5"/>
        <v>0.72</v>
      </c>
      <c r="U22" s="2">
        <f t="shared" si="0"/>
        <v>0.7</v>
      </c>
      <c r="V22" s="2">
        <f t="shared" si="0"/>
        <v>0.55999999999999994</v>
      </c>
      <c r="W22" s="2">
        <f t="shared" si="0"/>
        <v>0.48600000000000004</v>
      </c>
      <c r="X22" s="2">
        <f t="shared" si="0"/>
        <v>0.75</v>
      </c>
      <c r="Y22" s="2">
        <f t="shared" si="0"/>
        <v>0.65</v>
      </c>
      <c r="Z22" s="2">
        <f t="shared" si="0"/>
        <v>0.6</v>
      </c>
      <c r="AA22" s="2">
        <f t="shared" si="0"/>
        <v>0.53400000000000003</v>
      </c>
      <c r="AB22" s="2">
        <f t="shared" si="0"/>
        <v>0.56600000000000006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66</v>
      </c>
      <c r="B23" t="s">
        <v>314</v>
      </c>
      <c r="C23" s="2">
        <f t="shared" si="1"/>
        <v>0.55499999999999994</v>
      </c>
      <c r="D23" s="2">
        <f t="shared" si="2"/>
        <v>0.68599999999999994</v>
      </c>
      <c r="E23" s="2">
        <f t="shared" si="3"/>
        <v>0.71666666666666679</v>
      </c>
      <c r="F23" s="2">
        <f t="shared" si="4"/>
        <v>0.63400000000000001</v>
      </c>
      <c r="G23" s="2">
        <f t="shared" si="4"/>
        <v>0.6</v>
      </c>
      <c r="J23" s="45">
        <v>3.8</v>
      </c>
      <c r="K23" s="45">
        <v>3.75</v>
      </c>
      <c r="L23" s="45">
        <v>5</v>
      </c>
      <c r="M23" s="45">
        <v>3.86</v>
      </c>
      <c r="N23" s="45">
        <v>4.25</v>
      </c>
      <c r="O23" s="45">
        <v>4.5</v>
      </c>
      <c r="P23" s="45">
        <v>5</v>
      </c>
      <c r="Q23" s="45">
        <v>4.17</v>
      </c>
      <c r="R23" s="45">
        <v>4</v>
      </c>
      <c r="S23" s="2"/>
      <c r="T23" s="2">
        <f t="shared" si="5"/>
        <v>0.55999999999999994</v>
      </c>
      <c r="U23" s="2">
        <f t="shared" si="0"/>
        <v>0.55000000000000004</v>
      </c>
      <c r="V23" s="2">
        <f t="shared" si="0"/>
        <v>0.8</v>
      </c>
      <c r="W23" s="2">
        <f t="shared" si="0"/>
        <v>0.57199999999999995</v>
      </c>
      <c r="X23" s="2">
        <f t="shared" si="0"/>
        <v>0.65</v>
      </c>
      <c r="Y23" s="2">
        <f t="shared" si="0"/>
        <v>0.7</v>
      </c>
      <c r="Z23" s="2">
        <f t="shared" si="0"/>
        <v>0.8</v>
      </c>
      <c r="AA23" s="2">
        <f t="shared" si="0"/>
        <v>0.63400000000000001</v>
      </c>
      <c r="AB23" s="2">
        <f t="shared" si="0"/>
        <v>0.6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73</v>
      </c>
      <c r="B24" t="s">
        <v>273</v>
      </c>
      <c r="C24" s="2">
        <f t="shared" si="1"/>
        <v>0.67999999999999994</v>
      </c>
      <c r="D24" s="2">
        <f t="shared" si="2"/>
        <v>0.54300000000000004</v>
      </c>
      <c r="E24" s="2">
        <f t="shared" si="3"/>
        <v>0.54999999999999993</v>
      </c>
      <c r="F24" s="2">
        <f t="shared" si="4"/>
        <v>0.66600000000000004</v>
      </c>
      <c r="G24" s="2">
        <f t="shared" si="4"/>
        <v>0.62200000000000011</v>
      </c>
      <c r="J24" s="45">
        <v>3.8</v>
      </c>
      <c r="K24" s="45">
        <v>5</v>
      </c>
      <c r="L24" s="45">
        <v>4</v>
      </c>
      <c r="M24" s="45">
        <v>3.43</v>
      </c>
      <c r="N24" s="45">
        <v>2.75</v>
      </c>
      <c r="O24" s="45">
        <v>4</v>
      </c>
      <c r="P24" s="45">
        <v>4.5</v>
      </c>
      <c r="Q24" s="45">
        <v>4.33</v>
      </c>
      <c r="R24" s="45">
        <v>4.1100000000000003</v>
      </c>
      <c r="S24" s="2"/>
      <c r="T24" s="2">
        <f t="shared" si="5"/>
        <v>0.55999999999999994</v>
      </c>
      <c r="U24" s="2">
        <f t="shared" si="0"/>
        <v>0.8</v>
      </c>
      <c r="V24" s="2">
        <f t="shared" si="0"/>
        <v>0.6</v>
      </c>
      <c r="W24" s="2">
        <f t="shared" si="0"/>
        <v>0.48600000000000004</v>
      </c>
      <c r="X24" s="2">
        <f t="shared" si="0"/>
        <v>0.35</v>
      </c>
      <c r="Y24" s="2">
        <f t="shared" si="0"/>
        <v>0.6</v>
      </c>
      <c r="Z24" s="2">
        <f t="shared" si="0"/>
        <v>0.7</v>
      </c>
      <c r="AA24" s="2">
        <f t="shared" si="0"/>
        <v>0.66600000000000004</v>
      </c>
      <c r="AB24" s="2">
        <f t="shared" si="0"/>
        <v>0.62200000000000011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69</v>
      </c>
      <c r="B25" t="s">
        <v>295</v>
      </c>
      <c r="C25" s="2">
        <f t="shared" si="1"/>
        <v>0.8</v>
      </c>
      <c r="D25" s="2">
        <f t="shared" si="2"/>
        <v>0.57899999999999996</v>
      </c>
      <c r="E25" s="2">
        <f t="shared" si="3"/>
        <v>0.59266666666666667</v>
      </c>
      <c r="F25" s="2">
        <f t="shared" si="4"/>
        <v>0.65</v>
      </c>
      <c r="G25" s="2">
        <f t="shared" si="4"/>
        <v>0.58799999999999997</v>
      </c>
      <c r="J25" s="45">
        <v>5</v>
      </c>
      <c r="K25" s="45">
        <v>5</v>
      </c>
      <c r="L25" s="45">
        <v>4</v>
      </c>
      <c r="M25" s="45">
        <v>3.79</v>
      </c>
      <c r="N25" s="45">
        <v>4.38</v>
      </c>
      <c r="O25" s="45">
        <v>3.63</v>
      </c>
      <c r="P25" s="45">
        <v>3.88</v>
      </c>
      <c r="Q25" s="45">
        <v>4.25</v>
      </c>
      <c r="R25" s="45">
        <v>3.94</v>
      </c>
      <c r="S25" s="2"/>
      <c r="T25" s="2">
        <f t="shared" si="5"/>
        <v>0.8</v>
      </c>
      <c r="U25" s="2">
        <f t="shared" si="5"/>
        <v>0.8</v>
      </c>
      <c r="V25" s="2">
        <f t="shared" si="5"/>
        <v>0.6</v>
      </c>
      <c r="W25" s="2">
        <f t="shared" si="5"/>
        <v>0.55800000000000005</v>
      </c>
      <c r="X25" s="2">
        <f t="shared" si="5"/>
        <v>0.67599999999999993</v>
      </c>
      <c r="Y25" s="2">
        <f t="shared" si="5"/>
        <v>0.52600000000000002</v>
      </c>
      <c r="Z25" s="2">
        <f t="shared" si="5"/>
        <v>0.57599999999999996</v>
      </c>
      <c r="AA25" s="2">
        <f t="shared" si="5"/>
        <v>0.65</v>
      </c>
      <c r="AB25" s="2">
        <f t="shared" si="5"/>
        <v>0.58799999999999997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64</v>
      </c>
      <c r="B26" t="s">
        <v>332</v>
      </c>
      <c r="C26" s="2">
        <f t="shared" si="1"/>
        <v>0.6</v>
      </c>
      <c r="D26" s="2">
        <f t="shared" si="2"/>
        <v>0.47000000000000003</v>
      </c>
      <c r="E26" s="2">
        <f t="shared" si="3"/>
        <v>0.6</v>
      </c>
      <c r="F26" s="2">
        <f t="shared" si="4"/>
        <v>0.6</v>
      </c>
      <c r="G26" s="2">
        <f t="shared" si="4"/>
        <v>0.6</v>
      </c>
      <c r="J26" s="45">
        <v>4</v>
      </c>
      <c r="K26" s="45">
        <v>4</v>
      </c>
      <c r="L26" s="45">
        <v>3.7</v>
      </c>
      <c r="M26" s="45">
        <v>3</v>
      </c>
      <c r="N26" s="45">
        <v>4</v>
      </c>
      <c r="O26" s="45">
        <v>4</v>
      </c>
      <c r="P26" s="45">
        <v>4</v>
      </c>
      <c r="Q26" s="45">
        <v>4</v>
      </c>
      <c r="R26" s="45">
        <v>4</v>
      </c>
      <c r="S26" s="2"/>
      <c r="T26" s="2">
        <f t="shared" si="5"/>
        <v>0.6</v>
      </c>
      <c r="U26" s="2">
        <f t="shared" si="5"/>
        <v>0.6</v>
      </c>
      <c r="V26" s="2">
        <f t="shared" si="5"/>
        <v>0.54</v>
      </c>
      <c r="W26" s="2">
        <f t="shared" si="5"/>
        <v>0.4</v>
      </c>
      <c r="X26" s="2">
        <f t="shared" si="5"/>
        <v>0.6</v>
      </c>
      <c r="Y26" s="2">
        <f t="shared" si="5"/>
        <v>0.6</v>
      </c>
      <c r="Z26" s="2">
        <f t="shared" si="5"/>
        <v>0.6</v>
      </c>
      <c r="AA26" s="2">
        <f t="shared" si="5"/>
        <v>0.6</v>
      </c>
      <c r="AB26" s="2">
        <f t="shared" si="5"/>
        <v>0.6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62</v>
      </c>
      <c r="B27" t="s">
        <v>274</v>
      </c>
      <c r="C27" s="2">
        <f t="shared" si="1"/>
        <v>0.39</v>
      </c>
      <c r="D27" s="2">
        <f t="shared" si="2"/>
        <v>0.36599999999999999</v>
      </c>
      <c r="E27" s="2">
        <f t="shared" si="3"/>
        <v>0.40000000000000008</v>
      </c>
      <c r="F27" s="2">
        <f t="shared" si="4"/>
        <v>0.46600000000000003</v>
      </c>
      <c r="G27" s="2">
        <f t="shared" si="4"/>
        <v>0.35599999999999998</v>
      </c>
      <c r="J27" s="45">
        <v>3.4</v>
      </c>
      <c r="K27" s="45">
        <v>2.5</v>
      </c>
      <c r="L27" s="45">
        <v>2.8</v>
      </c>
      <c r="M27" s="45">
        <v>2.86</v>
      </c>
      <c r="N27" s="45">
        <v>2.75</v>
      </c>
      <c r="O27" s="45">
        <v>3.25</v>
      </c>
      <c r="P27" s="45">
        <v>3</v>
      </c>
      <c r="Q27" s="45">
        <v>3.33</v>
      </c>
      <c r="R27" s="45">
        <v>2.78</v>
      </c>
      <c r="S27" s="2"/>
      <c r="T27" s="2">
        <f t="shared" si="5"/>
        <v>0.48</v>
      </c>
      <c r="U27" s="2">
        <f t="shared" si="5"/>
        <v>0.3</v>
      </c>
      <c r="V27" s="2">
        <f t="shared" si="5"/>
        <v>0.36</v>
      </c>
      <c r="W27" s="2">
        <f t="shared" si="5"/>
        <v>0.372</v>
      </c>
      <c r="X27" s="2">
        <f t="shared" si="5"/>
        <v>0.35</v>
      </c>
      <c r="Y27" s="2">
        <f t="shared" si="5"/>
        <v>0.45</v>
      </c>
      <c r="Z27" s="2">
        <f t="shared" si="5"/>
        <v>0.4</v>
      </c>
      <c r="AA27" s="2">
        <f t="shared" si="5"/>
        <v>0.46600000000000003</v>
      </c>
      <c r="AB27" s="2">
        <f t="shared" si="5"/>
        <v>0.35599999999999998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117</v>
      </c>
      <c r="B28" t="s">
        <v>254</v>
      </c>
      <c r="C28" s="2">
        <f t="shared" si="1"/>
        <v>0.6</v>
      </c>
      <c r="D28" s="2">
        <f t="shared" si="2"/>
        <v>0.503</v>
      </c>
      <c r="E28" s="2">
        <f t="shared" si="3"/>
        <v>0.6166666666666667</v>
      </c>
      <c r="F28" s="2">
        <f t="shared" si="4"/>
        <v>0.56600000000000006</v>
      </c>
      <c r="G28" s="2">
        <f t="shared" si="4"/>
        <v>0.51200000000000001</v>
      </c>
      <c r="J28" s="45">
        <v>4</v>
      </c>
      <c r="K28" s="45">
        <v>4</v>
      </c>
      <c r="L28" s="45">
        <v>3.6</v>
      </c>
      <c r="M28" s="45">
        <v>3.43</v>
      </c>
      <c r="N28" s="45">
        <v>4</v>
      </c>
      <c r="O28" s="45">
        <v>4</v>
      </c>
      <c r="P28" s="45">
        <v>4.25</v>
      </c>
      <c r="Q28" s="45">
        <v>3.83</v>
      </c>
      <c r="R28" s="45">
        <v>3.56</v>
      </c>
      <c r="S28" s="2"/>
      <c r="T28" s="2">
        <f t="shared" si="5"/>
        <v>0.6</v>
      </c>
      <c r="U28" s="2">
        <f t="shared" si="5"/>
        <v>0.6</v>
      </c>
      <c r="V28" s="2">
        <f t="shared" si="5"/>
        <v>0.52</v>
      </c>
      <c r="W28" s="2">
        <f t="shared" si="5"/>
        <v>0.48600000000000004</v>
      </c>
      <c r="X28" s="2">
        <f t="shared" si="5"/>
        <v>0.6</v>
      </c>
      <c r="Y28" s="2">
        <f t="shared" si="5"/>
        <v>0.6</v>
      </c>
      <c r="Z28" s="2">
        <f t="shared" si="5"/>
        <v>0.65</v>
      </c>
      <c r="AA28" s="2">
        <f t="shared" si="5"/>
        <v>0.56600000000000006</v>
      </c>
      <c r="AB28" s="2">
        <f t="shared" si="5"/>
        <v>0.51200000000000001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78</v>
      </c>
      <c r="B29" t="s">
        <v>333</v>
      </c>
      <c r="C29" s="2">
        <f t="shared" si="1"/>
        <v>0.5</v>
      </c>
      <c r="D29" s="2">
        <f t="shared" si="2"/>
        <v>0.4</v>
      </c>
      <c r="E29" s="2">
        <f t="shared" si="3"/>
        <v>0.53333333333333333</v>
      </c>
      <c r="F29" s="2">
        <f t="shared" si="4"/>
        <v>0.4</v>
      </c>
      <c r="G29" s="2">
        <f t="shared" si="4"/>
        <v>0.4</v>
      </c>
      <c r="J29" s="45">
        <v>4</v>
      </c>
      <c r="K29" s="45">
        <v>3</v>
      </c>
      <c r="L29" s="45">
        <v>3</v>
      </c>
      <c r="M29" s="45">
        <v>3</v>
      </c>
      <c r="N29" s="45">
        <v>4</v>
      </c>
      <c r="O29" s="45">
        <v>3</v>
      </c>
      <c r="P29" s="45">
        <v>4</v>
      </c>
      <c r="Q29" s="45">
        <v>3</v>
      </c>
      <c r="R29" s="45">
        <v>3</v>
      </c>
      <c r="S29" s="2"/>
      <c r="T29" s="2">
        <f t="shared" si="5"/>
        <v>0.6</v>
      </c>
      <c r="U29" s="2">
        <f t="shared" si="5"/>
        <v>0.4</v>
      </c>
      <c r="V29" s="2">
        <f t="shared" si="5"/>
        <v>0.4</v>
      </c>
      <c r="W29" s="2">
        <f t="shared" si="5"/>
        <v>0.4</v>
      </c>
      <c r="X29" s="2">
        <f t="shared" si="5"/>
        <v>0.6</v>
      </c>
      <c r="Y29" s="2">
        <f t="shared" si="5"/>
        <v>0.4</v>
      </c>
      <c r="Z29" s="2">
        <f t="shared" si="5"/>
        <v>0.6</v>
      </c>
      <c r="AA29" s="2">
        <f t="shared" si="5"/>
        <v>0.4</v>
      </c>
      <c r="AB29" s="2">
        <f t="shared" si="5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83</v>
      </c>
      <c r="B30" t="s">
        <v>366</v>
      </c>
      <c r="C30" s="2">
        <f t="shared" si="1"/>
        <v>0.7</v>
      </c>
      <c r="D30" s="2">
        <f t="shared" si="2"/>
        <v>0.50600000000000001</v>
      </c>
      <c r="E30" s="2">
        <f t="shared" si="3"/>
        <v>0.54999999999999993</v>
      </c>
      <c r="F30" s="2">
        <f t="shared" si="4"/>
        <v>0.6</v>
      </c>
      <c r="G30" s="2">
        <f t="shared" si="4"/>
        <v>0.62200000000000011</v>
      </c>
      <c r="J30" s="45">
        <v>4.5</v>
      </c>
      <c r="K30" s="45">
        <v>4.5</v>
      </c>
      <c r="L30" s="45">
        <v>3.2</v>
      </c>
      <c r="M30" s="45">
        <v>3.86</v>
      </c>
      <c r="N30" s="45">
        <v>3.5</v>
      </c>
      <c r="O30" s="45">
        <v>3.75</v>
      </c>
      <c r="P30" s="45">
        <v>4</v>
      </c>
      <c r="Q30" s="45">
        <v>4</v>
      </c>
      <c r="R30" s="45">
        <v>4.1100000000000003</v>
      </c>
      <c r="S30" s="2"/>
      <c r="T30" s="2">
        <f t="shared" si="5"/>
        <v>0.7</v>
      </c>
      <c r="U30" s="2">
        <f t="shared" si="5"/>
        <v>0.7</v>
      </c>
      <c r="V30" s="2">
        <f t="shared" si="5"/>
        <v>0.44000000000000006</v>
      </c>
      <c r="W30" s="2">
        <f t="shared" si="5"/>
        <v>0.57199999999999995</v>
      </c>
      <c r="X30" s="2">
        <f t="shared" si="5"/>
        <v>0.5</v>
      </c>
      <c r="Y30" s="2">
        <f t="shared" si="5"/>
        <v>0.55000000000000004</v>
      </c>
      <c r="Z30" s="2">
        <f t="shared" si="5"/>
        <v>0.6</v>
      </c>
      <c r="AA30" s="2">
        <f t="shared" si="5"/>
        <v>0.6</v>
      </c>
      <c r="AB30" s="2">
        <f t="shared" si="5"/>
        <v>0.62200000000000011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74</v>
      </c>
      <c r="B31" t="s">
        <v>335</v>
      </c>
      <c r="C31" s="2">
        <f t="shared" si="1"/>
        <v>0.30000000000000004</v>
      </c>
      <c r="D31" s="2">
        <f t="shared" si="2"/>
        <v>0.30000000000000004</v>
      </c>
      <c r="E31" s="2">
        <f t="shared" si="3"/>
        <v>0.20000000000000004</v>
      </c>
      <c r="F31" s="2">
        <f t="shared" si="4"/>
        <v>0.2</v>
      </c>
      <c r="G31" s="2">
        <f t="shared" si="4"/>
        <v>0.2</v>
      </c>
      <c r="J31" s="45">
        <v>3</v>
      </c>
      <c r="K31" s="45">
        <v>2</v>
      </c>
      <c r="L31" s="45">
        <v>3</v>
      </c>
      <c r="M31" s="45">
        <v>2</v>
      </c>
      <c r="N31" s="45">
        <v>2</v>
      </c>
      <c r="O31" s="45">
        <v>2</v>
      </c>
      <c r="P31" s="45">
        <v>2</v>
      </c>
      <c r="Q31" s="45">
        <v>2</v>
      </c>
      <c r="R31" s="45">
        <v>2</v>
      </c>
      <c r="S31" s="2"/>
      <c r="T31" s="2">
        <f t="shared" si="5"/>
        <v>0.4</v>
      </c>
      <c r="U31" s="2">
        <f t="shared" si="5"/>
        <v>0.2</v>
      </c>
      <c r="V31" s="2">
        <f t="shared" si="5"/>
        <v>0.4</v>
      </c>
      <c r="W31" s="2">
        <f t="shared" si="5"/>
        <v>0.2</v>
      </c>
      <c r="X31" s="2">
        <f t="shared" si="5"/>
        <v>0.2</v>
      </c>
      <c r="Y31" s="2">
        <f t="shared" si="5"/>
        <v>0.2</v>
      </c>
      <c r="Z31" s="2">
        <f t="shared" si="5"/>
        <v>0.2</v>
      </c>
      <c r="AA31" s="2">
        <f t="shared" si="5"/>
        <v>0.2</v>
      </c>
      <c r="AB31" s="2">
        <f t="shared" si="5"/>
        <v>0.2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169</v>
      </c>
      <c r="B32" t="s">
        <v>336</v>
      </c>
      <c r="C32" s="2">
        <f t="shared" si="1"/>
        <v>0.4</v>
      </c>
      <c r="D32" s="2">
        <f t="shared" si="2"/>
        <v>0.55000000000000004</v>
      </c>
      <c r="E32" s="2">
        <f t="shared" si="3"/>
        <v>0.46666666666666662</v>
      </c>
      <c r="F32" s="2">
        <f t="shared" si="4"/>
        <v>0.4</v>
      </c>
      <c r="G32" s="2">
        <f t="shared" si="4"/>
        <v>0.4</v>
      </c>
      <c r="J32" s="45">
        <v>3</v>
      </c>
      <c r="K32" s="45">
        <v>3</v>
      </c>
      <c r="L32" s="45">
        <v>4</v>
      </c>
      <c r="M32" s="45">
        <v>3.5</v>
      </c>
      <c r="N32" s="45">
        <v>3.5</v>
      </c>
      <c r="O32" s="45">
        <v>3.5</v>
      </c>
      <c r="P32" s="45">
        <v>3</v>
      </c>
      <c r="Q32" s="45">
        <v>3</v>
      </c>
      <c r="R32" s="45">
        <v>3</v>
      </c>
      <c r="S32" s="2"/>
      <c r="T32" s="2">
        <f t="shared" si="5"/>
        <v>0.4</v>
      </c>
      <c r="U32" s="2">
        <f t="shared" si="5"/>
        <v>0.4</v>
      </c>
      <c r="V32" s="2">
        <f t="shared" si="5"/>
        <v>0.6</v>
      </c>
      <c r="W32" s="2">
        <f t="shared" si="5"/>
        <v>0.5</v>
      </c>
      <c r="X32" s="2">
        <f t="shared" si="5"/>
        <v>0.5</v>
      </c>
      <c r="Y32" s="2">
        <f t="shared" si="5"/>
        <v>0.5</v>
      </c>
      <c r="Z32" s="2">
        <f t="shared" si="5"/>
        <v>0.4</v>
      </c>
      <c r="AA32" s="2">
        <f t="shared" si="5"/>
        <v>0.4</v>
      </c>
      <c r="AB32" s="2">
        <f t="shared" si="5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75</v>
      </c>
      <c r="B33" t="s">
        <v>409</v>
      </c>
      <c r="C33" s="2">
        <f t="shared" si="1"/>
        <v>0.71</v>
      </c>
      <c r="D33" s="2">
        <f t="shared" si="2"/>
        <v>0.69299999999999995</v>
      </c>
      <c r="E33" s="2">
        <f t="shared" si="3"/>
        <v>0.7586666666666666</v>
      </c>
      <c r="F33" s="2">
        <f t="shared" si="4"/>
        <v>0.73399999999999999</v>
      </c>
      <c r="G33" s="2">
        <f t="shared" si="4"/>
        <v>0.7</v>
      </c>
      <c r="J33" s="45">
        <v>4.5999999999999996</v>
      </c>
      <c r="K33" s="45">
        <v>4.5</v>
      </c>
      <c r="L33" s="45">
        <v>4.5</v>
      </c>
      <c r="M33" s="45">
        <v>4.43</v>
      </c>
      <c r="N33" s="45">
        <v>4.5</v>
      </c>
      <c r="O33" s="45">
        <v>5</v>
      </c>
      <c r="P33" s="45">
        <v>4.88</v>
      </c>
      <c r="Q33" s="45">
        <v>4.67</v>
      </c>
      <c r="R33" s="45">
        <v>4.5</v>
      </c>
      <c r="S33" s="2"/>
      <c r="T33" s="2">
        <f t="shared" si="5"/>
        <v>0.72</v>
      </c>
      <c r="U33" s="2">
        <f t="shared" si="5"/>
        <v>0.7</v>
      </c>
      <c r="V33" s="2">
        <f t="shared" si="5"/>
        <v>0.7</v>
      </c>
      <c r="W33" s="2">
        <f t="shared" si="5"/>
        <v>0.68599999999999994</v>
      </c>
      <c r="X33" s="2">
        <f t="shared" si="5"/>
        <v>0.7</v>
      </c>
      <c r="Y33" s="2">
        <f t="shared" si="5"/>
        <v>0.8</v>
      </c>
      <c r="Z33" s="2">
        <f t="shared" si="5"/>
        <v>0.77600000000000002</v>
      </c>
      <c r="AA33" s="2">
        <f t="shared" si="5"/>
        <v>0.73399999999999999</v>
      </c>
      <c r="AB33" s="2">
        <f t="shared" si="5"/>
        <v>0.7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76</v>
      </c>
      <c r="B34" t="s">
        <v>255</v>
      </c>
      <c r="C34" s="2">
        <f t="shared" si="1"/>
        <v>0.71</v>
      </c>
      <c r="D34" s="2">
        <f t="shared" si="2"/>
        <v>0.63729999999999998</v>
      </c>
      <c r="E34" s="2">
        <f t="shared" si="3"/>
        <v>0.66666666666666663</v>
      </c>
      <c r="F34" s="2">
        <f t="shared" si="4"/>
        <v>0.73399999999999999</v>
      </c>
      <c r="G34" s="2">
        <f t="shared" si="4"/>
        <v>0.64399999999999991</v>
      </c>
      <c r="J34" s="45">
        <v>4.5999999999999996</v>
      </c>
      <c r="K34" s="45">
        <v>4.5</v>
      </c>
      <c r="L34" s="45">
        <v>4.8029999999999999</v>
      </c>
      <c r="M34" s="45">
        <v>3.57</v>
      </c>
      <c r="N34" s="45">
        <v>4</v>
      </c>
      <c r="O34" s="45">
        <v>4.5</v>
      </c>
      <c r="P34" s="45">
        <v>4.5</v>
      </c>
      <c r="Q34" s="45">
        <v>4.67</v>
      </c>
      <c r="R34" s="45">
        <v>4.22</v>
      </c>
      <c r="S34" s="2"/>
      <c r="T34" s="2">
        <f t="shared" si="5"/>
        <v>0.72</v>
      </c>
      <c r="U34" s="2">
        <f t="shared" si="5"/>
        <v>0.7</v>
      </c>
      <c r="V34" s="2">
        <f t="shared" si="5"/>
        <v>0.76059999999999994</v>
      </c>
      <c r="W34" s="2">
        <f t="shared" si="5"/>
        <v>0.51400000000000001</v>
      </c>
      <c r="X34" s="2">
        <f t="shared" si="5"/>
        <v>0.6</v>
      </c>
      <c r="Y34" s="2">
        <f t="shared" si="5"/>
        <v>0.7</v>
      </c>
      <c r="Z34" s="2">
        <f t="shared" si="5"/>
        <v>0.7</v>
      </c>
      <c r="AA34" s="2">
        <f t="shared" si="5"/>
        <v>0.73399999999999999</v>
      </c>
      <c r="AB34" s="2">
        <f t="shared" si="5"/>
        <v>0.64399999999999991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81</v>
      </c>
      <c r="B35" t="s">
        <v>296</v>
      </c>
      <c r="C35" s="2">
        <f t="shared" si="1"/>
        <v>0.54500000000000004</v>
      </c>
      <c r="D35" s="2">
        <f t="shared" si="2"/>
        <v>0.503</v>
      </c>
      <c r="E35" s="2">
        <f t="shared" si="3"/>
        <v>0.6333333333333333</v>
      </c>
      <c r="F35" s="2">
        <f t="shared" si="4"/>
        <v>0.6</v>
      </c>
      <c r="G35" s="2">
        <f t="shared" si="4"/>
        <v>0.62200000000000011</v>
      </c>
      <c r="J35" s="45">
        <v>4.2</v>
      </c>
      <c r="K35" s="45">
        <v>3.25</v>
      </c>
      <c r="L35" s="45">
        <v>3.6</v>
      </c>
      <c r="M35" s="45">
        <v>3.43</v>
      </c>
      <c r="N35" s="45">
        <v>3.5</v>
      </c>
      <c r="O35" s="45">
        <v>5</v>
      </c>
      <c r="P35" s="45">
        <v>4</v>
      </c>
      <c r="Q35" s="45">
        <v>4</v>
      </c>
      <c r="R35" s="45">
        <v>4.1100000000000003</v>
      </c>
      <c r="S35" s="2"/>
      <c r="T35" s="2">
        <f t="shared" si="5"/>
        <v>0.64</v>
      </c>
      <c r="U35" s="2">
        <f t="shared" si="5"/>
        <v>0.45</v>
      </c>
      <c r="V35" s="2">
        <f t="shared" si="5"/>
        <v>0.52</v>
      </c>
      <c r="W35" s="2">
        <f t="shared" si="5"/>
        <v>0.48600000000000004</v>
      </c>
      <c r="X35" s="2">
        <f t="shared" si="5"/>
        <v>0.5</v>
      </c>
      <c r="Y35" s="2">
        <f t="shared" si="5"/>
        <v>0.8</v>
      </c>
      <c r="Z35" s="2">
        <f t="shared" si="5"/>
        <v>0.6</v>
      </c>
      <c r="AA35" s="2">
        <f t="shared" si="5"/>
        <v>0.6</v>
      </c>
      <c r="AB35" s="2">
        <f t="shared" si="5"/>
        <v>0.62200000000000011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82</v>
      </c>
      <c r="B36" t="s">
        <v>275</v>
      </c>
      <c r="C36" s="2">
        <f t="shared" si="1"/>
        <v>0.37</v>
      </c>
      <c r="D36" s="2">
        <f t="shared" si="2"/>
        <v>0.46</v>
      </c>
      <c r="E36" s="2">
        <f t="shared" si="3"/>
        <v>0.48333333333333334</v>
      </c>
      <c r="F36" s="2">
        <f t="shared" si="4"/>
        <v>0.36599999999999999</v>
      </c>
      <c r="G36" s="2">
        <f t="shared" si="4"/>
        <v>0.42199999999999999</v>
      </c>
      <c r="J36" s="45">
        <v>3.2</v>
      </c>
      <c r="K36" s="45">
        <v>2.5</v>
      </c>
      <c r="L36" s="45">
        <v>3.6</v>
      </c>
      <c r="M36" s="45">
        <v>3</v>
      </c>
      <c r="N36" s="45">
        <v>3.5</v>
      </c>
      <c r="O36" s="45">
        <v>3.25</v>
      </c>
      <c r="P36" s="45">
        <v>3.5</v>
      </c>
      <c r="Q36" s="45">
        <v>2.83</v>
      </c>
      <c r="R36" s="45">
        <v>3.11</v>
      </c>
      <c r="S36" s="2"/>
      <c r="T36" s="2">
        <f t="shared" si="5"/>
        <v>0.44000000000000006</v>
      </c>
      <c r="U36" s="2">
        <f t="shared" si="5"/>
        <v>0.3</v>
      </c>
      <c r="V36" s="2">
        <f t="shared" si="5"/>
        <v>0.52</v>
      </c>
      <c r="W36" s="2">
        <f t="shared" si="5"/>
        <v>0.4</v>
      </c>
      <c r="X36" s="2">
        <f t="shared" si="5"/>
        <v>0.5</v>
      </c>
      <c r="Y36" s="2">
        <f t="shared" si="5"/>
        <v>0.45</v>
      </c>
      <c r="Z36" s="2">
        <f t="shared" si="5"/>
        <v>0.5</v>
      </c>
      <c r="AA36" s="2">
        <f t="shared" si="5"/>
        <v>0.36599999999999999</v>
      </c>
      <c r="AB36" s="2">
        <f t="shared" si="5"/>
        <v>0.42199999999999999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189</v>
      </c>
      <c r="B37" t="s">
        <v>368</v>
      </c>
      <c r="C37" s="2">
        <f t="shared" si="1"/>
        <v>0.30000000000000004</v>
      </c>
      <c r="D37" s="2">
        <f t="shared" si="2"/>
        <v>0.30000000000000004</v>
      </c>
      <c r="E37" s="2">
        <f t="shared" si="3"/>
        <v>0.20000000000000004</v>
      </c>
      <c r="F37" s="2">
        <f t="shared" si="4"/>
        <v>0.4</v>
      </c>
      <c r="G37" s="2">
        <f t="shared" si="4"/>
        <v>0.2</v>
      </c>
      <c r="J37" s="45">
        <v>3</v>
      </c>
      <c r="K37" s="45">
        <v>2</v>
      </c>
      <c r="L37" s="45">
        <v>3</v>
      </c>
      <c r="M37" s="45">
        <v>2</v>
      </c>
      <c r="N37" s="45">
        <v>2</v>
      </c>
      <c r="O37" s="45">
        <v>2</v>
      </c>
      <c r="P37" s="45">
        <v>2</v>
      </c>
      <c r="Q37" s="45">
        <v>3</v>
      </c>
      <c r="R37" s="45">
        <v>2</v>
      </c>
      <c r="S37" s="2"/>
      <c r="T37" s="2">
        <f t="shared" si="5"/>
        <v>0.4</v>
      </c>
      <c r="U37" s="2">
        <f t="shared" si="5"/>
        <v>0.2</v>
      </c>
      <c r="V37" s="2">
        <f t="shared" si="5"/>
        <v>0.4</v>
      </c>
      <c r="W37" s="2">
        <f t="shared" si="5"/>
        <v>0.2</v>
      </c>
      <c r="X37" s="2">
        <f t="shared" si="5"/>
        <v>0.2</v>
      </c>
      <c r="Y37" s="2">
        <f t="shared" si="5"/>
        <v>0.2</v>
      </c>
      <c r="Z37" s="2">
        <f t="shared" si="5"/>
        <v>0.2</v>
      </c>
      <c r="AA37" s="2">
        <f t="shared" si="5"/>
        <v>0.4</v>
      </c>
      <c r="AB37" s="2">
        <f t="shared" si="5"/>
        <v>0.2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79</v>
      </c>
      <c r="B38" t="s">
        <v>369</v>
      </c>
      <c r="C38" s="2">
        <f t="shared" si="1"/>
        <v>0.4</v>
      </c>
      <c r="D38" s="2">
        <f t="shared" si="2"/>
        <v>0.6</v>
      </c>
      <c r="E38" s="2">
        <f t="shared" si="3"/>
        <v>0.33333333333333331</v>
      </c>
      <c r="F38" s="2">
        <f t="shared" si="4"/>
        <v>0.2</v>
      </c>
      <c r="G38" s="2">
        <f t="shared" si="4"/>
        <v>0.3</v>
      </c>
      <c r="J38" s="45">
        <v>3</v>
      </c>
      <c r="K38" s="45">
        <v>3</v>
      </c>
      <c r="L38" s="45">
        <v>4</v>
      </c>
      <c r="M38" s="45">
        <v>4</v>
      </c>
      <c r="N38" s="45">
        <v>3</v>
      </c>
      <c r="O38" s="45">
        <v>2.5</v>
      </c>
      <c r="P38" s="45">
        <v>2.5</v>
      </c>
      <c r="Q38" s="45">
        <v>2</v>
      </c>
      <c r="R38" s="45">
        <v>2.5</v>
      </c>
      <c r="S38" s="2"/>
      <c r="T38" s="2">
        <f t="shared" si="5"/>
        <v>0.4</v>
      </c>
      <c r="U38" s="2">
        <f t="shared" si="5"/>
        <v>0.4</v>
      </c>
      <c r="V38" s="2">
        <f t="shared" si="5"/>
        <v>0.6</v>
      </c>
      <c r="W38" s="2">
        <f t="shared" si="5"/>
        <v>0.6</v>
      </c>
      <c r="X38" s="2">
        <f t="shared" si="5"/>
        <v>0.4</v>
      </c>
      <c r="Y38" s="2">
        <f t="shared" si="5"/>
        <v>0.3</v>
      </c>
      <c r="Z38" s="2">
        <f t="shared" si="5"/>
        <v>0.3</v>
      </c>
      <c r="AA38" s="2">
        <f t="shared" si="5"/>
        <v>0.2</v>
      </c>
      <c r="AB38" s="2">
        <f t="shared" si="5"/>
        <v>0.3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84</v>
      </c>
      <c r="B39" t="s">
        <v>397</v>
      </c>
      <c r="C39" s="2">
        <f t="shared" si="1"/>
        <v>0.71</v>
      </c>
      <c r="D39" s="2">
        <f t="shared" si="2"/>
        <v>0.67399999999999993</v>
      </c>
      <c r="E39" s="2">
        <f t="shared" si="3"/>
        <v>0.74199999999999999</v>
      </c>
      <c r="F39" s="2">
        <f t="shared" si="4"/>
        <v>0.7</v>
      </c>
      <c r="G39" s="2">
        <f t="shared" si="4"/>
        <v>0.66600000000000004</v>
      </c>
      <c r="J39" s="45">
        <v>4.5999999999999996</v>
      </c>
      <c r="K39" s="45">
        <v>4.5</v>
      </c>
      <c r="L39" s="45">
        <v>4.5999999999999996</v>
      </c>
      <c r="M39" s="45">
        <v>4.1399999999999997</v>
      </c>
      <c r="N39" s="45">
        <v>4.25</v>
      </c>
      <c r="O39" s="45">
        <v>4.88</v>
      </c>
      <c r="P39" s="45">
        <v>5</v>
      </c>
      <c r="Q39" s="45">
        <v>4.5</v>
      </c>
      <c r="R39" s="45">
        <v>4.33</v>
      </c>
      <c r="S39" s="2"/>
      <c r="T39" s="2">
        <f t="shared" si="5"/>
        <v>0.72</v>
      </c>
      <c r="U39" s="2">
        <f t="shared" si="5"/>
        <v>0.7</v>
      </c>
      <c r="V39" s="2">
        <f t="shared" si="5"/>
        <v>0.72</v>
      </c>
      <c r="W39" s="2">
        <f t="shared" si="5"/>
        <v>0.62799999999999989</v>
      </c>
      <c r="X39" s="2">
        <f t="shared" si="5"/>
        <v>0.65</v>
      </c>
      <c r="Y39" s="2">
        <f t="shared" si="5"/>
        <v>0.77600000000000002</v>
      </c>
      <c r="Z39" s="2">
        <f t="shared" si="5"/>
        <v>0.8</v>
      </c>
      <c r="AA39" s="2">
        <f t="shared" si="5"/>
        <v>0.7</v>
      </c>
      <c r="AB39" s="2">
        <f t="shared" si="5"/>
        <v>0.66600000000000004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77</v>
      </c>
      <c r="B40" t="s">
        <v>370</v>
      </c>
      <c r="C40" s="2">
        <f t="shared" si="1"/>
        <v>0.6</v>
      </c>
      <c r="D40" s="2">
        <f t="shared" si="2"/>
        <v>0.30000000000000004</v>
      </c>
      <c r="E40" s="2">
        <f t="shared" si="3"/>
        <v>0.33333333333333331</v>
      </c>
      <c r="F40" s="2">
        <f t="shared" si="4"/>
        <v>0.4</v>
      </c>
      <c r="G40" s="2">
        <f t="shared" si="4"/>
        <v>0.4</v>
      </c>
      <c r="J40" s="45">
        <v>4</v>
      </c>
      <c r="K40" s="45">
        <v>4</v>
      </c>
      <c r="L40" s="45">
        <v>2</v>
      </c>
      <c r="M40" s="45">
        <v>3</v>
      </c>
      <c r="N40" s="45">
        <v>3</v>
      </c>
      <c r="O40" s="45">
        <v>2</v>
      </c>
      <c r="P40" s="45">
        <v>3</v>
      </c>
      <c r="Q40" s="45">
        <v>3</v>
      </c>
      <c r="R40" s="45">
        <v>3</v>
      </c>
      <c r="S40" s="2"/>
      <c r="T40" s="2">
        <f t="shared" si="5"/>
        <v>0.6</v>
      </c>
      <c r="U40" s="2">
        <f t="shared" si="5"/>
        <v>0.6</v>
      </c>
      <c r="V40" s="2">
        <f t="shared" si="5"/>
        <v>0.2</v>
      </c>
      <c r="W40" s="2">
        <f t="shared" si="5"/>
        <v>0.4</v>
      </c>
      <c r="X40" s="2">
        <f t="shared" si="5"/>
        <v>0.4</v>
      </c>
      <c r="Y40" s="2">
        <f t="shared" si="5"/>
        <v>0.2</v>
      </c>
      <c r="Z40" s="2">
        <f t="shared" si="5"/>
        <v>0.4</v>
      </c>
      <c r="AA40" s="2">
        <f t="shared" si="5"/>
        <v>0.4</v>
      </c>
      <c r="AB40" s="2">
        <f t="shared" si="5"/>
        <v>0.4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106</v>
      </c>
      <c r="B41" t="s">
        <v>414</v>
      </c>
      <c r="C41" s="2">
        <f t="shared" si="1"/>
        <v>0.64</v>
      </c>
      <c r="D41" s="2">
        <f t="shared" si="2"/>
        <v>0.79100000000000004</v>
      </c>
      <c r="E41" s="2">
        <f t="shared" si="3"/>
        <v>0.79999999999999993</v>
      </c>
      <c r="F41" s="2">
        <f t="shared" si="4"/>
        <v>0.7</v>
      </c>
      <c r="G41" s="2">
        <f t="shared" si="4"/>
        <v>0.62200000000000011</v>
      </c>
      <c r="J41" s="45">
        <v>4.4000000000000004</v>
      </c>
      <c r="K41" s="45">
        <v>4</v>
      </c>
      <c r="L41" s="45">
        <v>5.2</v>
      </c>
      <c r="M41" s="45">
        <v>4.71</v>
      </c>
      <c r="N41" s="45">
        <v>4.5</v>
      </c>
      <c r="O41" s="45">
        <v>5</v>
      </c>
      <c r="P41" s="45">
        <v>5.5</v>
      </c>
      <c r="Q41" s="45">
        <v>4.5</v>
      </c>
      <c r="R41" s="45">
        <v>4.1100000000000003</v>
      </c>
      <c r="S41" s="2"/>
      <c r="T41" s="2">
        <f t="shared" si="5"/>
        <v>0.68</v>
      </c>
      <c r="U41" s="2">
        <f t="shared" si="5"/>
        <v>0.6</v>
      </c>
      <c r="V41" s="2">
        <f t="shared" si="5"/>
        <v>0.84000000000000008</v>
      </c>
      <c r="W41" s="2">
        <f t="shared" si="5"/>
        <v>0.74199999999999999</v>
      </c>
      <c r="X41" s="2">
        <f t="shared" si="5"/>
        <v>0.7</v>
      </c>
      <c r="Y41" s="2">
        <f t="shared" si="5"/>
        <v>0.8</v>
      </c>
      <c r="Z41" s="2">
        <f t="shared" si="5"/>
        <v>0.9</v>
      </c>
      <c r="AA41" s="2">
        <f t="shared" si="5"/>
        <v>0.7</v>
      </c>
      <c r="AB41" s="2">
        <f t="shared" si="5"/>
        <v>0.62200000000000011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85</v>
      </c>
      <c r="B42" t="s">
        <v>297</v>
      </c>
      <c r="C42" s="2">
        <f t="shared" si="1"/>
        <v>0.59000000000000008</v>
      </c>
      <c r="D42" s="2">
        <f t="shared" si="2"/>
        <v>0.623</v>
      </c>
      <c r="E42" s="2">
        <f t="shared" si="3"/>
        <v>0.46666666666666662</v>
      </c>
      <c r="F42" s="2">
        <f t="shared" si="4"/>
        <v>0.76600000000000001</v>
      </c>
      <c r="G42" s="2">
        <f t="shared" si="4"/>
        <v>0.64399999999999991</v>
      </c>
      <c r="J42" s="45">
        <v>4.4000000000000004</v>
      </c>
      <c r="K42" s="45">
        <v>3.5</v>
      </c>
      <c r="L42" s="45">
        <v>3.8</v>
      </c>
      <c r="M42" s="45">
        <v>4.43</v>
      </c>
      <c r="N42" s="45">
        <v>3.5</v>
      </c>
      <c r="O42" s="45">
        <v>3</v>
      </c>
      <c r="P42" s="45">
        <v>3.5</v>
      </c>
      <c r="Q42" s="45">
        <v>4.83</v>
      </c>
      <c r="R42" s="45">
        <v>4.22</v>
      </c>
      <c r="S42" s="2"/>
      <c r="T42" s="2">
        <f t="shared" si="5"/>
        <v>0.68</v>
      </c>
      <c r="U42" s="2">
        <f t="shared" si="5"/>
        <v>0.5</v>
      </c>
      <c r="V42" s="2">
        <f t="shared" si="5"/>
        <v>0.55999999999999994</v>
      </c>
      <c r="W42" s="2">
        <f t="shared" si="5"/>
        <v>0.68599999999999994</v>
      </c>
      <c r="X42" s="2">
        <f t="shared" si="5"/>
        <v>0.5</v>
      </c>
      <c r="Y42" s="2">
        <f t="shared" si="5"/>
        <v>0.4</v>
      </c>
      <c r="Z42" s="2">
        <f t="shared" si="5"/>
        <v>0.5</v>
      </c>
      <c r="AA42" s="2">
        <f t="shared" si="5"/>
        <v>0.76600000000000001</v>
      </c>
      <c r="AB42" s="2">
        <f t="shared" si="5"/>
        <v>0.64399999999999991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86</v>
      </c>
      <c r="B43" t="s">
        <v>315</v>
      </c>
      <c r="C43" s="2">
        <f t="shared" si="1"/>
        <v>0.48499999999999999</v>
      </c>
      <c r="D43" s="2">
        <f t="shared" si="2"/>
        <v>0.47400000000000003</v>
      </c>
      <c r="E43" s="2">
        <f t="shared" si="3"/>
        <v>0.6333333333333333</v>
      </c>
      <c r="F43" s="2">
        <f t="shared" si="4"/>
        <v>0.56600000000000006</v>
      </c>
      <c r="G43" s="2">
        <f t="shared" si="4"/>
        <v>0.48799999999999999</v>
      </c>
      <c r="J43" s="45">
        <v>3.6</v>
      </c>
      <c r="K43" s="45">
        <v>3.25</v>
      </c>
      <c r="L43" s="45">
        <v>3.6</v>
      </c>
      <c r="M43" s="45">
        <v>3.14</v>
      </c>
      <c r="N43" s="45">
        <v>4.5</v>
      </c>
      <c r="O43" s="45">
        <v>4</v>
      </c>
      <c r="P43" s="45">
        <v>4</v>
      </c>
      <c r="Q43" s="45">
        <v>3.83</v>
      </c>
      <c r="R43" s="45">
        <v>3.44</v>
      </c>
      <c r="S43" s="2"/>
      <c r="T43" s="2">
        <f t="shared" si="5"/>
        <v>0.52</v>
      </c>
      <c r="U43" s="2">
        <f t="shared" si="5"/>
        <v>0.45</v>
      </c>
      <c r="V43" s="2">
        <f t="shared" si="5"/>
        <v>0.52</v>
      </c>
      <c r="W43" s="2">
        <f t="shared" si="5"/>
        <v>0.42800000000000005</v>
      </c>
      <c r="X43" s="2">
        <f t="shared" si="5"/>
        <v>0.7</v>
      </c>
      <c r="Y43" s="2">
        <f t="shared" si="5"/>
        <v>0.6</v>
      </c>
      <c r="Z43" s="2">
        <f t="shared" si="5"/>
        <v>0.6</v>
      </c>
      <c r="AA43" s="2">
        <f t="shared" si="5"/>
        <v>0.56600000000000006</v>
      </c>
      <c r="AB43" s="2">
        <f t="shared" si="5"/>
        <v>0.48799999999999999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87</v>
      </c>
      <c r="B44" t="s">
        <v>410</v>
      </c>
      <c r="C44" s="2">
        <f t="shared" si="1"/>
        <v>0.625</v>
      </c>
      <c r="D44" s="2">
        <f t="shared" si="2"/>
        <v>0.6</v>
      </c>
      <c r="E44" s="2">
        <f t="shared" si="3"/>
        <v>0.6</v>
      </c>
      <c r="F44" s="2">
        <f t="shared" si="4"/>
        <v>0.6</v>
      </c>
      <c r="G44" s="2">
        <f t="shared" si="4"/>
        <v>0.6</v>
      </c>
      <c r="J44" s="45">
        <v>4</v>
      </c>
      <c r="K44" s="45">
        <v>4.25</v>
      </c>
      <c r="L44" s="45">
        <v>4</v>
      </c>
      <c r="M44" s="45">
        <v>4</v>
      </c>
      <c r="N44" s="45">
        <v>4</v>
      </c>
      <c r="O44" s="45">
        <v>4</v>
      </c>
      <c r="P44" s="45">
        <v>4</v>
      </c>
      <c r="Q44" s="45">
        <v>4</v>
      </c>
      <c r="R44" s="45">
        <v>4</v>
      </c>
      <c r="S44" s="2"/>
      <c r="T44" s="2">
        <f t="shared" si="5"/>
        <v>0.6</v>
      </c>
      <c r="U44" s="2">
        <f t="shared" si="5"/>
        <v>0.65</v>
      </c>
      <c r="V44" s="2">
        <f t="shared" si="5"/>
        <v>0.6</v>
      </c>
      <c r="W44" s="2">
        <f t="shared" si="5"/>
        <v>0.6</v>
      </c>
      <c r="X44" s="2">
        <f t="shared" si="5"/>
        <v>0.6</v>
      </c>
      <c r="Y44" s="2">
        <f t="shared" si="5"/>
        <v>0.6</v>
      </c>
      <c r="Z44" s="2">
        <f t="shared" si="5"/>
        <v>0.6</v>
      </c>
      <c r="AA44" s="2">
        <f t="shared" si="5"/>
        <v>0.6</v>
      </c>
      <c r="AB44" s="2">
        <f t="shared" si="5"/>
        <v>0.6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88</v>
      </c>
      <c r="B45" t="s">
        <v>298</v>
      </c>
      <c r="C45" s="2">
        <f t="shared" si="1"/>
        <v>0.57000000000000006</v>
      </c>
      <c r="D45" s="2">
        <f t="shared" si="2"/>
        <v>0.53900000000000003</v>
      </c>
      <c r="E45" s="2">
        <f t="shared" si="3"/>
        <v>0.58399999999999996</v>
      </c>
      <c r="F45" s="2">
        <f t="shared" si="4"/>
        <v>0.53400000000000003</v>
      </c>
      <c r="G45" s="2">
        <f t="shared" si="4"/>
        <v>0.54400000000000004</v>
      </c>
      <c r="J45" s="45">
        <v>3.7</v>
      </c>
      <c r="K45" s="45">
        <v>4</v>
      </c>
      <c r="L45" s="45">
        <v>3.6</v>
      </c>
      <c r="M45" s="45">
        <v>3.79</v>
      </c>
      <c r="N45" s="45">
        <v>3.63</v>
      </c>
      <c r="O45" s="45">
        <v>4</v>
      </c>
      <c r="P45" s="45">
        <v>4.13</v>
      </c>
      <c r="Q45" s="45">
        <v>3.67</v>
      </c>
      <c r="R45" s="45">
        <v>3.72</v>
      </c>
      <c r="S45" s="2"/>
      <c r="T45" s="2">
        <f t="shared" si="5"/>
        <v>0.54</v>
      </c>
      <c r="U45" s="2">
        <f t="shared" si="5"/>
        <v>0.6</v>
      </c>
      <c r="V45" s="2">
        <f t="shared" si="5"/>
        <v>0.52</v>
      </c>
      <c r="W45" s="2">
        <f t="shared" si="5"/>
        <v>0.55800000000000005</v>
      </c>
      <c r="X45" s="2">
        <f t="shared" si="5"/>
        <v>0.52600000000000002</v>
      </c>
      <c r="Y45" s="2">
        <f t="shared" si="5"/>
        <v>0.6</v>
      </c>
      <c r="Z45" s="2">
        <f t="shared" si="5"/>
        <v>0.626</v>
      </c>
      <c r="AA45" s="2">
        <f t="shared" si="5"/>
        <v>0.53400000000000003</v>
      </c>
      <c r="AB45" s="2">
        <f t="shared" si="5"/>
        <v>0.54400000000000004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90</v>
      </c>
      <c r="B46" t="s">
        <v>299</v>
      </c>
      <c r="C46" s="2">
        <f t="shared" si="1"/>
        <v>0.70500000000000007</v>
      </c>
      <c r="D46" s="2">
        <f t="shared" si="2"/>
        <v>0.57099999999999995</v>
      </c>
      <c r="E46" s="2">
        <f t="shared" si="3"/>
        <v>0.6333333333333333</v>
      </c>
      <c r="F46" s="2">
        <f t="shared" si="4"/>
        <v>0.56600000000000006</v>
      </c>
      <c r="G46" s="2">
        <f t="shared" si="4"/>
        <v>0.6</v>
      </c>
      <c r="J46" s="45">
        <v>4.8</v>
      </c>
      <c r="K46" s="45">
        <v>4.25</v>
      </c>
      <c r="L46" s="45">
        <v>4</v>
      </c>
      <c r="M46" s="45">
        <v>3.71</v>
      </c>
      <c r="N46" s="45">
        <v>4</v>
      </c>
      <c r="O46" s="45">
        <v>4.25</v>
      </c>
      <c r="P46" s="45">
        <v>4.25</v>
      </c>
      <c r="Q46" s="45">
        <v>3.83</v>
      </c>
      <c r="R46" s="45">
        <v>4</v>
      </c>
      <c r="S46" s="2"/>
      <c r="T46" s="2">
        <f t="shared" si="5"/>
        <v>0.76</v>
      </c>
      <c r="U46" s="2">
        <f t="shared" si="5"/>
        <v>0.65</v>
      </c>
      <c r="V46" s="2">
        <f t="shared" si="5"/>
        <v>0.6</v>
      </c>
      <c r="W46" s="2">
        <f t="shared" si="5"/>
        <v>0.54200000000000004</v>
      </c>
      <c r="X46" s="2">
        <f t="shared" si="5"/>
        <v>0.6</v>
      </c>
      <c r="Y46" s="2">
        <f t="shared" si="5"/>
        <v>0.65</v>
      </c>
      <c r="Z46" s="2">
        <f t="shared" si="5"/>
        <v>0.65</v>
      </c>
      <c r="AA46" s="2">
        <f t="shared" si="5"/>
        <v>0.56600000000000006</v>
      </c>
      <c r="AB46" s="2">
        <f t="shared" si="5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91</v>
      </c>
      <c r="B47" t="s">
        <v>371</v>
      </c>
      <c r="C47" s="2">
        <f t="shared" si="1"/>
        <v>0.51</v>
      </c>
      <c r="D47" s="2">
        <f t="shared" si="2"/>
        <v>0.69399999999999995</v>
      </c>
      <c r="E47" s="2">
        <f t="shared" si="3"/>
        <v>0.54999999999999993</v>
      </c>
      <c r="F47" s="2">
        <f t="shared" si="4"/>
        <v>0.6</v>
      </c>
      <c r="G47" s="2">
        <f t="shared" si="4"/>
        <v>0.51200000000000001</v>
      </c>
      <c r="J47" s="45">
        <v>3.6</v>
      </c>
      <c r="K47" s="45">
        <v>3.5</v>
      </c>
      <c r="L47" s="45">
        <v>4.8</v>
      </c>
      <c r="M47" s="45">
        <v>4.1399999999999997</v>
      </c>
      <c r="N47" s="45">
        <v>3.25</v>
      </c>
      <c r="O47" s="45">
        <v>4</v>
      </c>
      <c r="P47" s="45">
        <v>4</v>
      </c>
      <c r="Q47" s="45">
        <v>4</v>
      </c>
      <c r="R47" s="45">
        <v>3.56</v>
      </c>
      <c r="S47" s="2"/>
      <c r="T47" s="2">
        <f t="shared" si="5"/>
        <v>0.52</v>
      </c>
      <c r="U47" s="2">
        <f t="shared" si="5"/>
        <v>0.5</v>
      </c>
      <c r="V47" s="2">
        <f t="shared" si="5"/>
        <v>0.76</v>
      </c>
      <c r="W47" s="2">
        <f t="shared" si="5"/>
        <v>0.62799999999999989</v>
      </c>
      <c r="X47" s="2">
        <f t="shared" si="5"/>
        <v>0.45</v>
      </c>
      <c r="Y47" s="2">
        <f t="shared" si="5"/>
        <v>0.6</v>
      </c>
      <c r="Z47" s="2">
        <f t="shared" si="5"/>
        <v>0.6</v>
      </c>
      <c r="AA47" s="2">
        <f t="shared" si="5"/>
        <v>0.6</v>
      </c>
      <c r="AB47" s="2">
        <f t="shared" si="5"/>
        <v>0.51200000000000001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162</v>
      </c>
      <c r="B48" t="s">
        <v>300</v>
      </c>
      <c r="C48" s="2">
        <f t="shared" si="1"/>
        <v>0.7</v>
      </c>
      <c r="D48" s="2">
        <f t="shared" si="2"/>
        <v>0.50700000000000001</v>
      </c>
      <c r="E48" s="2">
        <f t="shared" si="3"/>
        <v>0.66666666666666663</v>
      </c>
      <c r="F48" s="2">
        <f t="shared" si="4"/>
        <v>0.63400000000000001</v>
      </c>
      <c r="G48" s="2">
        <f t="shared" si="4"/>
        <v>0.64399999999999991</v>
      </c>
      <c r="J48" s="45">
        <v>5</v>
      </c>
      <c r="K48" s="45">
        <v>4</v>
      </c>
      <c r="L48" s="45">
        <v>3.5</v>
      </c>
      <c r="M48" s="45">
        <v>3.57</v>
      </c>
      <c r="N48" s="45">
        <v>4.25</v>
      </c>
      <c r="O48" s="45">
        <v>4.75</v>
      </c>
      <c r="P48" s="45">
        <v>4</v>
      </c>
      <c r="Q48" s="45">
        <v>4.17</v>
      </c>
      <c r="R48" s="45">
        <v>4.22</v>
      </c>
      <c r="S48" s="2"/>
      <c r="T48" s="2">
        <f t="shared" si="5"/>
        <v>0.8</v>
      </c>
      <c r="U48" s="2">
        <f t="shared" si="5"/>
        <v>0.6</v>
      </c>
      <c r="V48" s="2">
        <f t="shared" si="5"/>
        <v>0.5</v>
      </c>
      <c r="W48" s="2">
        <f t="shared" si="5"/>
        <v>0.51400000000000001</v>
      </c>
      <c r="X48" s="2">
        <f t="shared" si="5"/>
        <v>0.65</v>
      </c>
      <c r="Y48" s="2">
        <f t="shared" si="5"/>
        <v>0.75</v>
      </c>
      <c r="Z48" s="2">
        <f t="shared" si="5"/>
        <v>0.6</v>
      </c>
      <c r="AA48" s="2">
        <f t="shared" si="5"/>
        <v>0.63400000000000001</v>
      </c>
      <c r="AB48" s="2">
        <f t="shared" si="5"/>
        <v>0.64399999999999991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101</v>
      </c>
      <c r="B49" t="s">
        <v>386</v>
      </c>
      <c r="C49" s="2">
        <f t="shared" si="1"/>
        <v>0.35</v>
      </c>
      <c r="D49" s="2">
        <f t="shared" si="2"/>
        <v>0.5</v>
      </c>
      <c r="E49" s="2">
        <f t="shared" si="3"/>
        <v>0.33333333333333331</v>
      </c>
      <c r="F49" s="2">
        <f t="shared" si="4"/>
        <v>0.4</v>
      </c>
      <c r="G49" s="2">
        <f t="shared" si="4"/>
        <v>0.2</v>
      </c>
      <c r="J49" s="45">
        <v>3</v>
      </c>
      <c r="K49" s="45">
        <v>2.5</v>
      </c>
      <c r="L49" s="45">
        <v>4</v>
      </c>
      <c r="M49" s="45">
        <v>3</v>
      </c>
      <c r="N49" s="45">
        <v>2</v>
      </c>
      <c r="O49" s="45">
        <v>3</v>
      </c>
      <c r="P49" s="45">
        <v>3</v>
      </c>
      <c r="Q49" s="45">
        <v>3</v>
      </c>
      <c r="R49" s="45">
        <v>2</v>
      </c>
      <c r="S49" s="2"/>
      <c r="T49" s="2">
        <f t="shared" si="5"/>
        <v>0.4</v>
      </c>
      <c r="U49" s="2">
        <f t="shared" si="5"/>
        <v>0.3</v>
      </c>
      <c r="V49" s="2">
        <f t="shared" si="5"/>
        <v>0.6</v>
      </c>
      <c r="W49" s="2">
        <f t="shared" si="5"/>
        <v>0.4</v>
      </c>
      <c r="X49" s="2">
        <f t="shared" si="5"/>
        <v>0.2</v>
      </c>
      <c r="Y49" s="2">
        <f t="shared" si="5"/>
        <v>0.4</v>
      </c>
      <c r="Z49" s="2">
        <f t="shared" si="5"/>
        <v>0.4</v>
      </c>
      <c r="AA49" s="2">
        <f t="shared" si="5"/>
        <v>0.4</v>
      </c>
      <c r="AB49" s="2">
        <f t="shared" si="5"/>
        <v>0.2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92</v>
      </c>
      <c r="B50" t="s">
        <v>276</v>
      </c>
      <c r="C50" s="2">
        <f t="shared" si="1"/>
        <v>0.58499999999999996</v>
      </c>
      <c r="D50" s="2">
        <f t="shared" si="2"/>
        <v>0.51700000000000002</v>
      </c>
      <c r="E50" s="2">
        <f t="shared" si="3"/>
        <v>0.41666666666666669</v>
      </c>
      <c r="F50" s="2">
        <f t="shared" si="4"/>
        <v>0.7</v>
      </c>
      <c r="G50" s="2">
        <f t="shared" si="4"/>
        <v>0.73399999999999999</v>
      </c>
      <c r="J50" s="45">
        <v>3.6</v>
      </c>
      <c r="K50" s="45">
        <v>4.25</v>
      </c>
      <c r="L50" s="45">
        <v>3.6</v>
      </c>
      <c r="M50" s="45">
        <v>3.57</v>
      </c>
      <c r="N50" s="45">
        <v>3</v>
      </c>
      <c r="O50" s="45">
        <v>3</v>
      </c>
      <c r="P50" s="45">
        <v>3.25</v>
      </c>
      <c r="Q50" s="45">
        <v>4.5</v>
      </c>
      <c r="R50" s="45">
        <v>4.67</v>
      </c>
      <c r="S50" s="2"/>
      <c r="T50" s="2">
        <f t="shared" si="5"/>
        <v>0.52</v>
      </c>
      <c r="U50" s="2">
        <f t="shared" si="5"/>
        <v>0.65</v>
      </c>
      <c r="V50" s="2">
        <f t="shared" si="5"/>
        <v>0.52</v>
      </c>
      <c r="W50" s="2">
        <f t="shared" si="5"/>
        <v>0.51400000000000001</v>
      </c>
      <c r="X50" s="2">
        <f t="shared" si="5"/>
        <v>0.4</v>
      </c>
      <c r="Y50" s="2">
        <f t="shared" si="5"/>
        <v>0.4</v>
      </c>
      <c r="Z50" s="2">
        <f t="shared" si="5"/>
        <v>0.45</v>
      </c>
      <c r="AA50" s="2">
        <f t="shared" si="5"/>
        <v>0.7</v>
      </c>
      <c r="AB50" s="2">
        <f t="shared" si="5"/>
        <v>0.73399999999999999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93</v>
      </c>
      <c r="B51" t="s">
        <v>277</v>
      </c>
      <c r="C51" s="2">
        <f t="shared" si="1"/>
        <v>0.6</v>
      </c>
      <c r="D51" s="2">
        <f t="shared" si="2"/>
        <v>0.54</v>
      </c>
      <c r="E51" s="2">
        <f t="shared" si="3"/>
        <v>0.63333333333333341</v>
      </c>
      <c r="F51" s="2">
        <f t="shared" si="4"/>
        <v>0.86599999999999999</v>
      </c>
      <c r="G51" s="2">
        <f t="shared" si="4"/>
        <v>0.62200000000000011</v>
      </c>
      <c r="J51" s="45">
        <v>4</v>
      </c>
      <c r="K51" s="45">
        <v>4</v>
      </c>
      <c r="L51" s="45">
        <v>3.4</v>
      </c>
      <c r="M51" s="45">
        <v>4</v>
      </c>
      <c r="N51" s="45">
        <v>4.75</v>
      </c>
      <c r="O51" s="45">
        <v>4</v>
      </c>
      <c r="P51" s="45">
        <v>3.75</v>
      </c>
      <c r="Q51" s="45">
        <v>5.33</v>
      </c>
      <c r="R51" s="45">
        <v>4.1100000000000003</v>
      </c>
      <c r="S51" s="2"/>
      <c r="T51" s="2">
        <f t="shared" si="5"/>
        <v>0.6</v>
      </c>
      <c r="U51" s="2">
        <f t="shared" si="5"/>
        <v>0.6</v>
      </c>
      <c r="V51" s="2">
        <f t="shared" si="5"/>
        <v>0.48</v>
      </c>
      <c r="W51" s="2">
        <f t="shared" si="5"/>
        <v>0.6</v>
      </c>
      <c r="X51" s="2">
        <f t="shared" si="5"/>
        <v>0.75</v>
      </c>
      <c r="Y51" s="2">
        <f t="shared" si="5"/>
        <v>0.6</v>
      </c>
      <c r="Z51" s="2">
        <f t="shared" ref="Z51:AB114" si="6">IF(ISNUMBER(P51)=TRUE,Z$6*(P51-Z$5)/(Z$4-Z$5)+(1-Z$6)*(1-(P51-Z$5)/(Z$4-Z$5)),"..")</f>
        <v>0.55000000000000004</v>
      </c>
      <c r="AA51" s="2">
        <f t="shared" si="6"/>
        <v>0.86599999999999999</v>
      </c>
      <c r="AB51" s="2">
        <f t="shared" si="6"/>
        <v>0.62200000000000011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95</v>
      </c>
      <c r="B52" t="s">
        <v>340</v>
      </c>
      <c r="C52" s="2">
        <f t="shared" si="1"/>
        <v>0.30000000000000004</v>
      </c>
      <c r="D52" s="2">
        <f t="shared" si="2"/>
        <v>0.4</v>
      </c>
      <c r="E52" s="2">
        <f t="shared" si="3"/>
        <v>0.33333333333333331</v>
      </c>
      <c r="F52" s="2">
        <f t="shared" si="4"/>
        <v>0.2</v>
      </c>
      <c r="G52" s="2">
        <f t="shared" si="4"/>
        <v>0.2</v>
      </c>
      <c r="J52" s="45">
        <v>3</v>
      </c>
      <c r="K52" s="45">
        <v>2</v>
      </c>
      <c r="L52" s="45">
        <v>3</v>
      </c>
      <c r="M52" s="45">
        <v>3</v>
      </c>
      <c r="N52" s="45">
        <v>2</v>
      </c>
      <c r="O52" s="45">
        <v>3</v>
      </c>
      <c r="P52" s="45">
        <v>3</v>
      </c>
      <c r="Q52" s="45">
        <v>2</v>
      </c>
      <c r="R52" s="45">
        <v>2</v>
      </c>
      <c r="S52" s="2"/>
      <c r="T52" s="2">
        <f t="shared" ref="T52:Y94" si="7">IF(ISNUMBER(J52)=TRUE,T$6*(J52-T$5)/(T$4-T$5)+(1-T$6)*(1-(J52-T$5)/(T$4-T$5)),"..")</f>
        <v>0.4</v>
      </c>
      <c r="U52" s="2">
        <f t="shared" si="7"/>
        <v>0.2</v>
      </c>
      <c r="V52" s="2">
        <f t="shared" si="7"/>
        <v>0.4</v>
      </c>
      <c r="W52" s="2">
        <f t="shared" si="7"/>
        <v>0.4</v>
      </c>
      <c r="X52" s="2">
        <f t="shared" si="7"/>
        <v>0.2</v>
      </c>
      <c r="Y52" s="2">
        <f t="shared" si="7"/>
        <v>0.4</v>
      </c>
      <c r="Z52" s="2">
        <f t="shared" si="6"/>
        <v>0.4</v>
      </c>
      <c r="AA52" s="2">
        <f t="shared" si="6"/>
        <v>0.2</v>
      </c>
      <c r="AB52" s="2">
        <f t="shared" si="6"/>
        <v>0.2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99</v>
      </c>
      <c r="B53" t="s">
        <v>372</v>
      </c>
      <c r="C53" s="2">
        <f t="shared" si="1"/>
        <v>0.54500000000000004</v>
      </c>
      <c r="D53" s="2">
        <f t="shared" si="2"/>
        <v>0.45999999999999996</v>
      </c>
      <c r="E53" s="2">
        <f t="shared" si="3"/>
        <v>0.56666666666666665</v>
      </c>
      <c r="F53" s="2">
        <f t="shared" si="4"/>
        <v>0.52</v>
      </c>
      <c r="G53" s="2">
        <f t="shared" si="4"/>
        <v>0.52</v>
      </c>
      <c r="J53" s="45">
        <v>3.75</v>
      </c>
      <c r="K53" s="45">
        <v>3.7</v>
      </c>
      <c r="L53" s="45">
        <v>3.3</v>
      </c>
      <c r="M53" s="45">
        <v>3.3</v>
      </c>
      <c r="N53" s="45">
        <v>4</v>
      </c>
      <c r="O53" s="45">
        <v>3.75</v>
      </c>
      <c r="P53" s="45">
        <v>3.75</v>
      </c>
      <c r="Q53" s="45">
        <v>3.6</v>
      </c>
      <c r="R53" s="45">
        <v>3.6</v>
      </c>
      <c r="S53" s="2"/>
      <c r="T53" s="2">
        <f t="shared" si="7"/>
        <v>0.55000000000000004</v>
      </c>
      <c r="U53" s="2">
        <f t="shared" si="7"/>
        <v>0.54</v>
      </c>
      <c r="V53" s="2">
        <f t="shared" si="7"/>
        <v>0.45999999999999996</v>
      </c>
      <c r="W53" s="2">
        <f t="shared" si="7"/>
        <v>0.45999999999999996</v>
      </c>
      <c r="X53" s="2">
        <f t="shared" si="7"/>
        <v>0.6</v>
      </c>
      <c r="Y53" s="2">
        <f t="shared" si="7"/>
        <v>0.55000000000000004</v>
      </c>
      <c r="Z53" s="2">
        <f t="shared" si="6"/>
        <v>0.55000000000000004</v>
      </c>
      <c r="AA53" s="2">
        <f t="shared" si="6"/>
        <v>0.52</v>
      </c>
      <c r="AB53" s="2">
        <f t="shared" si="6"/>
        <v>0.52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186</v>
      </c>
      <c r="B54" t="s">
        <v>418</v>
      </c>
      <c r="C54" s="2">
        <f t="shared" si="1"/>
        <v>0.65999999999999992</v>
      </c>
      <c r="D54" s="2">
        <f t="shared" si="2"/>
        <v>0.53100000000000003</v>
      </c>
      <c r="E54" s="2">
        <f t="shared" si="3"/>
        <v>0.68333333333333324</v>
      </c>
      <c r="F54" s="2">
        <f t="shared" si="4"/>
        <v>0.56600000000000006</v>
      </c>
      <c r="G54" s="2">
        <f t="shared" si="4"/>
        <v>0.64399999999999991</v>
      </c>
      <c r="J54" s="45">
        <v>4.5999999999999996</v>
      </c>
      <c r="K54" s="45">
        <v>4</v>
      </c>
      <c r="L54" s="45">
        <v>3.6</v>
      </c>
      <c r="M54" s="45">
        <v>3.71</v>
      </c>
      <c r="N54" s="45">
        <v>4.5</v>
      </c>
      <c r="O54" s="45">
        <v>4.25</v>
      </c>
      <c r="P54" s="45">
        <v>4.5</v>
      </c>
      <c r="Q54" s="45">
        <v>3.83</v>
      </c>
      <c r="R54" s="45">
        <v>4.22</v>
      </c>
      <c r="S54" s="2"/>
      <c r="T54" s="2">
        <f t="shared" si="7"/>
        <v>0.72</v>
      </c>
      <c r="U54" s="2">
        <f t="shared" si="7"/>
        <v>0.6</v>
      </c>
      <c r="V54" s="2">
        <f t="shared" si="7"/>
        <v>0.52</v>
      </c>
      <c r="W54" s="2">
        <f t="shared" si="7"/>
        <v>0.54200000000000004</v>
      </c>
      <c r="X54" s="2">
        <f t="shared" si="7"/>
        <v>0.7</v>
      </c>
      <c r="Y54" s="2">
        <f t="shared" si="7"/>
        <v>0.65</v>
      </c>
      <c r="Z54" s="2">
        <f t="shared" si="6"/>
        <v>0.7</v>
      </c>
      <c r="AA54" s="2">
        <f t="shared" si="6"/>
        <v>0.56600000000000006</v>
      </c>
      <c r="AB54" s="2">
        <f t="shared" si="6"/>
        <v>0.64399999999999991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96</v>
      </c>
      <c r="B55" t="s">
        <v>317</v>
      </c>
      <c r="C55" s="2">
        <f t="shared" si="1"/>
        <v>0.6</v>
      </c>
      <c r="D55" s="2">
        <f t="shared" si="2"/>
        <v>0.67100000000000004</v>
      </c>
      <c r="E55" s="2">
        <f t="shared" si="3"/>
        <v>0.53333333333333333</v>
      </c>
      <c r="F55" s="2">
        <f t="shared" si="4"/>
        <v>0.63400000000000001</v>
      </c>
      <c r="G55" s="2">
        <f t="shared" si="4"/>
        <v>0.55599999999999994</v>
      </c>
      <c r="J55" s="45">
        <v>4</v>
      </c>
      <c r="K55" s="45">
        <v>4</v>
      </c>
      <c r="L55" s="45">
        <v>5</v>
      </c>
      <c r="M55" s="45">
        <v>3.71</v>
      </c>
      <c r="N55" s="45">
        <v>3.75</v>
      </c>
      <c r="O55" s="45">
        <v>3.5</v>
      </c>
      <c r="P55" s="45">
        <v>3.75</v>
      </c>
      <c r="Q55" s="45">
        <v>4.17</v>
      </c>
      <c r="R55" s="45">
        <v>3.78</v>
      </c>
      <c r="S55" s="2"/>
      <c r="T55" s="2">
        <f t="shared" si="7"/>
        <v>0.6</v>
      </c>
      <c r="U55" s="2">
        <f t="shared" si="7"/>
        <v>0.6</v>
      </c>
      <c r="V55" s="2">
        <f t="shared" si="7"/>
        <v>0.8</v>
      </c>
      <c r="W55" s="2">
        <f t="shared" si="7"/>
        <v>0.54200000000000004</v>
      </c>
      <c r="X55" s="2">
        <f t="shared" si="7"/>
        <v>0.55000000000000004</v>
      </c>
      <c r="Y55" s="2">
        <f t="shared" si="7"/>
        <v>0.5</v>
      </c>
      <c r="Z55" s="2">
        <f t="shared" si="6"/>
        <v>0.55000000000000004</v>
      </c>
      <c r="AA55" s="2">
        <f t="shared" si="6"/>
        <v>0.63400000000000001</v>
      </c>
      <c r="AB55" s="2">
        <f t="shared" si="6"/>
        <v>0.55599999999999994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97</v>
      </c>
      <c r="B56" t="s">
        <v>342</v>
      </c>
      <c r="C56" s="2">
        <f t="shared" si="1"/>
        <v>0.57999999999999996</v>
      </c>
      <c r="D56" s="2">
        <f t="shared" si="2"/>
        <v>0.55000000000000004</v>
      </c>
      <c r="E56" s="2">
        <f t="shared" si="3"/>
        <v>0.57999999999999996</v>
      </c>
      <c r="F56" s="2">
        <f t="shared" si="4"/>
        <v>0.6</v>
      </c>
      <c r="G56" s="2">
        <f t="shared" si="4"/>
        <v>0.6</v>
      </c>
      <c r="J56" s="45">
        <v>3.8</v>
      </c>
      <c r="K56" s="45">
        <v>4</v>
      </c>
      <c r="L56" s="45">
        <v>3.8</v>
      </c>
      <c r="M56" s="45">
        <v>3.7</v>
      </c>
      <c r="N56" s="45">
        <v>4</v>
      </c>
      <c r="O56" s="45">
        <v>4</v>
      </c>
      <c r="P56" s="45">
        <v>3.7</v>
      </c>
      <c r="Q56" s="45">
        <v>4</v>
      </c>
      <c r="R56" s="45">
        <v>4</v>
      </c>
      <c r="S56" s="2"/>
      <c r="T56" s="2">
        <f t="shared" si="7"/>
        <v>0.55999999999999994</v>
      </c>
      <c r="U56" s="2">
        <f t="shared" si="7"/>
        <v>0.6</v>
      </c>
      <c r="V56" s="2">
        <f t="shared" si="7"/>
        <v>0.55999999999999994</v>
      </c>
      <c r="W56" s="2">
        <f t="shared" si="7"/>
        <v>0.54</v>
      </c>
      <c r="X56" s="2">
        <f t="shared" si="7"/>
        <v>0.6</v>
      </c>
      <c r="Y56" s="2">
        <f t="shared" si="7"/>
        <v>0.6</v>
      </c>
      <c r="Z56" s="2">
        <f t="shared" si="6"/>
        <v>0.54</v>
      </c>
      <c r="AA56" s="2">
        <f t="shared" si="6"/>
        <v>0.6</v>
      </c>
      <c r="AB56" s="2">
        <f t="shared" si="6"/>
        <v>0.6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102</v>
      </c>
      <c r="B57" t="s">
        <v>301</v>
      </c>
      <c r="C57" s="2">
        <f t="shared" si="1"/>
        <v>0.625</v>
      </c>
      <c r="D57" s="2">
        <f t="shared" si="2"/>
        <v>0.6</v>
      </c>
      <c r="E57" s="2">
        <f t="shared" si="3"/>
        <v>0.6</v>
      </c>
      <c r="F57" s="2">
        <f t="shared" si="4"/>
        <v>0.6</v>
      </c>
      <c r="G57" s="2">
        <f t="shared" si="4"/>
        <v>0.6</v>
      </c>
      <c r="J57" s="45">
        <v>4</v>
      </c>
      <c r="K57" s="45">
        <v>4.25</v>
      </c>
      <c r="L57" s="45">
        <v>4</v>
      </c>
      <c r="M57" s="45">
        <v>4</v>
      </c>
      <c r="N57" s="45">
        <v>4</v>
      </c>
      <c r="O57" s="45">
        <v>4</v>
      </c>
      <c r="P57" s="45">
        <v>4</v>
      </c>
      <c r="Q57" s="45">
        <v>4</v>
      </c>
      <c r="R57" s="45">
        <v>4</v>
      </c>
      <c r="S57" s="2"/>
      <c r="T57" s="2">
        <f t="shared" si="7"/>
        <v>0.6</v>
      </c>
      <c r="U57" s="2">
        <f t="shared" si="7"/>
        <v>0.65</v>
      </c>
      <c r="V57" s="2">
        <f t="shared" si="7"/>
        <v>0.6</v>
      </c>
      <c r="W57" s="2">
        <f t="shared" si="7"/>
        <v>0.6</v>
      </c>
      <c r="X57" s="2">
        <f t="shared" si="7"/>
        <v>0.6</v>
      </c>
      <c r="Y57" s="2">
        <f t="shared" si="7"/>
        <v>0.6</v>
      </c>
      <c r="Z57" s="2">
        <f t="shared" si="6"/>
        <v>0.6</v>
      </c>
      <c r="AA57" s="2">
        <f t="shared" si="6"/>
        <v>0.6</v>
      </c>
      <c r="AB57" s="2">
        <f t="shared" si="6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103</v>
      </c>
      <c r="B58" t="s">
        <v>302</v>
      </c>
      <c r="C58" s="2">
        <f t="shared" si="1"/>
        <v>0.57499999999999996</v>
      </c>
      <c r="D58" s="2">
        <f t="shared" si="2"/>
        <v>0.47599999999999998</v>
      </c>
      <c r="E58" s="2">
        <f t="shared" si="3"/>
        <v>0.64999999999999991</v>
      </c>
      <c r="F58" s="2">
        <f t="shared" si="4"/>
        <v>0.56600000000000006</v>
      </c>
      <c r="G58" s="2">
        <f t="shared" si="4"/>
        <v>0.6</v>
      </c>
      <c r="J58" s="45">
        <v>4</v>
      </c>
      <c r="K58" s="45">
        <v>3.75</v>
      </c>
      <c r="L58" s="45">
        <v>3.4</v>
      </c>
      <c r="M58" s="45">
        <v>3.36</v>
      </c>
      <c r="N58" s="45">
        <v>4</v>
      </c>
      <c r="O58" s="45">
        <v>4.5</v>
      </c>
      <c r="P58" s="45">
        <v>4.25</v>
      </c>
      <c r="Q58" s="45">
        <v>3.83</v>
      </c>
      <c r="R58" s="45">
        <v>4</v>
      </c>
      <c r="S58" s="2"/>
      <c r="T58" s="2">
        <f t="shared" si="7"/>
        <v>0.6</v>
      </c>
      <c r="U58" s="2">
        <f t="shared" si="7"/>
        <v>0.55000000000000004</v>
      </c>
      <c r="V58" s="2">
        <f t="shared" si="7"/>
        <v>0.48</v>
      </c>
      <c r="W58" s="2">
        <f t="shared" si="7"/>
        <v>0.47199999999999998</v>
      </c>
      <c r="X58" s="2">
        <f t="shared" si="7"/>
        <v>0.6</v>
      </c>
      <c r="Y58" s="2">
        <f t="shared" si="7"/>
        <v>0.7</v>
      </c>
      <c r="Z58" s="2">
        <f t="shared" si="6"/>
        <v>0.65</v>
      </c>
      <c r="AA58" s="2">
        <f t="shared" si="6"/>
        <v>0.56600000000000006</v>
      </c>
      <c r="AB58" s="2">
        <f t="shared" si="6"/>
        <v>0.6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98</v>
      </c>
      <c r="B59" t="s">
        <v>343</v>
      </c>
      <c r="C59" s="2">
        <f t="shared" si="1"/>
        <v>0.55000000000000004</v>
      </c>
      <c r="D59" s="2">
        <f t="shared" si="2"/>
        <v>0.6</v>
      </c>
      <c r="E59" s="2">
        <f t="shared" si="3"/>
        <v>0.53333333333333333</v>
      </c>
      <c r="F59" s="2">
        <f t="shared" si="4"/>
        <v>0.45999999999999996</v>
      </c>
      <c r="G59" s="2">
        <f t="shared" si="4"/>
        <v>0.48</v>
      </c>
      <c r="J59" s="45">
        <v>3.8</v>
      </c>
      <c r="K59" s="45">
        <v>3.7</v>
      </c>
      <c r="L59" s="45">
        <v>4</v>
      </c>
      <c r="M59" s="45">
        <v>4</v>
      </c>
      <c r="N59" s="45">
        <v>3.6</v>
      </c>
      <c r="O59" s="45">
        <v>3.6</v>
      </c>
      <c r="P59" s="45">
        <v>3.8</v>
      </c>
      <c r="Q59" s="45">
        <v>3.3</v>
      </c>
      <c r="R59" s="45">
        <v>3.4</v>
      </c>
      <c r="S59" s="2"/>
      <c r="T59" s="2">
        <f t="shared" si="7"/>
        <v>0.55999999999999994</v>
      </c>
      <c r="U59" s="2">
        <f t="shared" si="7"/>
        <v>0.54</v>
      </c>
      <c r="V59" s="2">
        <f t="shared" si="7"/>
        <v>0.6</v>
      </c>
      <c r="W59" s="2">
        <f t="shared" si="7"/>
        <v>0.6</v>
      </c>
      <c r="X59" s="2">
        <f t="shared" si="7"/>
        <v>0.52</v>
      </c>
      <c r="Y59" s="2">
        <f t="shared" si="7"/>
        <v>0.52</v>
      </c>
      <c r="Z59" s="2">
        <f t="shared" si="6"/>
        <v>0.55999999999999994</v>
      </c>
      <c r="AA59" s="2">
        <f t="shared" si="6"/>
        <v>0.45999999999999996</v>
      </c>
      <c r="AB59" s="2">
        <f t="shared" si="6"/>
        <v>0.48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100</v>
      </c>
      <c r="B60" t="s">
        <v>344</v>
      </c>
      <c r="C60" s="2">
        <f t="shared" si="1"/>
        <v>0.30000000000000004</v>
      </c>
      <c r="D60" s="2">
        <f t="shared" si="2"/>
        <v>0.2</v>
      </c>
      <c r="E60" s="2">
        <f t="shared" si="3"/>
        <v>0.26666666666666666</v>
      </c>
      <c r="F60" s="2">
        <f t="shared" si="4"/>
        <v>0.2</v>
      </c>
      <c r="G60" s="2">
        <f t="shared" si="4"/>
        <v>0.4</v>
      </c>
      <c r="J60" s="45">
        <v>2</v>
      </c>
      <c r="K60" s="45">
        <v>3</v>
      </c>
      <c r="L60" s="45">
        <v>2</v>
      </c>
      <c r="M60" s="45">
        <v>2</v>
      </c>
      <c r="N60" s="45">
        <v>1</v>
      </c>
      <c r="O60" s="45">
        <v>3</v>
      </c>
      <c r="P60" s="45">
        <v>3</v>
      </c>
      <c r="Q60" s="45">
        <v>2</v>
      </c>
      <c r="R60" s="45">
        <v>3</v>
      </c>
      <c r="S60" s="2"/>
      <c r="T60" s="2">
        <f t="shared" si="7"/>
        <v>0.2</v>
      </c>
      <c r="U60" s="2">
        <f t="shared" si="7"/>
        <v>0.4</v>
      </c>
      <c r="V60" s="2">
        <f t="shared" si="7"/>
        <v>0.2</v>
      </c>
      <c r="W60" s="2">
        <f t="shared" si="7"/>
        <v>0.2</v>
      </c>
      <c r="X60" s="2">
        <f t="shared" si="7"/>
        <v>0</v>
      </c>
      <c r="Y60" s="2">
        <f t="shared" si="7"/>
        <v>0.4</v>
      </c>
      <c r="Z60" s="2">
        <f t="shared" si="6"/>
        <v>0.4</v>
      </c>
      <c r="AA60" s="2">
        <f t="shared" si="6"/>
        <v>0.2</v>
      </c>
      <c r="AB60" s="2">
        <f t="shared" si="6"/>
        <v>0.4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104</v>
      </c>
      <c r="B61" t="s">
        <v>303</v>
      </c>
      <c r="C61" s="2">
        <f t="shared" si="1"/>
        <v>0.45</v>
      </c>
      <c r="D61" s="2">
        <f t="shared" si="2"/>
        <v>0.59399999999999986</v>
      </c>
      <c r="E61" s="2">
        <f t="shared" si="3"/>
        <v>0.56666666666666665</v>
      </c>
      <c r="F61" s="2">
        <f t="shared" si="4"/>
        <v>0.5</v>
      </c>
      <c r="G61" s="2">
        <f t="shared" si="4"/>
        <v>0.48799999999999999</v>
      </c>
      <c r="J61" s="45">
        <v>3.5</v>
      </c>
      <c r="K61" s="45">
        <v>3</v>
      </c>
      <c r="L61" s="45">
        <v>3.8</v>
      </c>
      <c r="M61" s="45">
        <v>4.1399999999999997</v>
      </c>
      <c r="N61" s="45">
        <v>3.75</v>
      </c>
      <c r="O61" s="45">
        <v>4</v>
      </c>
      <c r="P61" s="45">
        <v>3.75</v>
      </c>
      <c r="Q61" s="45">
        <v>3.5</v>
      </c>
      <c r="R61" s="45">
        <v>3.44</v>
      </c>
      <c r="S61" s="2"/>
      <c r="T61" s="2">
        <f t="shared" si="7"/>
        <v>0.5</v>
      </c>
      <c r="U61" s="2">
        <f t="shared" si="7"/>
        <v>0.4</v>
      </c>
      <c r="V61" s="2">
        <f t="shared" si="7"/>
        <v>0.55999999999999994</v>
      </c>
      <c r="W61" s="2">
        <f t="shared" si="7"/>
        <v>0.62799999999999989</v>
      </c>
      <c r="X61" s="2">
        <f t="shared" si="7"/>
        <v>0.55000000000000004</v>
      </c>
      <c r="Y61" s="2">
        <f t="shared" si="7"/>
        <v>0.6</v>
      </c>
      <c r="Z61" s="2">
        <f t="shared" si="6"/>
        <v>0.55000000000000004</v>
      </c>
      <c r="AA61" s="2">
        <f t="shared" si="6"/>
        <v>0.5</v>
      </c>
      <c r="AB61" s="2">
        <f t="shared" si="6"/>
        <v>0.48799999999999999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107</v>
      </c>
      <c r="B62" t="s">
        <v>304</v>
      </c>
      <c r="C62" s="2">
        <f t="shared" si="1"/>
        <v>0.45</v>
      </c>
      <c r="D62" s="2">
        <f t="shared" si="2"/>
        <v>0.5</v>
      </c>
      <c r="E62" s="2">
        <f t="shared" si="3"/>
        <v>0.49199999999999999</v>
      </c>
      <c r="F62" s="2">
        <f t="shared" si="4"/>
        <v>0.434</v>
      </c>
      <c r="G62" s="2">
        <f t="shared" si="4"/>
        <v>0.378</v>
      </c>
      <c r="J62" s="45">
        <v>3</v>
      </c>
      <c r="K62" s="45">
        <v>3.5</v>
      </c>
      <c r="L62" s="45">
        <v>3</v>
      </c>
      <c r="M62" s="45">
        <v>4</v>
      </c>
      <c r="N62" s="45">
        <v>4</v>
      </c>
      <c r="O62" s="45">
        <v>3</v>
      </c>
      <c r="P62" s="45">
        <v>3.38</v>
      </c>
      <c r="Q62" s="45">
        <v>3.17</v>
      </c>
      <c r="R62" s="45">
        <v>2.89</v>
      </c>
      <c r="S62" s="2"/>
      <c r="T62" s="2">
        <f t="shared" si="7"/>
        <v>0.4</v>
      </c>
      <c r="U62" s="2">
        <f t="shared" si="7"/>
        <v>0.5</v>
      </c>
      <c r="V62" s="2">
        <f t="shared" si="7"/>
        <v>0.4</v>
      </c>
      <c r="W62" s="2">
        <f t="shared" si="7"/>
        <v>0.6</v>
      </c>
      <c r="X62" s="2">
        <f t="shared" si="7"/>
        <v>0.6</v>
      </c>
      <c r="Y62" s="2">
        <f t="shared" si="7"/>
        <v>0.4</v>
      </c>
      <c r="Z62" s="2">
        <f t="shared" si="6"/>
        <v>0.47599999999999998</v>
      </c>
      <c r="AA62" s="2">
        <f t="shared" si="6"/>
        <v>0.434</v>
      </c>
      <c r="AB62" s="2">
        <f t="shared" si="6"/>
        <v>0.378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105</v>
      </c>
      <c r="B63" t="s">
        <v>305</v>
      </c>
      <c r="C63" s="2">
        <f t="shared" si="1"/>
        <v>0.52300000000000002</v>
      </c>
      <c r="D63" s="2">
        <f t="shared" si="2"/>
        <v>0.52400000000000002</v>
      </c>
      <c r="E63" s="2">
        <f t="shared" si="3"/>
        <v>0.55933333333333335</v>
      </c>
      <c r="F63" s="2">
        <f t="shared" si="4"/>
        <v>0.61599999999999999</v>
      </c>
      <c r="G63" s="2">
        <f t="shared" si="4"/>
        <v>0.52200000000000002</v>
      </c>
      <c r="J63" s="45">
        <v>3.6</v>
      </c>
      <c r="K63" s="45">
        <v>3.63</v>
      </c>
      <c r="L63" s="45">
        <v>3.6</v>
      </c>
      <c r="M63" s="45">
        <v>3.64</v>
      </c>
      <c r="N63" s="45">
        <v>3.13</v>
      </c>
      <c r="O63" s="45">
        <v>4.13</v>
      </c>
      <c r="P63" s="45">
        <v>4.13</v>
      </c>
      <c r="Q63" s="45">
        <v>4.08</v>
      </c>
      <c r="R63" s="45">
        <v>3.61</v>
      </c>
      <c r="S63" s="2"/>
      <c r="T63" s="2">
        <f t="shared" si="7"/>
        <v>0.52</v>
      </c>
      <c r="U63" s="2">
        <f t="shared" si="7"/>
        <v>0.52600000000000002</v>
      </c>
      <c r="V63" s="2">
        <f t="shared" si="7"/>
        <v>0.52</v>
      </c>
      <c r="W63" s="2">
        <f t="shared" si="7"/>
        <v>0.52800000000000002</v>
      </c>
      <c r="X63" s="2">
        <f t="shared" si="7"/>
        <v>0.42599999999999999</v>
      </c>
      <c r="Y63" s="2">
        <f t="shared" si="7"/>
        <v>0.626</v>
      </c>
      <c r="Z63" s="2">
        <f t="shared" si="6"/>
        <v>0.626</v>
      </c>
      <c r="AA63" s="2">
        <f t="shared" si="6"/>
        <v>0.61599999999999999</v>
      </c>
      <c r="AB63" s="2">
        <f t="shared" si="6"/>
        <v>0.52200000000000002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109</v>
      </c>
      <c r="B64" t="s">
        <v>373</v>
      </c>
      <c r="C64" s="2">
        <f t="shared" si="1"/>
        <v>0.61499999999999999</v>
      </c>
      <c r="D64" s="2">
        <f t="shared" si="2"/>
        <v>0.53699999999999992</v>
      </c>
      <c r="E64" s="2">
        <f t="shared" si="3"/>
        <v>0.58333333333333337</v>
      </c>
      <c r="F64" s="2">
        <f t="shared" si="4"/>
        <v>0.56600000000000006</v>
      </c>
      <c r="G64" s="2">
        <f t="shared" si="4"/>
        <v>0.51200000000000001</v>
      </c>
      <c r="J64" s="45">
        <v>4.4000000000000004</v>
      </c>
      <c r="K64" s="45">
        <v>3.75</v>
      </c>
      <c r="L64" s="45">
        <v>3.8</v>
      </c>
      <c r="M64" s="45">
        <v>3.57</v>
      </c>
      <c r="N64" s="45">
        <v>3.75</v>
      </c>
      <c r="O64" s="45">
        <v>4.5</v>
      </c>
      <c r="P64" s="45">
        <v>3.5</v>
      </c>
      <c r="Q64" s="45">
        <v>3.83</v>
      </c>
      <c r="R64" s="45">
        <v>3.56</v>
      </c>
      <c r="S64" s="2"/>
      <c r="T64" s="2">
        <f t="shared" si="7"/>
        <v>0.68</v>
      </c>
      <c r="U64" s="2">
        <f t="shared" si="7"/>
        <v>0.55000000000000004</v>
      </c>
      <c r="V64" s="2">
        <f t="shared" si="7"/>
        <v>0.55999999999999994</v>
      </c>
      <c r="W64" s="2">
        <f t="shared" si="7"/>
        <v>0.51400000000000001</v>
      </c>
      <c r="X64" s="2">
        <f t="shared" si="7"/>
        <v>0.55000000000000004</v>
      </c>
      <c r="Y64" s="2">
        <f t="shared" si="7"/>
        <v>0.7</v>
      </c>
      <c r="Z64" s="2">
        <f t="shared" si="6"/>
        <v>0.5</v>
      </c>
      <c r="AA64" s="2">
        <f t="shared" si="6"/>
        <v>0.56600000000000006</v>
      </c>
      <c r="AB64" s="2">
        <f t="shared" si="6"/>
        <v>0.51200000000000001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108</v>
      </c>
      <c r="B65" t="s">
        <v>257</v>
      </c>
      <c r="C65" s="2">
        <f t="shared" si="1"/>
        <v>0.6</v>
      </c>
      <c r="D65" s="2">
        <f t="shared" si="2"/>
        <v>0.47100000000000003</v>
      </c>
      <c r="E65" s="2">
        <f t="shared" si="3"/>
        <v>0.53333333333333333</v>
      </c>
      <c r="F65" s="2">
        <f t="shared" si="4"/>
        <v>0.66600000000000004</v>
      </c>
      <c r="G65" s="2">
        <f t="shared" si="4"/>
        <v>0.48799999999999999</v>
      </c>
      <c r="J65" s="45">
        <v>4</v>
      </c>
      <c r="K65" s="45">
        <v>4</v>
      </c>
      <c r="L65" s="45">
        <v>3</v>
      </c>
      <c r="M65" s="45">
        <v>3.71</v>
      </c>
      <c r="N65" s="45">
        <v>3.5</v>
      </c>
      <c r="O65" s="45">
        <v>3.75</v>
      </c>
      <c r="P65" s="45">
        <v>3.75</v>
      </c>
      <c r="Q65" s="45">
        <v>4.33</v>
      </c>
      <c r="R65" s="45">
        <v>3.44</v>
      </c>
      <c r="S65" s="2"/>
      <c r="T65" s="2">
        <f t="shared" si="7"/>
        <v>0.6</v>
      </c>
      <c r="U65" s="2">
        <f t="shared" si="7"/>
        <v>0.6</v>
      </c>
      <c r="V65" s="2">
        <f t="shared" si="7"/>
        <v>0.4</v>
      </c>
      <c r="W65" s="2">
        <f t="shared" si="7"/>
        <v>0.54200000000000004</v>
      </c>
      <c r="X65" s="2">
        <f t="shared" si="7"/>
        <v>0.5</v>
      </c>
      <c r="Y65" s="2">
        <f t="shared" si="7"/>
        <v>0.55000000000000004</v>
      </c>
      <c r="Z65" s="2">
        <f t="shared" si="6"/>
        <v>0.55000000000000004</v>
      </c>
      <c r="AA65" s="2">
        <f t="shared" si="6"/>
        <v>0.66600000000000004</v>
      </c>
      <c r="AB65" s="2">
        <f t="shared" si="6"/>
        <v>0.48799999999999999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110</v>
      </c>
      <c r="B66" t="s">
        <v>419</v>
      </c>
      <c r="C66" s="2">
        <f t="shared" si="1"/>
        <v>0.48</v>
      </c>
      <c r="D66" s="2">
        <f t="shared" si="2"/>
        <v>0.42900000000000005</v>
      </c>
      <c r="E66" s="2">
        <f t="shared" si="3"/>
        <v>0.47199999999999998</v>
      </c>
      <c r="F66" s="2">
        <f t="shared" si="4"/>
        <v>0.55000000000000004</v>
      </c>
      <c r="G66" s="2">
        <f t="shared" si="4"/>
        <v>0.46600000000000003</v>
      </c>
      <c r="J66" s="45">
        <v>3.8</v>
      </c>
      <c r="K66" s="45">
        <v>3</v>
      </c>
      <c r="L66" s="45">
        <v>3</v>
      </c>
      <c r="M66" s="45">
        <v>3.29</v>
      </c>
      <c r="N66" s="45">
        <v>3.33</v>
      </c>
      <c r="O66" s="45">
        <v>3.5</v>
      </c>
      <c r="P66" s="45">
        <v>3.25</v>
      </c>
      <c r="Q66" s="45">
        <v>3.75</v>
      </c>
      <c r="R66" s="45">
        <v>3.33</v>
      </c>
      <c r="S66" s="2"/>
      <c r="T66" s="2">
        <f t="shared" si="7"/>
        <v>0.55999999999999994</v>
      </c>
      <c r="U66" s="2">
        <f t="shared" si="7"/>
        <v>0.4</v>
      </c>
      <c r="V66" s="2">
        <f t="shared" si="7"/>
        <v>0.4</v>
      </c>
      <c r="W66" s="2">
        <f t="shared" si="7"/>
        <v>0.45800000000000002</v>
      </c>
      <c r="X66" s="2">
        <f t="shared" si="7"/>
        <v>0.46600000000000003</v>
      </c>
      <c r="Y66" s="2">
        <f t="shared" si="7"/>
        <v>0.5</v>
      </c>
      <c r="Z66" s="2">
        <f t="shared" si="6"/>
        <v>0.45</v>
      </c>
      <c r="AA66" s="2">
        <f t="shared" si="6"/>
        <v>0.55000000000000004</v>
      </c>
      <c r="AB66" s="2">
        <f t="shared" si="6"/>
        <v>0.46600000000000003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112</v>
      </c>
      <c r="B67" t="s">
        <v>362</v>
      </c>
      <c r="C67" s="2">
        <f t="shared" si="1"/>
        <v>0.625</v>
      </c>
      <c r="D67" s="2">
        <f t="shared" si="2"/>
        <v>0.6</v>
      </c>
      <c r="E67" s="2">
        <f t="shared" si="3"/>
        <v>0.6</v>
      </c>
      <c r="F67" s="2">
        <f t="shared" si="4"/>
        <v>0.6</v>
      </c>
      <c r="G67" s="2">
        <f t="shared" si="4"/>
        <v>0.6</v>
      </c>
      <c r="J67" s="45">
        <v>4</v>
      </c>
      <c r="K67" s="45">
        <v>4.25</v>
      </c>
      <c r="L67" s="45">
        <v>4</v>
      </c>
      <c r="M67" s="45">
        <v>4</v>
      </c>
      <c r="N67" s="45">
        <v>4</v>
      </c>
      <c r="O67" s="45">
        <v>4</v>
      </c>
      <c r="P67" s="45">
        <v>4</v>
      </c>
      <c r="Q67" s="45">
        <v>4</v>
      </c>
      <c r="R67" s="45">
        <v>4</v>
      </c>
      <c r="S67" s="2"/>
      <c r="T67" s="2">
        <f t="shared" si="7"/>
        <v>0.6</v>
      </c>
      <c r="U67" s="2">
        <f t="shared" si="7"/>
        <v>0.65</v>
      </c>
      <c r="V67" s="2">
        <f t="shared" si="7"/>
        <v>0.6</v>
      </c>
      <c r="W67" s="2">
        <f t="shared" si="7"/>
        <v>0.6</v>
      </c>
      <c r="X67" s="2">
        <f t="shared" si="7"/>
        <v>0.6</v>
      </c>
      <c r="Y67" s="2">
        <f t="shared" si="7"/>
        <v>0.6</v>
      </c>
      <c r="Z67" s="2">
        <f t="shared" si="6"/>
        <v>0.6</v>
      </c>
      <c r="AA67" s="2">
        <f t="shared" si="6"/>
        <v>0.6</v>
      </c>
      <c r="AB67" s="2">
        <f t="shared" si="6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113</v>
      </c>
      <c r="B68" t="s">
        <v>319</v>
      </c>
      <c r="C68" s="2">
        <f t="shared" si="1"/>
        <v>0.62</v>
      </c>
      <c r="D68" s="2">
        <f t="shared" si="2"/>
        <v>0.60899999999999999</v>
      </c>
      <c r="E68" s="2">
        <f t="shared" si="3"/>
        <v>0.73333333333333339</v>
      </c>
      <c r="F68" s="2">
        <f t="shared" si="4"/>
        <v>0.73399999999999999</v>
      </c>
      <c r="G68" s="2">
        <f t="shared" si="4"/>
        <v>0.57800000000000007</v>
      </c>
      <c r="J68" s="45">
        <v>4.2</v>
      </c>
      <c r="K68" s="45">
        <v>4</v>
      </c>
      <c r="L68" s="45">
        <v>3.8</v>
      </c>
      <c r="M68" s="45">
        <v>4.29</v>
      </c>
      <c r="N68" s="45">
        <v>4.25</v>
      </c>
      <c r="O68" s="45">
        <v>5</v>
      </c>
      <c r="P68" s="45">
        <v>4.75</v>
      </c>
      <c r="Q68" s="45">
        <v>4.67</v>
      </c>
      <c r="R68" s="45">
        <v>3.89</v>
      </c>
      <c r="S68" s="2"/>
      <c r="T68" s="2">
        <f t="shared" si="7"/>
        <v>0.64</v>
      </c>
      <c r="U68" s="2">
        <f t="shared" si="7"/>
        <v>0.6</v>
      </c>
      <c r="V68" s="2">
        <f t="shared" si="7"/>
        <v>0.55999999999999994</v>
      </c>
      <c r="W68" s="2">
        <f t="shared" si="7"/>
        <v>0.65800000000000003</v>
      </c>
      <c r="X68" s="2">
        <f t="shared" si="7"/>
        <v>0.65</v>
      </c>
      <c r="Y68" s="2">
        <f t="shared" si="7"/>
        <v>0.8</v>
      </c>
      <c r="Z68" s="2">
        <f t="shared" si="6"/>
        <v>0.75</v>
      </c>
      <c r="AA68" s="2">
        <f t="shared" si="6"/>
        <v>0.73399999999999999</v>
      </c>
      <c r="AB68" s="2">
        <f t="shared" si="6"/>
        <v>0.57800000000000007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114</v>
      </c>
      <c r="B69" t="s">
        <v>403</v>
      </c>
      <c r="C69" s="2">
        <f t="shared" si="1"/>
        <v>0.62</v>
      </c>
      <c r="D69" s="2">
        <f t="shared" si="2"/>
        <v>0.443</v>
      </c>
      <c r="E69" s="2">
        <f t="shared" si="3"/>
        <v>0.56666666666666665</v>
      </c>
      <c r="F69" s="2">
        <f t="shared" si="4"/>
        <v>0.52</v>
      </c>
      <c r="G69" s="2">
        <f t="shared" si="4"/>
        <v>0.55999999999999994</v>
      </c>
      <c r="J69" s="45">
        <v>4.2</v>
      </c>
      <c r="K69" s="45">
        <v>4</v>
      </c>
      <c r="L69" s="45">
        <v>3.6</v>
      </c>
      <c r="M69" s="45">
        <v>2.83</v>
      </c>
      <c r="N69" s="45">
        <v>3.75</v>
      </c>
      <c r="O69" s="45">
        <v>4</v>
      </c>
      <c r="P69" s="45">
        <v>3.75</v>
      </c>
      <c r="Q69" s="45">
        <v>3.6</v>
      </c>
      <c r="R69" s="45">
        <v>3.8</v>
      </c>
      <c r="S69" s="2"/>
      <c r="T69" s="2">
        <f t="shared" si="7"/>
        <v>0.64</v>
      </c>
      <c r="U69" s="2">
        <f t="shared" si="7"/>
        <v>0.6</v>
      </c>
      <c r="V69" s="2">
        <f t="shared" si="7"/>
        <v>0.52</v>
      </c>
      <c r="W69" s="2">
        <f t="shared" si="7"/>
        <v>0.36599999999999999</v>
      </c>
      <c r="X69" s="2">
        <f t="shared" si="7"/>
        <v>0.55000000000000004</v>
      </c>
      <c r="Y69" s="2">
        <f t="shared" si="7"/>
        <v>0.6</v>
      </c>
      <c r="Z69" s="2">
        <f t="shared" si="6"/>
        <v>0.55000000000000004</v>
      </c>
      <c r="AA69" s="2">
        <f t="shared" si="6"/>
        <v>0.52</v>
      </c>
      <c r="AB69" s="2">
        <f t="shared" si="6"/>
        <v>0.55999999999999994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115</v>
      </c>
      <c r="B70" t="s">
        <v>278</v>
      </c>
      <c r="C70" s="2">
        <f t="shared" si="1"/>
        <v>0.73499999999999999</v>
      </c>
      <c r="D70" s="2">
        <f t="shared" si="2"/>
        <v>0.53699999999999992</v>
      </c>
      <c r="E70" s="2">
        <f t="shared" si="3"/>
        <v>0.65</v>
      </c>
      <c r="F70" s="2">
        <f t="shared" si="4"/>
        <v>0.6</v>
      </c>
      <c r="G70" s="2">
        <f t="shared" si="4"/>
        <v>0.6</v>
      </c>
      <c r="J70" s="45">
        <v>4.5999999999999996</v>
      </c>
      <c r="K70" s="45">
        <v>4.75</v>
      </c>
      <c r="L70" s="45">
        <v>3.8</v>
      </c>
      <c r="M70" s="45">
        <v>3.57</v>
      </c>
      <c r="N70" s="45">
        <v>4.75</v>
      </c>
      <c r="O70" s="45">
        <v>4.25</v>
      </c>
      <c r="P70" s="45">
        <v>3.75</v>
      </c>
      <c r="Q70" s="45">
        <v>4</v>
      </c>
      <c r="R70" s="45">
        <v>4</v>
      </c>
      <c r="S70" s="2"/>
      <c r="T70" s="2">
        <f t="shared" si="7"/>
        <v>0.72</v>
      </c>
      <c r="U70" s="2">
        <f t="shared" si="7"/>
        <v>0.75</v>
      </c>
      <c r="V70" s="2">
        <f t="shared" si="7"/>
        <v>0.55999999999999994</v>
      </c>
      <c r="W70" s="2">
        <f t="shared" si="7"/>
        <v>0.51400000000000001</v>
      </c>
      <c r="X70" s="2">
        <f t="shared" si="7"/>
        <v>0.75</v>
      </c>
      <c r="Y70" s="2">
        <f t="shared" si="7"/>
        <v>0.65</v>
      </c>
      <c r="Z70" s="2">
        <f t="shared" si="6"/>
        <v>0.55000000000000004</v>
      </c>
      <c r="AA70" s="2">
        <f t="shared" si="6"/>
        <v>0.6</v>
      </c>
      <c r="AB70" s="2">
        <f t="shared" si="6"/>
        <v>0.6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153</v>
      </c>
      <c r="B71" t="s">
        <v>387</v>
      </c>
      <c r="C71" s="2">
        <f t="shared" si="1"/>
        <v>0.19500000000000001</v>
      </c>
      <c r="D71" s="2">
        <f t="shared" si="2"/>
        <v>0.28900000000000003</v>
      </c>
      <c r="E71" s="2">
        <f t="shared" si="3"/>
        <v>0.21666666666666665</v>
      </c>
      <c r="F71" s="2">
        <f t="shared" si="4"/>
        <v>0.46600000000000003</v>
      </c>
      <c r="G71" s="2">
        <f t="shared" si="4"/>
        <v>0.312</v>
      </c>
      <c r="J71" s="45">
        <v>2.2000000000000002</v>
      </c>
      <c r="K71" s="45">
        <v>1.75</v>
      </c>
      <c r="L71" s="45">
        <v>2.6</v>
      </c>
      <c r="M71" s="45">
        <v>2.29</v>
      </c>
      <c r="N71" s="45">
        <v>2.5</v>
      </c>
      <c r="O71" s="45">
        <v>1.75</v>
      </c>
      <c r="P71" s="45">
        <v>2</v>
      </c>
      <c r="Q71" s="45">
        <v>3.33</v>
      </c>
      <c r="R71" s="45">
        <v>2.56</v>
      </c>
      <c r="S71" s="2"/>
      <c r="T71" s="2">
        <f t="shared" si="7"/>
        <v>0.24000000000000005</v>
      </c>
      <c r="U71" s="2">
        <f t="shared" si="7"/>
        <v>0.15</v>
      </c>
      <c r="V71" s="2">
        <f t="shared" si="7"/>
        <v>0.32</v>
      </c>
      <c r="W71" s="2">
        <f t="shared" si="7"/>
        <v>0.25800000000000001</v>
      </c>
      <c r="X71" s="2">
        <f t="shared" si="7"/>
        <v>0.3</v>
      </c>
      <c r="Y71" s="2">
        <f t="shared" si="7"/>
        <v>0.15</v>
      </c>
      <c r="Z71" s="2">
        <f t="shared" si="6"/>
        <v>0.2</v>
      </c>
      <c r="AA71" s="2">
        <f t="shared" si="6"/>
        <v>0.46600000000000003</v>
      </c>
      <c r="AB71" s="2">
        <f t="shared" si="6"/>
        <v>0.312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116</v>
      </c>
      <c r="B72" t="s">
        <v>374</v>
      </c>
      <c r="C72" s="2">
        <f t="shared" si="1"/>
        <v>0.55499999999999994</v>
      </c>
      <c r="D72" s="2">
        <f t="shared" si="2"/>
        <v>0.52</v>
      </c>
      <c r="E72" s="2">
        <f t="shared" si="3"/>
        <v>0.58333333333333337</v>
      </c>
      <c r="F72" s="2">
        <f t="shared" si="4"/>
        <v>0.56600000000000006</v>
      </c>
      <c r="G72" s="2">
        <f t="shared" si="4"/>
        <v>0.48799999999999999</v>
      </c>
      <c r="J72" s="45">
        <v>3.8</v>
      </c>
      <c r="K72" s="45">
        <v>3.75</v>
      </c>
      <c r="L72" s="45">
        <v>4.2</v>
      </c>
      <c r="M72" s="45">
        <v>3</v>
      </c>
      <c r="N72" s="45">
        <v>4</v>
      </c>
      <c r="O72" s="45">
        <v>3.75</v>
      </c>
      <c r="P72" s="45">
        <v>4</v>
      </c>
      <c r="Q72" s="45">
        <v>3.83</v>
      </c>
      <c r="R72" s="45">
        <v>3.44</v>
      </c>
      <c r="S72" s="2"/>
      <c r="T72" s="2">
        <f t="shared" si="7"/>
        <v>0.55999999999999994</v>
      </c>
      <c r="U72" s="2">
        <f t="shared" si="7"/>
        <v>0.55000000000000004</v>
      </c>
      <c r="V72" s="2">
        <f t="shared" si="7"/>
        <v>0.64</v>
      </c>
      <c r="W72" s="2">
        <f t="shared" si="7"/>
        <v>0.4</v>
      </c>
      <c r="X72" s="2">
        <f t="shared" si="7"/>
        <v>0.6</v>
      </c>
      <c r="Y72" s="2">
        <f t="shared" si="7"/>
        <v>0.55000000000000004</v>
      </c>
      <c r="Z72" s="2">
        <f t="shared" si="6"/>
        <v>0.6</v>
      </c>
      <c r="AA72" s="2">
        <f t="shared" si="6"/>
        <v>0.56600000000000006</v>
      </c>
      <c r="AB72" s="2">
        <f t="shared" si="6"/>
        <v>0.48799999999999999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120</v>
      </c>
      <c r="B73" t="s">
        <v>375</v>
      </c>
      <c r="C73" s="2">
        <f t="shared" si="1"/>
        <v>0.56000000000000005</v>
      </c>
      <c r="D73" s="2">
        <f t="shared" si="2"/>
        <v>0.503</v>
      </c>
      <c r="E73" s="2">
        <f t="shared" si="3"/>
        <v>0.53333333333333333</v>
      </c>
      <c r="F73" s="2">
        <f t="shared" si="4"/>
        <v>0.6</v>
      </c>
      <c r="G73" s="2">
        <f t="shared" si="4"/>
        <v>0.55599999999999994</v>
      </c>
      <c r="J73" s="45">
        <v>3.6</v>
      </c>
      <c r="K73" s="45">
        <v>4</v>
      </c>
      <c r="L73" s="45">
        <v>3.6</v>
      </c>
      <c r="M73" s="45">
        <v>3.43</v>
      </c>
      <c r="N73" s="45">
        <v>3.5</v>
      </c>
      <c r="O73" s="45">
        <v>3.25</v>
      </c>
      <c r="P73" s="45">
        <v>4.25</v>
      </c>
      <c r="Q73" s="45">
        <v>4</v>
      </c>
      <c r="R73" s="45">
        <v>3.78</v>
      </c>
      <c r="S73" s="2"/>
      <c r="T73" s="2">
        <f t="shared" si="7"/>
        <v>0.52</v>
      </c>
      <c r="U73" s="2">
        <f t="shared" si="7"/>
        <v>0.6</v>
      </c>
      <c r="V73" s="2">
        <f t="shared" si="7"/>
        <v>0.52</v>
      </c>
      <c r="W73" s="2">
        <f t="shared" si="7"/>
        <v>0.48600000000000004</v>
      </c>
      <c r="X73" s="2">
        <f t="shared" si="7"/>
        <v>0.5</v>
      </c>
      <c r="Y73" s="2">
        <f t="shared" si="7"/>
        <v>0.45</v>
      </c>
      <c r="Z73" s="2">
        <f t="shared" si="6"/>
        <v>0.65</v>
      </c>
      <c r="AA73" s="2">
        <f t="shared" si="6"/>
        <v>0.6</v>
      </c>
      <c r="AB73" s="2">
        <f t="shared" si="6"/>
        <v>0.55599999999999994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121</v>
      </c>
      <c r="B74" t="s">
        <v>376</v>
      </c>
      <c r="C74" s="2">
        <f t="shared" ref="C74:C129" si="8">IF(ISNUMBER(AVERAGE(T74:U74)),AVERAGE(T74:U74),"..")</f>
        <v>0.61499999999999999</v>
      </c>
      <c r="D74" s="2">
        <f t="shared" ref="D74:D129" si="9">IF(ISNUMBER(AVERAGE(V74:W74)),AVERAGE(V74:W74),"..")</f>
        <v>0.57400000000000007</v>
      </c>
      <c r="E74" s="2">
        <f t="shared" ref="E74:E129" si="10">IF(ISNUMBER(AVERAGE(X74:Z74)),AVERAGE(X74:Z74),"..")</f>
        <v>0.75</v>
      </c>
      <c r="F74" s="2">
        <f t="shared" ref="F74:G108" si="11">+AA74</f>
        <v>0.434</v>
      </c>
      <c r="G74" s="2">
        <f t="shared" si="11"/>
        <v>0.6</v>
      </c>
      <c r="J74" s="45">
        <v>4.4000000000000004</v>
      </c>
      <c r="K74" s="45">
        <v>3.75</v>
      </c>
      <c r="L74" s="45">
        <v>4.5999999999999996</v>
      </c>
      <c r="M74" s="45">
        <v>3.14</v>
      </c>
      <c r="N74" s="45">
        <v>4</v>
      </c>
      <c r="O74" s="45">
        <v>5</v>
      </c>
      <c r="P74" s="45">
        <v>5.25</v>
      </c>
      <c r="Q74" s="45">
        <v>3.17</v>
      </c>
      <c r="R74" s="45">
        <v>4</v>
      </c>
      <c r="S74" s="2"/>
      <c r="T74" s="2">
        <f t="shared" si="7"/>
        <v>0.68</v>
      </c>
      <c r="U74" s="2">
        <f t="shared" si="7"/>
        <v>0.55000000000000004</v>
      </c>
      <c r="V74" s="2">
        <f t="shared" si="7"/>
        <v>0.72</v>
      </c>
      <c r="W74" s="2">
        <f t="shared" si="7"/>
        <v>0.42800000000000005</v>
      </c>
      <c r="X74" s="2">
        <f t="shared" si="7"/>
        <v>0.6</v>
      </c>
      <c r="Y74" s="2">
        <f t="shared" si="7"/>
        <v>0.8</v>
      </c>
      <c r="Z74" s="2">
        <f t="shared" si="6"/>
        <v>0.85</v>
      </c>
      <c r="AA74" s="2">
        <f t="shared" si="6"/>
        <v>0.434</v>
      </c>
      <c r="AB74" s="2">
        <f t="shared" si="6"/>
        <v>0.6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125</v>
      </c>
      <c r="B75" t="s">
        <v>360</v>
      </c>
      <c r="C75" s="2">
        <f t="shared" si="8"/>
        <v>0.44</v>
      </c>
      <c r="D75" s="2">
        <f t="shared" si="9"/>
        <v>0.36300000000000004</v>
      </c>
      <c r="E75" s="2">
        <f t="shared" si="10"/>
        <v>0.41666666666666669</v>
      </c>
      <c r="F75" s="2">
        <f t="shared" si="11"/>
        <v>0.46600000000000003</v>
      </c>
      <c r="G75" s="2">
        <f t="shared" si="11"/>
        <v>0.46600000000000003</v>
      </c>
      <c r="J75" s="45">
        <v>3.4</v>
      </c>
      <c r="K75" s="45">
        <v>3</v>
      </c>
      <c r="L75" s="45">
        <v>3.2</v>
      </c>
      <c r="M75" s="45">
        <v>2.4300000000000002</v>
      </c>
      <c r="N75" s="45">
        <v>2</v>
      </c>
      <c r="O75" s="45">
        <v>3.75</v>
      </c>
      <c r="P75" s="45">
        <v>3.5</v>
      </c>
      <c r="Q75" s="45">
        <v>3.33</v>
      </c>
      <c r="R75" s="45">
        <v>3.33</v>
      </c>
      <c r="S75" s="2"/>
      <c r="T75" s="2">
        <f t="shared" si="7"/>
        <v>0.48</v>
      </c>
      <c r="U75" s="2">
        <f t="shared" si="7"/>
        <v>0.4</v>
      </c>
      <c r="V75" s="2">
        <f t="shared" si="7"/>
        <v>0.44000000000000006</v>
      </c>
      <c r="W75" s="2">
        <f t="shared" si="7"/>
        <v>0.28600000000000003</v>
      </c>
      <c r="X75" s="2">
        <f t="shared" si="7"/>
        <v>0.2</v>
      </c>
      <c r="Y75" s="2">
        <f t="shared" si="7"/>
        <v>0.55000000000000004</v>
      </c>
      <c r="Z75" s="2">
        <f t="shared" si="6"/>
        <v>0.5</v>
      </c>
      <c r="AA75" s="2">
        <f t="shared" si="6"/>
        <v>0.46600000000000003</v>
      </c>
      <c r="AB75" s="2">
        <f t="shared" si="6"/>
        <v>0.46600000000000003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122</v>
      </c>
      <c r="B76" t="s">
        <v>345</v>
      </c>
      <c r="C76" s="2">
        <f t="shared" si="8"/>
        <v>0.2</v>
      </c>
      <c r="D76" s="2">
        <f t="shared" si="9"/>
        <v>0.2</v>
      </c>
      <c r="E76" s="2">
        <f t="shared" si="10"/>
        <v>0.20000000000000004</v>
      </c>
      <c r="F76" s="2">
        <f t="shared" si="11"/>
        <v>0.2</v>
      </c>
      <c r="G76" s="2">
        <f t="shared" si="11"/>
        <v>0.2</v>
      </c>
      <c r="J76" s="45">
        <v>2</v>
      </c>
      <c r="K76" s="45">
        <v>2</v>
      </c>
      <c r="L76" s="45">
        <v>2</v>
      </c>
      <c r="M76" s="45">
        <v>2</v>
      </c>
      <c r="N76" s="45">
        <v>2</v>
      </c>
      <c r="O76" s="45">
        <v>2</v>
      </c>
      <c r="P76" s="45">
        <v>2</v>
      </c>
      <c r="Q76" s="45">
        <v>2</v>
      </c>
      <c r="R76" s="45">
        <v>2</v>
      </c>
      <c r="S76" s="2"/>
      <c r="T76" s="2">
        <f t="shared" si="7"/>
        <v>0.2</v>
      </c>
      <c r="U76" s="2">
        <f t="shared" si="7"/>
        <v>0.2</v>
      </c>
      <c r="V76" s="2">
        <f t="shared" si="7"/>
        <v>0.2</v>
      </c>
      <c r="W76" s="2">
        <f t="shared" si="7"/>
        <v>0.2</v>
      </c>
      <c r="X76" s="2">
        <f t="shared" si="7"/>
        <v>0.2</v>
      </c>
      <c r="Y76" s="2">
        <f t="shared" si="7"/>
        <v>0.2</v>
      </c>
      <c r="Z76" s="2">
        <f t="shared" si="6"/>
        <v>0.2</v>
      </c>
      <c r="AA76" s="2">
        <f t="shared" si="6"/>
        <v>0.2</v>
      </c>
      <c r="AB76" s="2">
        <f t="shared" si="6"/>
        <v>0.2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132</v>
      </c>
      <c r="B77" t="s">
        <v>420</v>
      </c>
      <c r="C77" s="2">
        <f t="shared" si="8"/>
        <v>0.64500000000000002</v>
      </c>
      <c r="D77" s="2">
        <f t="shared" si="9"/>
        <v>0.63100000000000001</v>
      </c>
      <c r="E77" s="2">
        <f t="shared" si="10"/>
        <v>0.76666666666666661</v>
      </c>
      <c r="F77" s="2">
        <f t="shared" si="11"/>
        <v>0.66600000000000004</v>
      </c>
      <c r="G77" s="2">
        <f t="shared" si="11"/>
        <v>0.6</v>
      </c>
      <c r="J77" s="45">
        <v>4.2</v>
      </c>
      <c r="K77" s="45">
        <v>4.25</v>
      </c>
      <c r="L77" s="45">
        <v>4.5999999999999996</v>
      </c>
      <c r="M77" s="45">
        <v>3.71</v>
      </c>
      <c r="N77" s="45">
        <v>5</v>
      </c>
      <c r="O77" s="45">
        <v>4.75</v>
      </c>
      <c r="P77" s="45">
        <v>4.75</v>
      </c>
      <c r="Q77" s="45">
        <v>4.33</v>
      </c>
      <c r="R77" s="45">
        <v>4</v>
      </c>
      <c r="S77" s="2"/>
      <c r="T77" s="2">
        <f t="shared" si="7"/>
        <v>0.64</v>
      </c>
      <c r="U77" s="2">
        <f t="shared" si="7"/>
        <v>0.65</v>
      </c>
      <c r="V77" s="2">
        <f t="shared" si="7"/>
        <v>0.72</v>
      </c>
      <c r="W77" s="2">
        <f t="shared" si="7"/>
        <v>0.54200000000000004</v>
      </c>
      <c r="X77" s="2">
        <f t="shared" si="7"/>
        <v>0.8</v>
      </c>
      <c r="Y77" s="2">
        <f t="shared" si="7"/>
        <v>0.75</v>
      </c>
      <c r="Z77" s="2">
        <f t="shared" si="6"/>
        <v>0.75</v>
      </c>
      <c r="AA77" s="2">
        <f t="shared" si="6"/>
        <v>0.66600000000000004</v>
      </c>
      <c r="AB77" s="2">
        <f t="shared" si="6"/>
        <v>0.6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128</v>
      </c>
      <c r="B78" t="s">
        <v>279</v>
      </c>
      <c r="C78" s="2">
        <f t="shared" si="8"/>
        <v>0.54500000000000004</v>
      </c>
      <c r="D78" s="2">
        <f t="shared" si="9"/>
        <v>0.49100000000000005</v>
      </c>
      <c r="E78" s="2">
        <f t="shared" si="10"/>
        <v>0.65</v>
      </c>
      <c r="F78" s="2">
        <f t="shared" si="11"/>
        <v>0.6</v>
      </c>
      <c r="G78" s="2">
        <f t="shared" si="11"/>
        <v>0.48799999999999999</v>
      </c>
      <c r="J78" s="45">
        <v>4.2</v>
      </c>
      <c r="K78" s="45">
        <v>3.25</v>
      </c>
      <c r="L78" s="45">
        <v>3.2</v>
      </c>
      <c r="M78" s="45">
        <v>3.71</v>
      </c>
      <c r="N78" s="45">
        <v>4.75</v>
      </c>
      <c r="O78" s="45">
        <v>3.75</v>
      </c>
      <c r="P78" s="45">
        <v>4.25</v>
      </c>
      <c r="Q78" s="45">
        <v>4</v>
      </c>
      <c r="R78" s="45">
        <v>3.44</v>
      </c>
      <c r="S78" s="2"/>
      <c r="T78" s="2">
        <f t="shared" si="7"/>
        <v>0.64</v>
      </c>
      <c r="U78" s="2">
        <f t="shared" si="7"/>
        <v>0.45</v>
      </c>
      <c r="V78" s="2">
        <f t="shared" si="7"/>
        <v>0.44000000000000006</v>
      </c>
      <c r="W78" s="2">
        <f t="shared" si="7"/>
        <v>0.54200000000000004</v>
      </c>
      <c r="X78" s="2">
        <f t="shared" si="7"/>
        <v>0.75</v>
      </c>
      <c r="Y78" s="2">
        <f t="shared" si="7"/>
        <v>0.55000000000000004</v>
      </c>
      <c r="Z78" s="2">
        <f t="shared" si="6"/>
        <v>0.65</v>
      </c>
      <c r="AA78" s="2">
        <f t="shared" si="6"/>
        <v>0.6</v>
      </c>
      <c r="AB78" s="2">
        <f t="shared" si="6"/>
        <v>0.48799999999999999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140</v>
      </c>
      <c r="B79" t="s">
        <v>280</v>
      </c>
      <c r="C79" s="2">
        <f t="shared" si="8"/>
        <v>0.46499999999999997</v>
      </c>
      <c r="D79" s="2">
        <f t="shared" si="9"/>
        <v>0.49100000000000005</v>
      </c>
      <c r="E79" s="2">
        <f t="shared" si="10"/>
        <v>0.45</v>
      </c>
      <c r="F79" s="2">
        <f t="shared" si="11"/>
        <v>0.5</v>
      </c>
      <c r="G79" s="2">
        <f t="shared" si="11"/>
        <v>0.55599999999999994</v>
      </c>
      <c r="J79" s="45">
        <v>3.4</v>
      </c>
      <c r="K79" s="45">
        <v>3.25</v>
      </c>
      <c r="L79" s="45">
        <v>3.2</v>
      </c>
      <c r="M79" s="45">
        <v>3.71</v>
      </c>
      <c r="N79" s="45">
        <v>3</v>
      </c>
      <c r="O79" s="45">
        <v>3.5</v>
      </c>
      <c r="P79" s="45">
        <v>3.25</v>
      </c>
      <c r="Q79" s="45">
        <v>3.5</v>
      </c>
      <c r="R79" s="45">
        <v>3.78</v>
      </c>
      <c r="S79" s="2"/>
      <c r="T79" s="2">
        <f t="shared" si="7"/>
        <v>0.48</v>
      </c>
      <c r="U79" s="2">
        <f t="shared" si="7"/>
        <v>0.45</v>
      </c>
      <c r="V79" s="2">
        <f t="shared" si="7"/>
        <v>0.44000000000000006</v>
      </c>
      <c r="W79" s="2">
        <f t="shared" si="7"/>
        <v>0.54200000000000004</v>
      </c>
      <c r="X79" s="2">
        <f t="shared" si="7"/>
        <v>0.4</v>
      </c>
      <c r="Y79" s="2">
        <f t="shared" si="7"/>
        <v>0.5</v>
      </c>
      <c r="Z79" s="2">
        <f t="shared" si="6"/>
        <v>0.45</v>
      </c>
      <c r="AA79" s="2">
        <f t="shared" si="6"/>
        <v>0.5</v>
      </c>
      <c r="AB79" s="2">
        <f t="shared" si="6"/>
        <v>0.55599999999999994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141</v>
      </c>
      <c r="B80" t="s">
        <v>261</v>
      </c>
      <c r="C80" s="2">
        <f t="shared" si="8"/>
        <v>0.70799999999999996</v>
      </c>
      <c r="D80" s="2">
        <f t="shared" si="9"/>
        <v>0.58299999999999996</v>
      </c>
      <c r="E80" s="2">
        <f t="shared" si="10"/>
        <v>0.67200000000000004</v>
      </c>
      <c r="F80" s="2">
        <f t="shared" si="11"/>
        <v>0.7</v>
      </c>
      <c r="G80" s="2">
        <f t="shared" si="11"/>
        <v>0.4</v>
      </c>
      <c r="J80" s="45">
        <v>4.75</v>
      </c>
      <c r="K80" s="45">
        <v>4.33</v>
      </c>
      <c r="L80" s="45">
        <v>4.33</v>
      </c>
      <c r="M80" s="45">
        <v>3.5</v>
      </c>
      <c r="N80" s="45">
        <v>4</v>
      </c>
      <c r="O80" s="45">
        <v>4.33</v>
      </c>
      <c r="P80" s="45">
        <v>4.75</v>
      </c>
      <c r="Q80" s="45">
        <v>4.5</v>
      </c>
      <c r="R80" s="45">
        <v>3</v>
      </c>
      <c r="S80" s="2"/>
      <c r="T80" s="2">
        <f t="shared" si="7"/>
        <v>0.75</v>
      </c>
      <c r="U80" s="2">
        <f t="shared" si="7"/>
        <v>0.66600000000000004</v>
      </c>
      <c r="V80" s="2">
        <f t="shared" si="7"/>
        <v>0.66600000000000004</v>
      </c>
      <c r="W80" s="2">
        <f t="shared" si="7"/>
        <v>0.5</v>
      </c>
      <c r="X80" s="2">
        <f t="shared" si="7"/>
        <v>0.6</v>
      </c>
      <c r="Y80" s="2">
        <f t="shared" si="7"/>
        <v>0.66600000000000004</v>
      </c>
      <c r="Z80" s="2">
        <f t="shared" si="6"/>
        <v>0.75</v>
      </c>
      <c r="AA80" s="2">
        <f t="shared" si="6"/>
        <v>0.7</v>
      </c>
      <c r="AB80" s="2">
        <f t="shared" si="6"/>
        <v>0.4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129</v>
      </c>
      <c r="B81" t="s">
        <v>388</v>
      </c>
      <c r="C81" s="2">
        <f t="shared" si="8"/>
        <v>0.39500000000000002</v>
      </c>
      <c r="D81" s="2">
        <f t="shared" si="9"/>
        <v>0.45400000000000001</v>
      </c>
      <c r="E81" s="2">
        <f t="shared" si="10"/>
        <v>0.46666666666666673</v>
      </c>
      <c r="F81" s="2">
        <f t="shared" si="11"/>
        <v>0.6</v>
      </c>
      <c r="G81" s="2">
        <f t="shared" si="11"/>
        <v>0.48799999999999999</v>
      </c>
      <c r="J81" s="45">
        <v>3.2</v>
      </c>
      <c r="K81" s="45">
        <v>2.75</v>
      </c>
      <c r="L81" s="45">
        <v>3</v>
      </c>
      <c r="M81" s="45">
        <v>3.54</v>
      </c>
      <c r="N81" s="45">
        <v>3.75</v>
      </c>
      <c r="O81" s="45">
        <v>3.75</v>
      </c>
      <c r="P81" s="45">
        <v>2.5</v>
      </c>
      <c r="Q81" s="45">
        <v>4</v>
      </c>
      <c r="R81" s="45">
        <v>3.44</v>
      </c>
      <c r="S81" s="2"/>
      <c r="T81" s="2">
        <f t="shared" si="7"/>
        <v>0.44000000000000006</v>
      </c>
      <c r="U81" s="2">
        <f t="shared" si="7"/>
        <v>0.35</v>
      </c>
      <c r="V81" s="2">
        <f t="shared" si="7"/>
        <v>0.4</v>
      </c>
      <c r="W81" s="2">
        <f t="shared" si="7"/>
        <v>0.50800000000000001</v>
      </c>
      <c r="X81" s="2">
        <f t="shared" si="7"/>
        <v>0.55000000000000004</v>
      </c>
      <c r="Y81" s="2">
        <f t="shared" si="7"/>
        <v>0.55000000000000004</v>
      </c>
      <c r="Z81" s="2">
        <f t="shared" si="6"/>
        <v>0.3</v>
      </c>
      <c r="AA81" s="2">
        <f t="shared" si="6"/>
        <v>0.6</v>
      </c>
      <c r="AB81" s="2">
        <f t="shared" si="6"/>
        <v>0.48799999999999999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133</v>
      </c>
      <c r="B82" t="s">
        <v>346</v>
      </c>
      <c r="C82" s="2">
        <f t="shared" si="8"/>
        <v>0.6</v>
      </c>
      <c r="D82" s="2">
        <f t="shared" si="9"/>
        <v>0.48</v>
      </c>
      <c r="E82" s="2">
        <f t="shared" si="10"/>
        <v>0.58000000000000007</v>
      </c>
      <c r="F82" s="2">
        <f t="shared" si="11"/>
        <v>0.54</v>
      </c>
      <c r="G82" s="2">
        <f t="shared" si="11"/>
        <v>0.6</v>
      </c>
      <c r="J82" s="45">
        <v>4</v>
      </c>
      <c r="K82" s="45">
        <v>4</v>
      </c>
      <c r="L82" s="45">
        <v>3.5</v>
      </c>
      <c r="M82" s="45">
        <v>3.3</v>
      </c>
      <c r="N82" s="45">
        <v>4</v>
      </c>
      <c r="O82" s="45">
        <v>3.7</v>
      </c>
      <c r="P82" s="45">
        <v>4</v>
      </c>
      <c r="Q82" s="45">
        <v>3.7</v>
      </c>
      <c r="R82" s="45">
        <v>4</v>
      </c>
      <c r="S82" s="2"/>
      <c r="T82" s="2">
        <f t="shared" si="7"/>
        <v>0.6</v>
      </c>
      <c r="U82" s="2">
        <f t="shared" si="7"/>
        <v>0.6</v>
      </c>
      <c r="V82" s="2">
        <f t="shared" si="7"/>
        <v>0.5</v>
      </c>
      <c r="W82" s="2">
        <f t="shared" si="7"/>
        <v>0.45999999999999996</v>
      </c>
      <c r="X82" s="2">
        <f t="shared" si="7"/>
        <v>0.6</v>
      </c>
      <c r="Y82" s="2">
        <f t="shared" si="7"/>
        <v>0.54</v>
      </c>
      <c r="Z82" s="2">
        <f t="shared" si="6"/>
        <v>0.6</v>
      </c>
      <c r="AA82" s="2">
        <f t="shared" si="6"/>
        <v>0.54</v>
      </c>
      <c r="AB82" s="2">
        <f t="shared" si="6"/>
        <v>0.6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138</v>
      </c>
      <c r="B83" t="s">
        <v>347</v>
      </c>
      <c r="C83" s="2">
        <f t="shared" si="8"/>
        <v>0.53</v>
      </c>
      <c r="D83" s="2">
        <f t="shared" si="9"/>
        <v>0.48499999999999999</v>
      </c>
      <c r="E83" s="2">
        <f t="shared" si="10"/>
        <v>0.58333333333333337</v>
      </c>
      <c r="F83" s="2">
        <f t="shared" si="11"/>
        <v>0.53400000000000003</v>
      </c>
      <c r="G83" s="2">
        <f t="shared" si="11"/>
        <v>0.53400000000000003</v>
      </c>
      <c r="J83" s="45">
        <v>3.8</v>
      </c>
      <c r="K83" s="45">
        <v>3.5</v>
      </c>
      <c r="L83" s="45">
        <v>3.6</v>
      </c>
      <c r="M83" s="45">
        <v>3.25</v>
      </c>
      <c r="N83" s="45">
        <v>4</v>
      </c>
      <c r="O83" s="45">
        <v>4</v>
      </c>
      <c r="P83" s="45">
        <v>3.75</v>
      </c>
      <c r="Q83" s="45">
        <v>3.67</v>
      </c>
      <c r="R83" s="45">
        <v>3.67</v>
      </c>
      <c r="S83" s="2"/>
      <c r="T83" s="2">
        <f t="shared" si="7"/>
        <v>0.55999999999999994</v>
      </c>
      <c r="U83" s="2">
        <f t="shared" si="7"/>
        <v>0.5</v>
      </c>
      <c r="V83" s="2">
        <f t="shared" si="7"/>
        <v>0.52</v>
      </c>
      <c r="W83" s="2">
        <f t="shared" si="7"/>
        <v>0.45</v>
      </c>
      <c r="X83" s="2">
        <f t="shared" si="7"/>
        <v>0.6</v>
      </c>
      <c r="Y83" s="2">
        <f t="shared" si="7"/>
        <v>0.6</v>
      </c>
      <c r="Z83" s="2">
        <f t="shared" si="6"/>
        <v>0.55000000000000004</v>
      </c>
      <c r="AA83" s="2">
        <f t="shared" si="6"/>
        <v>0.53400000000000003</v>
      </c>
      <c r="AB83" s="2">
        <f t="shared" si="6"/>
        <v>0.53400000000000003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t="s">
        <v>139</v>
      </c>
      <c r="B84" t="s">
        <v>281</v>
      </c>
      <c r="C84" s="2">
        <f t="shared" si="8"/>
        <v>0.64500000000000002</v>
      </c>
      <c r="D84" s="2">
        <f t="shared" si="9"/>
        <v>0.53699999999999992</v>
      </c>
      <c r="E84" s="2">
        <f t="shared" si="10"/>
        <v>0.6166666666666667</v>
      </c>
      <c r="F84" s="2">
        <f t="shared" si="11"/>
        <v>0.6</v>
      </c>
      <c r="G84" s="2">
        <f t="shared" si="11"/>
        <v>0.57800000000000007</v>
      </c>
      <c r="J84" s="45">
        <v>4.2</v>
      </c>
      <c r="K84" s="45">
        <v>4.25</v>
      </c>
      <c r="L84" s="45">
        <v>3.8</v>
      </c>
      <c r="M84" s="45">
        <v>3.57</v>
      </c>
      <c r="N84" s="45">
        <v>4</v>
      </c>
      <c r="O84" s="45">
        <v>4.75</v>
      </c>
      <c r="P84" s="45">
        <v>3.5</v>
      </c>
      <c r="Q84" s="45">
        <v>4</v>
      </c>
      <c r="R84" s="45">
        <v>3.89</v>
      </c>
      <c r="S84" s="2"/>
      <c r="T84" s="2">
        <f t="shared" si="7"/>
        <v>0.64</v>
      </c>
      <c r="U84" s="2">
        <f t="shared" si="7"/>
        <v>0.65</v>
      </c>
      <c r="V84" s="2">
        <f t="shared" si="7"/>
        <v>0.55999999999999994</v>
      </c>
      <c r="W84" s="2">
        <f t="shared" si="7"/>
        <v>0.51400000000000001</v>
      </c>
      <c r="X84" s="2">
        <f t="shared" si="7"/>
        <v>0.6</v>
      </c>
      <c r="Y84" s="2">
        <f t="shared" si="7"/>
        <v>0.75</v>
      </c>
      <c r="Z84" s="2">
        <f t="shared" si="6"/>
        <v>0.5</v>
      </c>
      <c r="AA84" s="2">
        <f t="shared" si="6"/>
        <v>0.6</v>
      </c>
      <c r="AB84" s="2">
        <f t="shared" si="6"/>
        <v>0.57800000000000007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t="s">
        <v>130</v>
      </c>
      <c r="B85" t="s">
        <v>306</v>
      </c>
      <c r="C85" s="2">
        <f t="shared" si="8"/>
        <v>0.59</v>
      </c>
      <c r="D85" s="2">
        <f t="shared" si="9"/>
        <v>0.57099999999999995</v>
      </c>
      <c r="E85" s="2">
        <f t="shared" si="10"/>
        <v>0.68333333333333324</v>
      </c>
      <c r="F85" s="2">
        <f t="shared" si="11"/>
        <v>0.7</v>
      </c>
      <c r="G85" s="2">
        <f t="shared" si="11"/>
        <v>0.62200000000000011</v>
      </c>
      <c r="J85" s="45">
        <v>3.9</v>
      </c>
      <c r="K85" s="45">
        <v>4</v>
      </c>
      <c r="L85" s="45">
        <v>4</v>
      </c>
      <c r="M85" s="45">
        <v>3.71</v>
      </c>
      <c r="N85" s="45">
        <v>3.75</v>
      </c>
      <c r="O85" s="45">
        <v>4.75</v>
      </c>
      <c r="P85" s="45">
        <v>4.75</v>
      </c>
      <c r="Q85" s="45">
        <v>4.5</v>
      </c>
      <c r="R85" s="45">
        <v>4.1100000000000003</v>
      </c>
      <c r="S85" s="2"/>
      <c r="T85" s="2">
        <f t="shared" si="7"/>
        <v>0.57999999999999996</v>
      </c>
      <c r="U85" s="2">
        <f t="shared" si="7"/>
        <v>0.6</v>
      </c>
      <c r="V85" s="2">
        <f t="shared" si="7"/>
        <v>0.6</v>
      </c>
      <c r="W85" s="2">
        <f t="shared" si="7"/>
        <v>0.54200000000000004</v>
      </c>
      <c r="X85" s="2">
        <f t="shared" si="7"/>
        <v>0.55000000000000004</v>
      </c>
      <c r="Y85" s="2">
        <f t="shared" si="7"/>
        <v>0.75</v>
      </c>
      <c r="Z85" s="2">
        <f t="shared" si="6"/>
        <v>0.75</v>
      </c>
      <c r="AA85" s="2">
        <f t="shared" si="6"/>
        <v>0.7</v>
      </c>
      <c r="AB85" s="2">
        <f t="shared" si="6"/>
        <v>0.62200000000000011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t="s">
        <v>127</v>
      </c>
      <c r="B86" t="s">
        <v>322</v>
      </c>
      <c r="C86" s="2">
        <f t="shared" si="8"/>
        <v>0.505</v>
      </c>
      <c r="D86" s="2">
        <f t="shared" si="9"/>
        <v>0.54</v>
      </c>
      <c r="E86" s="2">
        <f t="shared" si="10"/>
        <v>0.6166666666666667</v>
      </c>
      <c r="F86" s="2">
        <f t="shared" si="11"/>
        <v>0.53400000000000003</v>
      </c>
      <c r="G86" s="2">
        <f t="shared" si="11"/>
        <v>0.42199999999999999</v>
      </c>
      <c r="J86" s="45">
        <v>3.8</v>
      </c>
      <c r="K86" s="45">
        <v>3.25</v>
      </c>
      <c r="L86" s="45">
        <v>4.4000000000000004</v>
      </c>
      <c r="M86" s="45">
        <v>3</v>
      </c>
      <c r="N86" s="45">
        <v>4.75</v>
      </c>
      <c r="O86" s="45">
        <v>3.75</v>
      </c>
      <c r="P86" s="45">
        <v>3.75</v>
      </c>
      <c r="Q86" s="45">
        <v>3.67</v>
      </c>
      <c r="R86" s="45">
        <v>3.11</v>
      </c>
      <c r="S86" s="2"/>
      <c r="T86" s="2">
        <f t="shared" si="7"/>
        <v>0.55999999999999994</v>
      </c>
      <c r="U86" s="2">
        <f t="shared" si="7"/>
        <v>0.45</v>
      </c>
      <c r="V86" s="2">
        <f t="shared" si="7"/>
        <v>0.68</v>
      </c>
      <c r="W86" s="2">
        <f t="shared" si="7"/>
        <v>0.4</v>
      </c>
      <c r="X86" s="2">
        <f t="shared" si="7"/>
        <v>0.75</v>
      </c>
      <c r="Y86" s="2">
        <f t="shared" si="7"/>
        <v>0.55000000000000004</v>
      </c>
      <c r="Z86" s="2">
        <f t="shared" si="6"/>
        <v>0.55000000000000004</v>
      </c>
      <c r="AA86" s="2">
        <f t="shared" si="6"/>
        <v>0.53400000000000003</v>
      </c>
      <c r="AB86" s="2">
        <f t="shared" si="6"/>
        <v>0.42199999999999999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t="s">
        <v>135</v>
      </c>
      <c r="B87" t="s">
        <v>262</v>
      </c>
      <c r="C87" s="2">
        <f t="shared" si="8"/>
        <v>0.58499999999999996</v>
      </c>
      <c r="D87" s="2">
        <f t="shared" si="9"/>
        <v>0.49399999999999999</v>
      </c>
      <c r="E87" s="2">
        <f t="shared" si="10"/>
        <v>0.63333333333333341</v>
      </c>
      <c r="F87" s="2">
        <f t="shared" si="11"/>
        <v>0.53400000000000003</v>
      </c>
      <c r="G87" s="2">
        <f t="shared" si="11"/>
        <v>0.48799999999999999</v>
      </c>
      <c r="J87" s="45">
        <v>3.6</v>
      </c>
      <c r="K87" s="45">
        <v>4.25</v>
      </c>
      <c r="L87" s="45">
        <v>3.8</v>
      </c>
      <c r="M87" s="45">
        <v>3.14</v>
      </c>
      <c r="N87" s="45">
        <v>4.75</v>
      </c>
      <c r="O87" s="45">
        <v>4</v>
      </c>
      <c r="P87" s="45">
        <v>3.75</v>
      </c>
      <c r="Q87" s="45">
        <v>3.67</v>
      </c>
      <c r="R87" s="45">
        <v>3.44</v>
      </c>
      <c r="S87" s="2"/>
      <c r="T87" s="2">
        <f t="shared" si="7"/>
        <v>0.52</v>
      </c>
      <c r="U87" s="2">
        <f t="shared" si="7"/>
        <v>0.65</v>
      </c>
      <c r="V87" s="2">
        <f t="shared" si="7"/>
        <v>0.55999999999999994</v>
      </c>
      <c r="W87" s="2">
        <f t="shared" si="7"/>
        <v>0.42800000000000005</v>
      </c>
      <c r="X87" s="2">
        <f t="shared" si="7"/>
        <v>0.75</v>
      </c>
      <c r="Y87" s="2">
        <f t="shared" si="7"/>
        <v>0.6</v>
      </c>
      <c r="Z87" s="2">
        <f t="shared" si="6"/>
        <v>0.55000000000000004</v>
      </c>
      <c r="AA87" s="2">
        <f t="shared" si="6"/>
        <v>0.53400000000000003</v>
      </c>
      <c r="AB87" s="2">
        <f t="shared" si="6"/>
        <v>0.48799999999999999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t="s">
        <v>126</v>
      </c>
      <c r="B88" t="s">
        <v>324</v>
      </c>
      <c r="C88" s="2">
        <f t="shared" si="8"/>
        <v>0.57499999999999996</v>
      </c>
      <c r="D88" s="2">
        <f t="shared" si="9"/>
        <v>0.54600000000000004</v>
      </c>
      <c r="E88" s="2">
        <f t="shared" si="10"/>
        <v>0.6</v>
      </c>
      <c r="F88" s="2">
        <f t="shared" si="11"/>
        <v>0.56600000000000006</v>
      </c>
      <c r="G88" s="2">
        <f t="shared" si="11"/>
        <v>0.55599999999999994</v>
      </c>
      <c r="J88" s="45">
        <v>4</v>
      </c>
      <c r="K88" s="45">
        <v>3.75</v>
      </c>
      <c r="L88" s="45">
        <v>3.6</v>
      </c>
      <c r="M88" s="45">
        <v>3.86</v>
      </c>
      <c r="N88" s="45">
        <v>4</v>
      </c>
      <c r="O88" s="45">
        <v>4</v>
      </c>
      <c r="P88" s="45">
        <v>4</v>
      </c>
      <c r="Q88" s="45">
        <v>3.83</v>
      </c>
      <c r="R88" s="45">
        <v>3.78</v>
      </c>
      <c r="S88" s="2"/>
      <c r="T88" s="2">
        <f t="shared" si="7"/>
        <v>0.6</v>
      </c>
      <c r="U88" s="2">
        <f t="shared" si="7"/>
        <v>0.55000000000000004</v>
      </c>
      <c r="V88" s="2">
        <f t="shared" si="7"/>
        <v>0.52</v>
      </c>
      <c r="W88" s="2">
        <f t="shared" si="7"/>
        <v>0.57199999999999995</v>
      </c>
      <c r="X88" s="2">
        <f t="shared" si="7"/>
        <v>0.6</v>
      </c>
      <c r="Y88" s="2">
        <f t="shared" si="7"/>
        <v>0.6</v>
      </c>
      <c r="Z88" s="2">
        <f t="shared" si="6"/>
        <v>0.6</v>
      </c>
      <c r="AA88" s="2">
        <f t="shared" si="6"/>
        <v>0.56600000000000006</v>
      </c>
      <c r="AB88" s="2">
        <f t="shared" si="6"/>
        <v>0.55599999999999994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t="s">
        <v>137</v>
      </c>
      <c r="B89" t="s">
        <v>282</v>
      </c>
      <c r="C89" s="2">
        <f t="shared" si="8"/>
        <v>0.51</v>
      </c>
      <c r="D89" s="2">
        <f t="shared" si="9"/>
        <v>0.51100000000000001</v>
      </c>
      <c r="E89" s="2">
        <f t="shared" si="10"/>
        <v>0.58333333333333337</v>
      </c>
      <c r="F89" s="2">
        <f t="shared" si="11"/>
        <v>0.73399999999999999</v>
      </c>
      <c r="G89" s="2">
        <f t="shared" si="11"/>
        <v>0.55599999999999994</v>
      </c>
      <c r="J89" s="45">
        <v>3.6</v>
      </c>
      <c r="K89" s="45">
        <v>3.5</v>
      </c>
      <c r="L89" s="45">
        <v>4.4000000000000004</v>
      </c>
      <c r="M89" s="45">
        <v>2.71</v>
      </c>
      <c r="N89" s="45">
        <v>3.75</v>
      </c>
      <c r="O89" s="45">
        <v>4</v>
      </c>
      <c r="P89" s="45">
        <v>4</v>
      </c>
      <c r="Q89" s="45">
        <v>4.67</v>
      </c>
      <c r="R89" s="45">
        <v>3.78</v>
      </c>
      <c r="S89" s="2"/>
      <c r="T89" s="2">
        <f t="shared" si="7"/>
        <v>0.52</v>
      </c>
      <c r="U89" s="2">
        <f t="shared" si="7"/>
        <v>0.5</v>
      </c>
      <c r="V89" s="2">
        <f t="shared" si="7"/>
        <v>0.68</v>
      </c>
      <c r="W89" s="2">
        <f t="shared" si="7"/>
        <v>0.34199999999999997</v>
      </c>
      <c r="X89" s="2">
        <f t="shared" si="7"/>
        <v>0.55000000000000004</v>
      </c>
      <c r="Y89" s="2">
        <f t="shared" si="7"/>
        <v>0.6</v>
      </c>
      <c r="Z89" s="2">
        <f t="shared" si="6"/>
        <v>0.6</v>
      </c>
      <c r="AA89" s="2">
        <f t="shared" si="6"/>
        <v>0.73399999999999999</v>
      </c>
      <c r="AB89" s="2">
        <f t="shared" si="6"/>
        <v>0.55599999999999994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134</v>
      </c>
      <c r="B90" t="s">
        <v>263</v>
      </c>
      <c r="C90" s="2">
        <f t="shared" si="8"/>
        <v>0.2</v>
      </c>
      <c r="D90" s="2">
        <f t="shared" si="9"/>
        <v>0.24</v>
      </c>
      <c r="E90" s="2">
        <f t="shared" si="10"/>
        <v>0.23333333333333331</v>
      </c>
      <c r="F90" s="2">
        <f t="shared" si="11"/>
        <v>0.3</v>
      </c>
      <c r="G90" s="2">
        <f t="shared" si="11"/>
        <v>0.3</v>
      </c>
      <c r="J90" s="45">
        <v>2</v>
      </c>
      <c r="K90" s="45">
        <v>2</v>
      </c>
      <c r="L90" s="45">
        <v>2</v>
      </c>
      <c r="M90" s="45">
        <v>2.4</v>
      </c>
      <c r="N90" s="45">
        <v>2</v>
      </c>
      <c r="O90" s="45">
        <v>2</v>
      </c>
      <c r="P90" s="45">
        <v>2.5</v>
      </c>
      <c r="Q90" s="45">
        <v>2.5</v>
      </c>
      <c r="R90" s="45">
        <v>2.5</v>
      </c>
      <c r="S90" s="2"/>
      <c r="T90" s="2">
        <f t="shared" si="7"/>
        <v>0.2</v>
      </c>
      <c r="U90" s="2">
        <f t="shared" si="7"/>
        <v>0.2</v>
      </c>
      <c r="V90" s="2">
        <f t="shared" si="7"/>
        <v>0.2</v>
      </c>
      <c r="W90" s="2">
        <f t="shared" si="7"/>
        <v>0.27999999999999997</v>
      </c>
      <c r="X90" s="2">
        <f t="shared" si="7"/>
        <v>0.2</v>
      </c>
      <c r="Y90" s="2">
        <f t="shared" si="7"/>
        <v>0.2</v>
      </c>
      <c r="Z90" s="2">
        <f t="shared" si="6"/>
        <v>0.3</v>
      </c>
      <c r="AA90" s="2">
        <f t="shared" si="6"/>
        <v>0.3</v>
      </c>
      <c r="AB90" s="2">
        <f t="shared" si="6"/>
        <v>0.3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142</v>
      </c>
      <c r="B91" t="s">
        <v>283</v>
      </c>
      <c r="C91" s="2">
        <f t="shared" si="8"/>
        <v>0.48499999999999999</v>
      </c>
      <c r="D91" s="2">
        <f t="shared" si="9"/>
        <v>0.42900000000000005</v>
      </c>
      <c r="E91" s="2">
        <f t="shared" si="10"/>
        <v>0.53333333333333333</v>
      </c>
      <c r="F91" s="2">
        <f t="shared" si="11"/>
        <v>0.5</v>
      </c>
      <c r="G91" s="2">
        <f t="shared" si="11"/>
        <v>0.53400000000000003</v>
      </c>
      <c r="J91" s="45">
        <v>3.6</v>
      </c>
      <c r="K91" s="45">
        <v>3.25</v>
      </c>
      <c r="L91" s="45">
        <v>3</v>
      </c>
      <c r="M91" s="45">
        <v>3.29</v>
      </c>
      <c r="N91" s="45">
        <v>3</v>
      </c>
      <c r="O91" s="45">
        <v>4</v>
      </c>
      <c r="P91" s="45">
        <v>4</v>
      </c>
      <c r="Q91" s="45">
        <v>3.5</v>
      </c>
      <c r="R91" s="45">
        <v>3.67</v>
      </c>
      <c r="S91" s="2"/>
      <c r="T91" s="2">
        <f t="shared" si="7"/>
        <v>0.52</v>
      </c>
      <c r="U91" s="2">
        <f t="shared" si="7"/>
        <v>0.45</v>
      </c>
      <c r="V91" s="2">
        <f t="shared" si="7"/>
        <v>0.4</v>
      </c>
      <c r="W91" s="2">
        <f t="shared" si="7"/>
        <v>0.45800000000000002</v>
      </c>
      <c r="X91" s="2">
        <f t="shared" si="7"/>
        <v>0.4</v>
      </c>
      <c r="Y91" s="2">
        <f t="shared" si="7"/>
        <v>0.6</v>
      </c>
      <c r="Z91" s="2">
        <f t="shared" si="6"/>
        <v>0.6</v>
      </c>
      <c r="AA91" s="2">
        <f t="shared" si="6"/>
        <v>0.5</v>
      </c>
      <c r="AB91" s="2">
        <f t="shared" si="6"/>
        <v>0.53400000000000003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147</v>
      </c>
      <c r="B92" t="s">
        <v>264</v>
      </c>
      <c r="C92" s="2">
        <f t="shared" si="8"/>
        <v>0.44</v>
      </c>
      <c r="D92" s="2">
        <f t="shared" si="9"/>
        <v>0.52300000000000002</v>
      </c>
      <c r="E92" s="2">
        <f t="shared" si="10"/>
        <v>0.6</v>
      </c>
      <c r="F92" s="2">
        <f t="shared" si="11"/>
        <v>0.53400000000000003</v>
      </c>
      <c r="G92" s="2">
        <f t="shared" si="11"/>
        <v>0.53400000000000003</v>
      </c>
      <c r="J92" s="45">
        <v>3.4</v>
      </c>
      <c r="K92" s="45">
        <v>3</v>
      </c>
      <c r="L92" s="45">
        <v>3.8</v>
      </c>
      <c r="M92" s="45">
        <v>3.43</v>
      </c>
      <c r="N92" s="45">
        <v>3.5</v>
      </c>
      <c r="O92" s="45">
        <v>4.25</v>
      </c>
      <c r="P92" s="45">
        <v>4.25</v>
      </c>
      <c r="Q92" s="45">
        <v>3.67</v>
      </c>
      <c r="R92" s="45">
        <v>3.67</v>
      </c>
      <c r="S92" s="2"/>
      <c r="T92" s="2">
        <f t="shared" si="7"/>
        <v>0.48</v>
      </c>
      <c r="U92" s="2">
        <f t="shared" si="7"/>
        <v>0.4</v>
      </c>
      <c r="V92" s="2">
        <f t="shared" si="7"/>
        <v>0.55999999999999994</v>
      </c>
      <c r="W92" s="2">
        <f t="shared" si="7"/>
        <v>0.48600000000000004</v>
      </c>
      <c r="X92" s="2">
        <f t="shared" si="7"/>
        <v>0.5</v>
      </c>
      <c r="Y92" s="2">
        <f t="shared" si="7"/>
        <v>0.65</v>
      </c>
      <c r="Z92" s="2">
        <f t="shared" si="6"/>
        <v>0.65</v>
      </c>
      <c r="AA92" s="2">
        <f t="shared" si="6"/>
        <v>0.53400000000000003</v>
      </c>
      <c r="AB92" s="2">
        <f t="shared" si="6"/>
        <v>0.53400000000000003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145</v>
      </c>
      <c r="B93" t="s">
        <v>307</v>
      </c>
      <c r="C93" s="2">
        <f t="shared" si="8"/>
        <v>0.61299999999999999</v>
      </c>
      <c r="D93" s="2">
        <f t="shared" si="9"/>
        <v>0.51900000000000002</v>
      </c>
      <c r="E93" s="2">
        <f t="shared" si="10"/>
        <v>0.58333333333333337</v>
      </c>
      <c r="F93" s="2">
        <f t="shared" si="11"/>
        <v>0.61599999999999999</v>
      </c>
      <c r="G93" s="2">
        <f t="shared" si="11"/>
        <v>0.53400000000000003</v>
      </c>
      <c r="J93" s="45">
        <v>4.5</v>
      </c>
      <c r="K93" s="45">
        <v>3.63</v>
      </c>
      <c r="L93" s="45">
        <v>3.4</v>
      </c>
      <c r="M93" s="45">
        <v>3.79</v>
      </c>
      <c r="N93" s="45">
        <v>4.25</v>
      </c>
      <c r="O93" s="45">
        <v>3.75</v>
      </c>
      <c r="P93" s="45">
        <v>3.75</v>
      </c>
      <c r="Q93" s="45">
        <v>4.08</v>
      </c>
      <c r="R93" s="45">
        <v>3.67</v>
      </c>
      <c r="S93" s="2"/>
      <c r="T93" s="2">
        <f t="shared" si="7"/>
        <v>0.7</v>
      </c>
      <c r="U93" s="2">
        <f t="shared" si="7"/>
        <v>0.52600000000000002</v>
      </c>
      <c r="V93" s="2">
        <f t="shared" si="7"/>
        <v>0.48</v>
      </c>
      <c r="W93" s="2">
        <f t="shared" si="7"/>
        <v>0.55800000000000005</v>
      </c>
      <c r="X93" s="2">
        <f t="shared" si="7"/>
        <v>0.65</v>
      </c>
      <c r="Y93" s="2">
        <f t="shared" si="7"/>
        <v>0.55000000000000004</v>
      </c>
      <c r="Z93" s="2">
        <f t="shared" si="6"/>
        <v>0.55000000000000004</v>
      </c>
      <c r="AA93" s="2">
        <f t="shared" si="6"/>
        <v>0.61599999999999999</v>
      </c>
      <c r="AB93" s="2">
        <f t="shared" si="6"/>
        <v>0.53400000000000003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143</v>
      </c>
      <c r="B94" t="s">
        <v>348</v>
      </c>
      <c r="C94" s="2">
        <f t="shared" si="8"/>
        <v>0.49</v>
      </c>
      <c r="D94" s="2">
        <f t="shared" si="9"/>
        <v>0.45</v>
      </c>
      <c r="E94" s="2">
        <f t="shared" si="10"/>
        <v>0.55000000000000004</v>
      </c>
      <c r="F94" s="2">
        <f t="shared" si="11"/>
        <v>0.45999999999999996</v>
      </c>
      <c r="G94" s="2">
        <f t="shared" si="11"/>
        <v>0.53400000000000003</v>
      </c>
      <c r="J94" s="45">
        <v>3.4</v>
      </c>
      <c r="K94" s="45">
        <v>3.5</v>
      </c>
      <c r="L94" s="45">
        <v>3.2</v>
      </c>
      <c r="M94" s="45">
        <v>3.3</v>
      </c>
      <c r="N94" s="45">
        <v>3.75</v>
      </c>
      <c r="O94" s="45">
        <v>3.75</v>
      </c>
      <c r="P94" s="45">
        <v>3.75</v>
      </c>
      <c r="Q94" s="45">
        <v>3.3</v>
      </c>
      <c r="R94" s="45">
        <v>3.67</v>
      </c>
      <c r="S94" s="2"/>
      <c r="T94" s="2">
        <f t="shared" si="7"/>
        <v>0.48</v>
      </c>
      <c r="U94" s="2">
        <f t="shared" si="7"/>
        <v>0.5</v>
      </c>
      <c r="V94" s="2">
        <f t="shared" si="7"/>
        <v>0.44000000000000006</v>
      </c>
      <c r="W94" s="2">
        <f t="shared" ref="W94:AB129" si="12">IF(ISNUMBER(M94)=TRUE,W$6*(M94-W$5)/(W$4-W$5)+(1-W$6)*(1-(M94-W$5)/(W$4-W$5)),"..")</f>
        <v>0.45999999999999996</v>
      </c>
      <c r="X94" s="2">
        <f t="shared" si="12"/>
        <v>0.55000000000000004</v>
      </c>
      <c r="Y94" s="2">
        <f t="shared" si="12"/>
        <v>0.55000000000000004</v>
      </c>
      <c r="Z94" s="2">
        <f t="shared" si="6"/>
        <v>0.55000000000000004</v>
      </c>
      <c r="AA94" s="2">
        <f t="shared" si="6"/>
        <v>0.45999999999999996</v>
      </c>
      <c r="AB94" s="2">
        <f t="shared" si="6"/>
        <v>0.53400000000000003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144</v>
      </c>
      <c r="B95" t="s">
        <v>349</v>
      </c>
      <c r="C95" s="2">
        <f t="shared" si="8"/>
        <v>0.52</v>
      </c>
      <c r="D95" s="2">
        <f t="shared" si="9"/>
        <v>0.47000000000000003</v>
      </c>
      <c r="E95" s="2">
        <f t="shared" si="10"/>
        <v>0.48666666666666664</v>
      </c>
      <c r="F95" s="2">
        <f t="shared" si="11"/>
        <v>0.44000000000000006</v>
      </c>
      <c r="G95" s="2">
        <f t="shared" si="11"/>
        <v>0.44000000000000006</v>
      </c>
      <c r="J95" s="45">
        <v>3.4</v>
      </c>
      <c r="K95" s="45">
        <v>3.8</v>
      </c>
      <c r="L95" s="45">
        <v>3.2</v>
      </c>
      <c r="M95" s="45">
        <v>3.5</v>
      </c>
      <c r="N95" s="45">
        <v>3.25</v>
      </c>
      <c r="O95" s="45">
        <v>3.75</v>
      </c>
      <c r="P95" s="45">
        <v>3.3</v>
      </c>
      <c r="Q95" s="45">
        <v>3.2</v>
      </c>
      <c r="R95" s="45">
        <v>3.2</v>
      </c>
      <c r="S95" s="2"/>
      <c r="T95" s="2">
        <f t="shared" ref="T95:V129" si="13">IF(ISNUMBER(J95)=TRUE,T$6*(J95-T$5)/(T$4-T$5)+(1-T$6)*(1-(J95-T$5)/(T$4-T$5)),"..")</f>
        <v>0.48</v>
      </c>
      <c r="U95" s="2">
        <f t="shared" si="13"/>
        <v>0.55999999999999994</v>
      </c>
      <c r="V95" s="2">
        <f t="shared" si="13"/>
        <v>0.44000000000000006</v>
      </c>
      <c r="W95" s="2">
        <f t="shared" si="12"/>
        <v>0.5</v>
      </c>
      <c r="X95" s="2">
        <f t="shared" si="12"/>
        <v>0.45</v>
      </c>
      <c r="Y95" s="2">
        <f t="shared" si="12"/>
        <v>0.55000000000000004</v>
      </c>
      <c r="Z95" s="2">
        <f t="shared" si="6"/>
        <v>0.45999999999999996</v>
      </c>
      <c r="AA95" s="2">
        <f t="shared" si="6"/>
        <v>0.44000000000000006</v>
      </c>
      <c r="AB95" s="2">
        <f t="shared" si="6"/>
        <v>0.44000000000000006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148</v>
      </c>
      <c r="B96" t="s">
        <v>265</v>
      </c>
      <c r="C96" s="2">
        <f t="shared" si="8"/>
        <v>0.66500000000000004</v>
      </c>
      <c r="D96" s="2">
        <f t="shared" si="9"/>
        <v>0.39400000000000002</v>
      </c>
      <c r="E96" s="2">
        <f t="shared" si="10"/>
        <v>0.56666666666666665</v>
      </c>
      <c r="F96" s="2">
        <f t="shared" si="11"/>
        <v>0.63400000000000001</v>
      </c>
      <c r="G96" s="2">
        <f t="shared" si="11"/>
        <v>0.57800000000000007</v>
      </c>
      <c r="J96" s="45">
        <v>4.4000000000000004</v>
      </c>
      <c r="K96" s="45">
        <v>4.25</v>
      </c>
      <c r="L96" s="45">
        <v>2.8</v>
      </c>
      <c r="M96" s="45">
        <v>3.14</v>
      </c>
      <c r="N96" s="45">
        <v>3.75</v>
      </c>
      <c r="O96" s="45">
        <v>4</v>
      </c>
      <c r="P96" s="45">
        <v>3.75</v>
      </c>
      <c r="Q96" s="45">
        <v>4.17</v>
      </c>
      <c r="R96" s="45">
        <v>3.89</v>
      </c>
      <c r="S96" s="2"/>
      <c r="T96" s="2">
        <f t="shared" si="13"/>
        <v>0.68</v>
      </c>
      <c r="U96" s="2">
        <f t="shared" si="13"/>
        <v>0.65</v>
      </c>
      <c r="V96" s="2">
        <f t="shared" si="13"/>
        <v>0.36</v>
      </c>
      <c r="W96" s="2">
        <f t="shared" si="12"/>
        <v>0.42800000000000005</v>
      </c>
      <c r="X96" s="2">
        <f t="shared" si="12"/>
        <v>0.55000000000000004</v>
      </c>
      <c r="Y96" s="2">
        <f t="shared" si="12"/>
        <v>0.6</v>
      </c>
      <c r="Z96" s="2">
        <f t="shared" si="6"/>
        <v>0.55000000000000004</v>
      </c>
      <c r="AA96" s="2">
        <f t="shared" si="6"/>
        <v>0.63400000000000001</v>
      </c>
      <c r="AB96" s="2">
        <f t="shared" si="6"/>
        <v>0.57800000000000007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149</v>
      </c>
      <c r="B97" t="s">
        <v>390</v>
      </c>
      <c r="C97" s="2">
        <f t="shared" si="8"/>
        <v>0.64500000000000002</v>
      </c>
      <c r="D97" s="2">
        <f t="shared" si="9"/>
        <v>0.64</v>
      </c>
      <c r="E97" s="2">
        <f t="shared" si="10"/>
        <v>0.6</v>
      </c>
      <c r="F97" s="2">
        <f t="shared" si="11"/>
        <v>0.6</v>
      </c>
      <c r="G97" s="2">
        <f t="shared" si="11"/>
        <v>0.53400000000000003</v>
      </c>
      <c r="J97" s="45">
        <v>4.2</v>
      </c>
      <c r="K97" s="45">
        <v>4.25</v>
      </c>
      <c r="L97" s="45">
        <v>4.4000000000000004</v>
      </c>
      <c r="M97" s="45">
        <v>4</v>
      </c>
      <c r="N97" s="45">
        <v>3.5</v>
      </c>
      <c r="O97" s="45">
        <v>4.25</v>
      </c>
      <c r="P97" s="45">
        <v>4.25</v>
      </c>
      <c r="Q97" s="45">
        <v>4</v>
      </c>
      <c r="R97" s="45">
        <v>3.67</v>
      </c>
      <c r="S97" s="2"/>
      <c r="T97" s="2">
        <f t="shared" si="13"/>
        <v>0.64</v>
      </c>
      <c r="U97" s="2">
        <f t="shared" si="13"/>
        <v>0.65</v>
      </c>
      <c r="V97" s="2">
        <f t="shared" si="13"/>
        <v>0.68</v>
      </c>
      <c r="W97" s="2">
        <f t="shared" si="12"/>
        <v>0.6</v>
      </c>
      <c r="X97" s="2">
        <f t="shared" si="12"/>
        <v>0.5</v>
      </c>
      <c r="Y97" s="2">
        <f t="shared" si="12"/>
        <v>0.65</v>
      </c>
      <c r="Z97" s="2">
        <f t="shared" si="6"/>
        <v>0.65</v>
      </c>
      <c r="AA97" s="2">
        <f t="shared" si="6"/>
        <v>0.6</v>
      </c>
      <c r="AB97" s="2">
        <f t="shared" si="6"/>
        <v>0.53400000000000003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152</v>
      </c>
      <c r="B98" t="s">
        <v>266</v>
      </c>
      <c r="C98" s="2">
        <f t="shared" si="8"/>
        <v>0.54400000000000004</v>
      </c>
      <c r="D98" s="2">
        <f t="shared" si="9"/>
        <v>0.48</v>
      </c>
      <c r="E98" s="2">
        <f t="shared" si="10"/>
        <v>0.65333333333333332</v>
      </c>
      <c r="F98" s="2">
        <f t="shared" si="11"/>
        <v>0.6</v>
      </c>
      <c r="G98" s="2">
        <f t="shared" si="11"/>
        <v>0.378</v>
      </c>
      <c r="J98" s="45">
        <v>3.72</v>
      </c>
      <c r="K98" s="45">
        <v>3.72</v>
      </c>
      <c r="L98" s="45">
        <v>3.8</v>
      </c>
      <c r="M98" s="45">
        <v>3</v>
      </c>
      <c r="N98" s="45">
        <v>3.72</v>
      </c>
      <c r="O98" s="45">
        <v>4.75</v>
      </c>
      <c r="P98" s="45">
        <v>4.33</v>
      </c>
      <c r="Q98" s="45">
        <v>4</v>
      </c>
      <c r="R98" s="45">
        <v>2.89</v>
      </c>
      <c r="S98" s="2"/>
      <c r="T98" s="2">
        <f t="shared" si="13"/>
        <v>0.54400000000000004</v>
      </c>
      <c r="U98" s="2">
        <f t="shared" si="13"/>
        <v>0.54400000000000004</v>
      </c>
      <c r="V98" s="2">
        <f t="shared" si="13"/>
        <v>0.55999999999999994</v>
      </c>
      <c r="W98" s="2">
        <f t="shared" si="12"/>
        <v>0.4</v>
      </c>
      <c r="X98" s="2">
        <f t="shared" si="12"/>
        <v>0.54400000000000004</v>
      </c>
      <c r="Y98" s="2">
        <f t="shared" si="12"/>
        <v>0.75</v>
      </c>
      <c r="Z98" s="2">
        <f t="shared" si="6"/>
        <v>0.66600000000000004</v>
      </c>
      <c r="AA98" s="2">
        <f t="shared" si="6"/>
        <v>0.6</v>
      </c>
      <c r="AB98" s="2">
        <f t="shared" si="6"/>
        <v>0.378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154</v>
      </c>
      <c r="B99" t="s">
        <v>308</v>
      </c>
      <c r="C99" s="2">
        <f t="shared" si="8"/>
        <v>0.41000000000000003</v>
      </c>
      <c r="D99" s="2">
        <f t="shared" si="9"/>
        <v>0.44700000000000001</v>
      </c>
      <c r="E99" s="2">
        <f t="shared" si="10"/>
        <v>0.40866666666666668</v>
      </c>
      <c r="F99" s="2">
        <f t="shared" si="11"/>
        <v>0.51600000000000001</v>
      </c>
      <c r="G99" s="2">
        <f t="shared" si="11"/>
        <v>0.21200000000000002</v>
      </c>
      <c r="J99" s="45">
        <v>3.1</v>
      </c>
      <c r="K99" s="45">
        <v>3</v>
      </c>
      <c r="L99" s="45">
        <v>2.9</v>
      </c>
      <c r="M99" s="45">
        <v>3.57</v>
      </c>
      <c r="N99" s="45">
        <v>2.75</v>
      </c>
      <c r="O99" s="45">
        <v>3.38</v>
      </c>
      <c r="P99" s="45">
        <v>3</v>
      </c>
      <c r="Q99" s="45">
        <v>3.58</v>
      </c>
      <c r="R99" s="45">
        <v>2.06</v>
      </c>
      <c r="S99" s="2"/>
      <c r="T99" s="2">
        <f t="shared" si="13"/>
        <v>0.42000000000000004</v>
      </c>
      <c r="U99" s="2">
        <f t="shared" si="13"/>
        <v>0.4</v>
      </c>
      <c r="V99" s="2">
        <f t="shared" si="13"/>
        <v>0.38</v>
      </c>
      <c r="W99" s="2">
        <f t="shared" si="12"/>
        <v>0.51400000000000001</v>
      </c>
      <c r="X99" s="2">
        <f t="shared" si="12"/>
        <v>0.35</v>
      </c>
      <c r="Y99" s="2">
        <f t="shared" si="12"/>
        <v>0.47599999999999998</v>
      </c>
      <c r="Z99" s="2">
        <f t="shared" si="6"/>
        <v>0.4</v>
      </c>
      <c r="AA99" s="2">
        <f t="shared" si="6"/>
        <v>0.51600000000000001</v>
      </c>
      <c r="AB99" s="2">
        <f t="shared" si="6"/>
        <v>0.21200000000000002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150</v>
      </c>
      <c r="B100" t="s">
        <v>309</v>
      </c>
      <c r="C100" s="2">
        <f t="shared" si="8"/>
        <v>0.65999999999999992</v>
      </c>
      <c r="D100" s="2">
        <f t="shared" si="9"/>
        <v>0.62</v>
      </c>
      <c r="E100" s="2">
        <f t="shared" si="10"/>
        <v>0.68333333333333324</v>
      </c>
      <c r="F100" s="2">
        <f t="shared" si="11"/>
        <v>0.56600000000000006</v>
      </c>
      <c r="G100" s="2">
        <f t="shared" si="11"/>
        <v>0.55599999999999994</v>
      </c>
      <c r="J100" s="45">
        <v>4.5999999999999996</v>
      </c>
      <c r="K100" s="45">
        <v>4</v>
      </c>
      <c r="L100" s="45">
        <v>4.2</v>
      </c>
      <c r="M100" s="45">
        <v>4</v>
      </c>
      <c r="N100" s="45">
        <v>4.25</v>
      </c>
      <c r="O100" s="45">
        <v>4.5</v>
      </c>
      <c r="P100" s="45">
        <v>4.5</v>
      </c>
      <c r="Q100" s="45">
        <v>3.83</v>
      </c>
      <c r="R100" s="45">
        <v>3.78</v>
      </c>
      <c r="S100" s="2"/>
      <c r="T100" s="2">
        <f t="shared" si="13"/>
        <v>0.72</v>
      </c>
      <c r="U100" s="2">
        <f t="shared" si="13"/>
        <v>0.6</v>
      </c>
      <c r="V100" s="2">
        <f t="shared" si="13"/>
        <v>0.64</v>
      </c>
      <c r="W100" s="2">
        <f t="shared" si="12"/>
        <v>0.6</v>
      </c>
      <c r="X100" s="2">
        <f t="shared" si="12"/>
        <v>0.65</v>
      </c>
      <c r="Y100" s="2">
        <f t="shared" si="12"/>
        <v>0.7</v>
      </c>
      <c r="Z100" s="2">
        <f t="shared" si="6"/>
        <v>0.7</v>
      </c>
      <c r="AA100" s="2">
        <f t="shared" si="6"/>
        <v>0.56600000000000006</v>
      </c>
      <c r="AB100" s="2">
        <f t="shared" si="6"/>
        <v>0.55599999999999994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151</v>
      </c>
      <c r="B101" t="s">
        <v>377</v>
      </c>
      <c r="C101" s="2">
        <f t="shared" si="8"/>
        <v>0.71</v>
      </c>
      <c r="D101" s="2">
        <f t="shared" si="9"/>
        <v>0.60599999999999998</v>
      </c>
      <c r="E101" s="2">
        <f t="shared" si="10"/>
        <v>0.6333333333333333</v>
      </c>
      <c r="F101" s="2">
        <f t="shared" si="11"/>
        <v>0.53400000000000003</v>
      </c>
      <c r="G101" s="2">
        <f t="shared" si="11"/>
        <v>0.57800000000000007</v>
      </c>
      <c r="J101" s="45">
        <v>4.5999999999999996</v>
      </c>
      <c r="K101" s="45">
        <v>4.5</v>
      </c>
      <c r="L101" s="45">
        <v>4.2</v>
      </c>
      <c r="M101" s="45">
        <v>3.86</v>
      </c>
      <c r="N101" s="45">
        <v>4.5</v>
      </c>
      <c r="O101" s="45">
        <v>4</v>
      </c>
      <c r="P101" s="45">
        <v>4</v>
      </c>
      <c r="Q101" s="45">
        <v>3.67</v>
      </c>
      <c r="R101" s="45">
        <v>3.89</v>
      </c>
      <c r="S101" s="2"/>
      <c r="T101" s="2">
        <f t="shared" si="13"/>
        <v>0.72</v>
      </c>
      <c r="U101" s="2">
        <f t="shared" si="13"/>
        <v>0.7</v>
      </c>
      <c r="V101" s="2">
        <f t="shared" si="13"/>
        <v>0.64</v>
      </c>
      <c r="W101" s="2">
        <f t="shared" si="12"/>
        <v>0.57199999999999995</v>
      </c>
      <c r="X101" s="2">
        <f t="shared" si="12"/>
        <v>0.7</v>
      </c>
      <c r="Y101" s="2">
        <f t="shared" si="12"/>
        <v>0.6</v>
      </c>
      <c r="Z101" s="2">
        <f t="shared" si="6"/>
        <v>0.6</v>
      </c>
      <c r="AA101" s="2">
        <f t="shared" si="6"/>
        <v>0.53400000000000003</v>
      </c>
      <c r="AB101" s="2">
        <f t="shared" si="6"/>
        <v>0.57800000000000007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155</v>
      </c>
      <c r="B102" t="s">
        <v>416</v>
      </c>
      <c r="C102" s="2">
        <f t="shared" si="8"/>
        <v>0.62</v>
      </c>
      <c r="D102" s="2">
        <f t="shared" si="9"/>
        <v>0.60299999999999998</v>
      </c>
      <c r="E102" s="2">
        <f t="shared" si="10"/>
        <v>0.58333333333333337</v>
      </c>
      <c r="F102" s="2">
        <f t="shared" si="11"/>
        <v>0.6</v>
      </c>
      <c r="G102" s="2">
        <f t="shared" si="11"/>
        <v>0.48799999999999999</v>
      </c>
      <c r="J102" s="45">
        <v>4.2</v>
      </c>
      <c r="K102" s="45">
        <v>4</v>
      </c>
      <c r="L102" s="45">
        <v>4.5999999999999996</v>
      </c>
      <c r="M102" s="45">
        <v>3.43</v>
      </c>
      <c r="N102" s="45">
        <v>3.75</v>
      </c>
      <c r="O102" s="45">
        <v>3.75</v>
      </c>
      <c r="P102" s="45">
        <v>4.25</v>
      </c>
      <c r="Q102" s="45">
        <v>4</v>
      </c>
      <c r="R102" s="45">
        <v>3.44</v>
      </c>
      <c r="S102" s="2"/>
      <c r="T102" s="2">
        <f t="shared" si="13"/>
        <v>0.64</v>
      </c>
      <c r="U102" s="2">
        <f t="shared" si="13"/>
        <v>0.6</v>
      </c>
      <c r="V102" s="2">
        <f t="shared" si="13"/>
        <v>0.72</v>
      </c>
      <c r="W102" s="2">
        <f t="shared" si="12"/>
        <v>0.48600000000000004</v>
      </c>
      <c r="X102" s="2">
        <f t="shared" si="12"/>
        <v>0.55000000000000004</v>
      </c>
      <c r="Y102" s="2">
        <f t="shared" si="12"/>
        <v>0.55000000000000004</v>
      </c>
      <c r="Z102" s="2">
        <f t="shared" si="6"/>
        <v>0.65</v>
      </c>
      <c r="AA102" s="2">
        <f t="shared" si="6"/>
        <v>0.6</v>
      </c>
      <c r="AB102" s="2">
        <f t="shared" si="6"/>
        <v>0.48799999999999999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156</v>
      </c>
      <c r="B103" t="s">
        <v>284</v>
      </c>
      <c r="C103" s="2">
        <f t="shared" si="8"/>
        <v>0.60499999999999998</v>
      </c>
      <c r="D103" s="2">
        <f t="shared" si="9"/>
        <v>0.49100000000000005</v>
      </c>
      <c r="E103" s="2">
        <f t="shared" si="10"/>
        <v>0.66666666666666663</v>
      </c>
      <c r="F103" s="2">
        <f t="shared" si="11"/>
        <v>0.53400000000000003</v>
      </c>
      <c r="G103" s="2">
        <f t="shared" si="11"/>
        <v>0.75600000000000001</v>
      </c>
      <c r="J103" s="45">
        <v>3.8</v>
      </c>
      <c r="K103" s="45">
        <v>4.25</v>
      </c>
      <c r="L103" s="45">
        <v>3.2</v>
      </c>
      <c r="M103" s="45">
        <v>3.71</v>
      </c>
      <c r="N103" s="45">
        <v>4</v>
      </c>
      <c r="O103" s="45">
        <v>4.5</v>
      </c>
      <c r="P103" s="45">
        <v>4.5</v>
      </c>
      <c r="Q103" s="45">
        <v>3.67</v>
      </c>
      <c r="R103" s="45">
        <v>4.78</v>
      </c>
      <c r="S103" s="2"/>
      <c r="T103" s="2">
        <f t="shared" si="13"/>
        <v>0.55999999999999994</v>
      </c>
      <c r="U103" s="2">
        <f t="shared" si="13"/>
        <v>0.65</v>
      </c>
      <c r="V103" s="2">
        <f t="shared" si="13"/>
        <v>0.44000000000000006</v>
      </c>
      <c r="W103" s="2">
        <f t="shared" si="12"/>
        <v>0.54200000000000004</v>
      </c>
      <c r="X103" s="2">
        <f t="shared" si="12"/>
        <v>0.6</v>
      </c>
      <c r="Y103" s="2">
        <f t="shared" si="12"/>
        <v>0.7</v>
      </c>
      <c r="Z103" s="2">
        <f t="shared" si="6"/>
        <v>0.7</v>
      </c>
      <c r="AA103" s="2">
        <f t="shared" si="6"/>
        <v>0.53400000000000003</v>
      </c>
      <c r="AB103" s="2">
        <f t="shared" si="6"/>
        <v>0.75600000000000001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t="s">
        <v>164</v>
      </c>
      <c r="B104" t="s">
        <v>378</v>
      </c>
      <c r="C104" s="2">
        <f t="shared" si="8"/>
        <v>0.62</v>
      </c>
      <c r="D104" s="2">
        <f t="shared" si="9"/>
        <v>0.57999999999999996</v>
      </c>
      <c r="E104" s="2">
        <f t="shared" si="10"/>
        <v>0.5</v>
      </c>
      <c r="F104" s="2">
        <f t="shared" si="11"/>
        <v>0.75</v>
      </c>
      <c r="G104" s="2">
        <f t="shared" si="11"/>
        <v>0.55999999999999994</v>
      </c>
      <c r="J104" s="45">
        <v>4</v>
      </c>
      <c r="K104" s="45">
        <v>4.2</v>
      </c>
      <c r="L104" s="45">
        <v>4</v>
      </c>
      <c r="M104" s="45">
        <v>3.8</v>
      </c>
      <c r="N104" s="45">
        <v>3</v>
      </c>
      <c r="O104" s="45">
        <v>4</v>
      </c>
      <c r="P104" s="45">
        <v>3.5</v>
      </c>
      <c r="Q104" s="45">
        <v>4.75</v>
      </c>
      <c r="R104" s="45">
        <v>3.8</v>
      </c>
      <c r="S104" s="2"/>
      <c r="T104" s="2">
        <f t="shared" si="13"/>
        <v>0.6</v>
      </c>
      <c r="U104" s="2">
        <f t="shared" si="13"/>
        <v>0.64</v>
      </c>
      <c r="V104" s="2">
        <f t="shared" si="13"/>
        <v>0.6</v>
      </c>
      <c r="W104" s="2">
        <f t="shared" si="12"/>
        <v>0.55999999999999994</v>
      </c>
      <c r="X104" s="2">
        <f t="shared" si="12"/>
        <v>0.4</v>
      </c>
      <c r="Y104" s="2">
        <f t="shared" si="12"/>
        <v>0.6</v>
      </c>
      <c r="Z104" s="2">
        <f t="shared" si="6"/>
        <v>0.5</v>
      </c>
      <c r="AA104" s="2">
        <f t="shared" si="6"/>
        <v>0.75</v>
      </c>
      <c r="AB104" s="2">
        <f t="shared" si="6"/>
        <v>0.55999999999999994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t="s">
        <v>159</v>
      </c>
      <c r="B105" t="s">
        <v>351</v>
      </c>
      <c r="C105" s="2">
        <f t="shared" si="8"/>
        <v>0.75</v>
      </c>
      <c r="D105" s="2">
        <f t="shared" si="9"/>
        <v>0.51</v>
      </c>
      <c r="E105" s="2">
        <f t="shared" si="10"/>
        <v>0.55333333333333334</v>
      </c>
      <c r="F105" s="2">
        <f t="shared" si="11"/>
        <v>0.6</v>
      </c>
      <c r="G105" s="2">
        <f t="shared" si="11"/>
        <v>0.55000000000000004</v>
      </c>
      <c r="J105" s="45">
        <v>4.5</v>
      </c>
      <c r="K105" s="45">
        <v>5</v>
      </c>
      <c r="L105" s="45">
        <v>3.5</v>
      </c>
      <c r="M105" s="45">
        <v>3.6</v>
      </c>
      <c r="N105" s="45">
        <v>3.5</v>
      </c>
      <c r="O105" s="45">
        <v>4</v>
      </c>
      <c r="P105" s="45">
        <v>3.8</v>
      </c>
      <c r="Q105" s="45">
        <v>4</v>
      </c>
      <c r="R105" s="45">
        <v>3.75</v>
      </c>
      <c r="S105" s="2"/>
      <c r="T105" s="2">
        <f t="shared" si="13"/>
        <v>0.7</v>
      </c>
      <c r="U105" s="2">
        <f t="shared" si="13"/>
        <v>0.8</v>
      </c>
      <c r="V105" s="2">
        <f t="shared" si="13"/>
        <v>0.5</v>
      </c>
      <c r="W105" s="2">
        <f t="shared" si="12"/>
        <v>0.52</v>
      </c>
      <c r="X105" s="2">
        <f t="shared" si="12"/>
        <v>0.5</v>
      </c>
      <c r="Y105" s="2">
        <f t="shared" si="12"/>
        <v>0.6</v>
      </c>
      <c r="Z105" s="2">
        <f t="shared" si="6"/>
        <v>0.55999999999999994</v>
      </c>
      <c r="AA105" s="2">
        <f t="shared" si="6"/>
        <v>0.6</v>
      </c>
      <c r="AB105" s="2">
        <f t="shared" si="6"/>
        <v>0.55000000000000004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t="s">
        <v>167</v>
      </c>
      <c r="B106" t="s">
        <v>285</v>
      </c>
      <c r="C106" s="2">
        <f t="shared" si="8"/>
        <v>0.59499999999999997</v>
      </c>
      <c r="D106" s="2">
        <f t="shared" si="9"/>
        <v>0.52300000000000002</v>
      </c>
      <c r="E106" s="2">
        <f t="shared" si="10"/>
        <v>0.45</v>
      </c>
      <c r="F106" s="2">
        <f t="shared" si="11"/>
        <v>0.5</v>
      </c>
      <c r="G106" s="2">
        <f t="shared" si="11"/>
        <v>0.26600000000000001</v>
      </c>
      <c r="J106" s="45">
        <v>4.2</v>
      </c>
      <c r="K106" s="45">
        <v>3.75</v>
      </c>
      <c r="L106" s="45">
        <v>3.8</v>
      </c>
      <c r="M106" s="45">
        <v>3.43</v>
      </c>
      <c r="N106" s="45">
        <v>3.5</v>
      </c>
      <c r="O106" s="45">
        <v>3.25</v>
      </c>
      <c r="P106" s="45">
        <v>3</v>
      </c>
      <c r="Q106" s="45">
        <v>3.5</v>
      </c>
      <c r="R106" s="45">
        <v>2.33</v>
      </c>
      <c r="S106" s="2"/>
      <c r="T106" s="2">
        <f t="shared" si="13"/>
        <v>0.64</v>
      </c>
      <c r="U106" s="2">
        <f t="shared" si="13"/>
        <v>0.55000000000000004</v>
      </c>
      <c r="V106" s="2">
        <f t="shared" si="13"/>
        <v>0.55999999999999994</v>
      </c>
      <c r="W106" s="2">
        <f t="shared" si="12"/>
        <v>0.48600000000000004</v>
      </c>
      <c r="X106" s="2">
        <f t="shared" si="12"/>
        <v>0.5</v>
      </c>
      <c r="Y106" s="2">
        <f t="shared" si="12"/>
        <v>0.45</v>
      </c>
      <c r="Z106" s="2">
        <f t="shared" si="6"/>
        <v>0.4</v>
      </c>
      <c r="AA106" s="2">
        <f t="shared" si="6"/>
        <v>0.5</v>
      </c>
      <c r="AB106" s="2">
        <f t="shared" si="6"/>
        <v>0.26600000000000001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t="s">
        <v>161</v>
      </c>
      <c r="B107" t="s">
        <v>352</v>
      </c>
      <c r="C107" s="2">
        <f t="shared" si="8"/>
        <v>0.36</v>
      </c>
      <c r="D107" s="2">
        <f t="shared" si="9"/>
        <v>0.35</v>
      </c>
      <c r="E107" s="2">
        <f t="shared" si="10"/>
        <v>0.3</v>
      </c>
      <c r="F107" s="2">
        <f t="shared" si="11"/>
        <v>0.34</v>
      </c>
      <c r="G107" s="2">
        <f t="shared" si="11"/>
        <v>0.32</v>
      </c>
      <c r="J107" s="45">
        <v>2.9</v>
      </c>
      <c r="K107" s="45">
        <v>2.7</v>
      </c>
      <c r="L107" s="45">
        <v>2.8</v>
      </c>
      <c r="M107" s="45">
        <v>2.7</v>
      </c>
      <c r="N107" s="45">
        <v>2.5</v>
      </c>
      <c r="O107" s="45">
        <v>2.4</v>
      </c>
      <c r="P107" s="45">
        <v>2.6</v>
      </c>
      <c r="Q107" s="45">
        <v>2.7</v>
      </c>
      <c r="R107" s="45">
        <v>2.6</v>
      </c>
      <c r="S107" s="2"/>
      <c r="T107" s="2">
        <f t="shared" si="13"/>
        <v>0.38</v>
      </c>
      <c r="U107" s="2">
        <f t="shared" si="13"/>
        <v>0.34</v>
      </c>
      <c r="V107" s="2">
        <f t="shared" si="13"/>
        <v>0.36</v>
      </c>
      <c r="W107" s="2">
        <f t="shared" si="12"/>
        <v>0.34</v>
      </c>
      <c r="X107" s="2">
        <f t="shared" si="12"/>
        <v>0.3</v>
      </c>
      <c r="Y107" s="2">
        <f t="shared" si="12"/>
        <v>0.27999999999999997</v>
      </c>
      <c r="Z107" s="2">
        <f t="shared" si="6"/>
        <v>0.32</v>
      </c>
      <c r="AA107" s="2">
        <f t="shared" si="6"/>
        <v>0.34</v>
      </c>
      <c r="AB107" s="2">
        <f t="shared" si="6"/>
        <v>0.32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t="s">
        <v>163</v>
      </c>
      <c r="B108" t="s">
        <v>417</v>
      </c>
      <c r="C108" s="2">
        <f t="shared" si="8"/>
        <v>0.82000000000000006</v>
      </c>
      <c r="D108" s="2">
        <f t="shared" si="9"/>
        <v>0.65399999999999991</v>
      </c>
      <c r="E108" s="2">
        <f t="shared" si="10"/>
        <v>0.66666666666666663</v>
      </c>
      <c r="F108" s="2">
        <f t="shared" si="11"/>
        <v>0.53400000000000003</v>
      </c>
      <c r="G108" s="2">
        <f t="shared" si="11"/>
        <v>0.62200000000000011</v>
      </c>
      <c r="J108" s="45">
        <v>5.2</v>
      </c>
      <c r="K108" s="45">
        <v>5</v>
      </c>
      <c r="L108" s="45">
        <v>4.4000000000000004</v>
      </c>
      <c r="M108" s="45">
        <v>4.1399999999999997</v>
      </c>
      <c r="N108" s="45">
        <v>4.25</v>
      </c>
      <c r="O108" s="45">
        <v>4.5</v>
      </c>
      <c r="P108" s="45">
        <v>4.25</v>
      </c>
      <c r="Q108" s="45">
        <v>3.67</v>
      </c>
      <c r="R108" s="45">
        <v>4.1100000000000003</v>
      </c>
      <c r="S108" s="2"/>
      <c r="T108" s="2">
        <f t="shared" si="13"/>
        <v>0.84000000000000008</v>
      </c>
      <c r="U108" s="2">
        <f t="shared" si="13"/>
        <v>0.8</v>
      </c>
      <c r="V108" s="2">
        <f t="shared" si="13"/>
        <v>0.68</v>
      </c>
      <c r="W108" s="2">
        <f t="shared" si="12"/>
        <v>0.62799999999999989</v>
      </c>
      <c r="X108" s="2">
        <f t="shared" si="12"/>
        <v>0.65</v>
      </c>
      <c r="Y108" s="2">
        <f t="shared" si="12"/>
        <v>0.7</v>
      </c>
      <c r="Z108" s="2">
        <f t="shared" si="6"/>
        <v>0.65</v>
      </c>
      <c r="AA108" s="2">
        <f t="shared" si="6"/>
        <v>0.53400000000000003</v>
      </c>
      <c r="AB108" s="2">
        <f t="shared" si="6"/>
        <v>0.62200000000000011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t="s">
        <v>188</v>
      </c>
      <c r="B109" t="s">
        <v>286</v>
      </c>
      <c r="C109" s="2">
        <f t="shared" si="8"/>
        <v>0.37</v>
      </c>
      <c r="D109" s="2">
        <f t="shared" si="9"/>
        <v>0.51100000000000001</v>
      </c>
      <c r="E109" s="2">
        <f t="shared" si="10"/>
        <v>0.5</v>
      </c>
      <c r="F109" s="2">
        <f t="shared" ref="F109:G129" si="14">+AA109</f>
        <v>0.53400000000000003</v>
      </c>
      <c r="G109" s="2">
        <f t="shared" si="14"/>
        <v>0.51200000000000001</v>
      </c>
      <c r="J109" s="45">
        <v>3.2</v>
      </c>
      <c r="K109" s="45">
        <v>2.5</v>
      </c>
      <c r="L109" s="45">
        <v>3.4</v>
      </c>
      <c r="M109" s="45">
        <v>3.71</v>
      </c>
      <c r="N109" s="45">
        <v>2.75</v>
      </c>
      <c r="O109" s="45">
        <v>3.5</v>
      </c>
      <c r="P109" s="45">
        <v>4.25</v>
      </c>
      <c r="Q109" s="45">
        <v>3.67</v>
      </c>
      <c r="R109" s="45">
        <v>3.56</v>
      </c>
      <c r="S109" s="2"/>
      <c r="T109" s="2">
        <f t="shared" si="13"/>
        <v>0.44000000000000006</v>
      </c>
      <c r="U109" s="2">
        <f t="shared" si="13"/>
        <v>0.3</v>
      </c>
      <c r="V109" s="2">
        <f t="shared" si="13"/>
        <v>0.48</v>
      </c>
      <c r="W109" s="2">
        <f t="shared" si="12"/>
        <v>0.54200000000000004</v>
      </c>
      <c r="X109" s="2">
        <f t="shared" si="12"/>
        <v>0.35</v>
      </c>
      <c r="Y109" s="2">
        <f t="shared" si="12"/>
        <v>0.5</v>
      </c>
      <c r="Z109" s="2">
        <f t="shared" si="6"/>
        <v>0.65</v>
      </c>
      <c r="AA109" s="2">
        <f t="shared" si="6"/>
        <v>0.53400000000000003</v>
      </c>
      <c r="AB109" s="2">
        <f t="shared" si="6"/>
        <v>0.51200000000000001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t="s">
        <v>124</v>
      </c>
      <c r="B110" t="s">
        <v>268</v>
      </c>
      <c r="C110" s="2">
        <f t="shared" si="8"/>
        <v>0.6</v>
      </c>
      <c r="D110" s="2">
        <f t="shared" si="9"/>
        <v>0.48599999999999999</v>
      </c>
      <c r="E110" s="2">
        <f t="shared" si="10"/>
        <v>0.6</v>
      </c>
      <c r="F110" s="2">
        <f t="shared" si="14"/>
        <v>0.6</v>
      </c>
      <c r="G110" s="2">
        <f t="shared" si="14"/>
        <v>0.6</v>
      </c>
      <c r="J110" s="45">
        <v>4</v>
      </c>
      <c r="K110" s="45">
        <v>4</v>
      </c>
      <c r="L110" s="45">
        <v>3</v>
      </c>
      <c r="M110" s="45">
        <v>3.86</v>
      </c>
      <c r="N110" s="45">
        <v>3.5</v>
      </c>
      <c r="O110" s="45">
        <v>4.5</v>
      </c>
      <c r="P110" s="45">
        <v>4</v>
      </c>
      <c r="Q110" s="45">
        <v>4</v>
      </c>
      <c r="R110" s="45">
        <v>4</v>
      </c>
      <c r="S110" s="2"/>
      <c r="T110" s="2">
        <f t="shared" si="13"/>
        <v>0.6</v>
      </c>
      <c r="U110" s="2">
        <f t="shared" si="13"/>
        <v>0.6</v>
      </c>
      <c r="V110" s="2">
        <f t="shared" si="13"/>
        <v>0.4</v>
      </c>
      <c r="W110" s="2">
        <f t="shared" si="12"/>
        <v>0.57199999999999995</v>
      </c>
      <c r="X110" s="2">
        <f t="shared" si="12"/>
        <v>0.5</v>
      </c>
      <c r="Y110" s="2">
        <f t="shared" si="12"/>
        <v>0.7</v>
      </c>
      <c r="Z110" s="2">
        <f t="shared" si="6"/>
        <v>0.6</v>
      </c>
      <c r="AA110" s="2">
        <f t="shared" si="6"/>
        <v>0.6</v>
      </c>
      <c r="AB110" s="2">
        <f t="shared" si="6"/>
        <v>0.6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t="s">
        <v>119</v>
      </c>
      <c r="B111" t="s">
        <v>411</v>
      </c>
      <c r="C111" s="2">
        <f t="shared" si="8"/>
        <v>0.625</v>
      </c>
      <c r="D111" s="2">
        <f t="shared" si="9"/>
        <v>0.6</v>
      </c>
      <c r="E111" s="2">
        <f t="shared" si="10"/>
        <v>0.6333333333333333</v>
      </c>
      <c r="F111" s="2">
        <f t="shared" si="14"/>
        <v>0.6</v>
      </c>
      <c r="G111" s="2">
        <f t="shared" si="14"/>
        <v>0.6</v>
      </c>
      <c r="J111" s="45">
        <v>4</v>
      </c>
      <c r="K111" s="45">
        <v>4.25</v>
      </c>
      <c r="L111" s="45">
        <v>4</v>
      </c>
      <c r="M111" s="45">
        <v>4</v>
      </c>
      <c r="N111" s="45">
        <v>4</v>
      </c>
      <c r="O111" s="45">
        <v>4.5</v>
      </c>
      <c r="P111" s="45">
        <v>4</v>
      </c>
      <c r="Q111" s="45">
        <v>4</v>
      </c>
      <c r="R111" s="45">
        <v>4</v>
      </c>
      <c r="S111" s="2"/>
      <c r="T111" s="2">
        <f t="shared" si="13"/>
        <v>0.6</v>
      </c>
      <c r="U111" s="2">
        <f t="shared" si="13"/>
        <v>0.65</v>
      </c>
      <c r="V111" s="2">
        <f t="shared" si="13"/>
        <v>0.6</v>
      </c>
      <c r="W111" s="2">
        <f t="shared" si="12"/>
        <v>0.6</v>
      </c>
      <c r="X111" s="2">
        <f t="shared" si="12"/>
        <v>0.6</v>
      </c>
      <c r="Y111" s="2">
        <f t="shared" si="12"/>
        <v>0.7</v>
      </c>
      <c r="Z111" s="2">
        <f t="shared" si="6"/>
        <v>0.6</v>
      </c>
      <c r="AA111" s="2">
        <f t="shared" si="6"/>
        <v>0.6</v>
      </c>
      <c r="AB111" s="2">
        <f t="shared" si="6"/>
        <v>0.6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t="s">
        <v>123</v>
      </c>
      <c r="B112" t="s">
        <v>380</v>
      </c>
      <c r="C112" s="2">
        <f t="shared" si="8"/>
        <v>0.625</v>
      </c>
      <c r="D112" s="2">
        <f t="shared" si="9"/>
        <v>0.6</v>
      </c>
      <c r="E112" s="2">
        <f t="shared" si="10"/>
        <v>0.6333333333333333</v>
      </c>
      <c r="F112" s="2">
        <f t="shared" si="14"/>
        <v>0.6</v>
      </c>
      <c r="G112" s="2">
        <f t="shared" si="14"/>
        <v>0.6</v>
      </c>
      <c r="J112" s="45">
        <v>4</v>
      </c>
      <c r="K112" s="45">
        <v>4.25</v>
      </c>
      <c r="L112" s="45">
        <v>4</v>
      </c>
      <c r="M112" s="45">
        <v>4</v>
      </c>
      <c r="N112" s="45">
        <v>4</v>
      </c>
      <c r="O112" s="45">
        <v>4.5</v>
      </c>
      <c r="P112" s="45">
        <v>4</v>
      </c>
      <c r="Q112" s="45">
        <v>4</v>
      </c>
      <c r="R112" s="45">
        <v>4</v>
      </c>
      <c r="S112" s="2"/>
      <c r="T112" s="2">
        <f t="shared" si="13"/>
        <v>0.6</v>
      </c>
      <c r="U112" s="2">
        <f t="shared" si="13"/>
        <v>0.65</v>
      </c>
      <c r="V112" s="2">
        <f t="shared" si="13"/>
        <v>0.6</v>
      </c>
      <c r="W112" s="2">
        <f t="shared" si="12"/>
        <v>0.6</v>
      </c>
      <c r="X112" s="2">
        <f t="shared" si="12"/>
        <v>0.6</v>
      </c>
      <c r="Y112" s="2">
        <f t="shared" si="12"/>
        <v>0.7</v>
      </c>
      <c r="Z112" s="2">
        <f t="shared" si="6"/>
        <v>0.6</v>
      </c>
      <c r="AA112" s="2">
        <f t="shared" si="6"/>
        <v>0.6</v>
      </c>
      <c r="AB112" s="2">
        <f t="shared" si="6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t="s">
        <v>182</v>
      </c>
      <c r="B113" t="s">
        <v>412</v>
      </c>
      <c r="C113" s="2">
        <f t="shared" si="8"/>
        <v>0.625</v>
      </c>
      <c r="D113" s="2">
        <f t="shared" si="9"/>
        <v>0.6</v>
      </c>
      <c r="E113" s="2">
        <f t="shared" si="10"/>
        <v>0.6</v>
      </c>
      <c r="F113" s="2">
        <f t="shared" si="14"/>
        <v>0.6</v>
      </c>
      <c r="G113" s="2">
        <f t="shared" si="14"/>
        <v>0.6</v>
      </c>
      <c r="J113" s="45">
        <v>4</v>
      </c>
      <c r="K113" s="45">
        <v>4.25</v>
      </c>
      <c r="L113" s="45">
        <v>4</v>
      </c>
      <c r="M113" s="45">
        <v>4</v>
      </c>
      <c r="N113" s="45">
        <v>4</v>
      </c>
      <c r="O113" s="45">
        <v>4</v>
      </c>
      <c r="P113" s="45">
        <v>4</v>
      </c>
      <c r="Q113" s="45">
        <v>4</v>
      </c>
      <c r="R113" s="45">
        <v>4</v>
      </c>
      <c r="S113" s="2"/>
      <c r="T113" s="2">
        <f t="shared" si="13"/>
        <v>0.6</v>
      </c>
      <c r="U113" s="2">
        <f t="shared" si="13"/>
        <v>0.65</v>
      </c>
      <c r="V113" s="2">
        <f t="shared" si="13"/>
        <v>0.6</v>
      </c>
      <c r="W113" s="2">
        <f t="shared" si="12"/>
        <v>0.6</v>
      </c>
      <c r="X113" s="2">
        <f t="shared" si="12"/>
        <v>0.6</v>
      </c>
      <c r="Y113" s="2">
        <f t="shared" si="12"/>
        <v>0.6</v>
      </c>
      <c r="Z113" s="2">
        <f t="shared" si="6"/>
        <v>0.6</v>
      </c>
      <c r="AA113" s="2">
        <f t="shared" si="6"/>
        <v>0.6</v>
      </c>
      <c r="AB113" s="2">
        <f t="shared" si="6"/>
        <v>0.6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t="s">
        <v>158</v>
      </c>
      <c r="B114" t="s">
        <v>325</v>
      </c>
      <c r="C114" s="2">
        <f t="shared" si="8"/>
        <v>0.55499999999999994</v>
      </c>
      <c r="D114" s="2">
        <f t="shared" si="9"/>
        <v>0.47400000000000003</v>
      </c>
      <c r="E114" s="2">
        <f t="shared" si="10"/>
        <v>0.53333333333333333</v>
      </c>
      <c r="F114" s="2">
        <f t="shared" si="14"/>
        <v>0.56600000000000006</v>
      </c>
      <c r="G114" s="2">
        <f t="shared" si="14"/>
        <v>0.48799999999999999</v>
      </c>
      <c r="J114" s="45">
        <v>3.8</v>
      </c>
      <c r="K114" s="45">
        <v>3.75</v>
      </c>
      <c r="L114" s="45">
        <v>3.6</v>
      </c>
      <c r="M114" s="45">
        <v>3.14</v>
      </c>
      <c r="N114" s="45">
        <v>3.5</v>
      </c>
      <c r="O114" s="45">
        <v>3.75</v>
      </c>
      <c r="P114" s="45">
        <v>3.75</v>
      </c>
      <c r="Q114" s="45">
        <v>3.83</v>
      </c>
      <c r="R114" s="45">
        <v>3.44</v>
      </c>
      <c r="S114" s="2"/>
      <c r="T114" s="2">
        <f t="shared" si="13"/>
        <v>0.55999999999999994</v>
      </c>
      <c r="U114" s="2">
        <f t="shared" si="13"/>
        <v>0.55000000000000004</v>
      </c>
      <c r="V114" s="2">
        <f t="shared" si="13"/>
        <v>0.52</v>
      </c>
      <c r="W114" s="2">
        <f t="shared" si="12"/>
        <v>0.42800000000000005</v>
      </c>
      <c r="X114" s="2">
        <f t="shared" si="12"/>
        <v>0.5</v>
      </c>
      <c r="Y114" s="2">
        <f t="shared" si="12"/>
        <v>0.55000000000000004</v>
      </c>
      <c r="Z114" s="2">
        <f t="shared" si="6"/>
        <v>0.55000000000000004</v>
      </c>
      <c r="AA114" s="2">
        <f t="shared" si="6"/>
        <v>0.56600000000000006</v>
      </c>
      <c r="AB114" s="2">
        <f t="shared" si="6"/>
        <v>0.48799999999999999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t="s">
        <v>165</v>
      </c>
      <c r="B115" t="s">
        <v>392</v>
      </c>
      <c r="C115" s="2">
        <f t="shared" si="8"/>
        <v>0.48</v>
      </c>
      <c r="D115" s="2">
        <f t="shared" si="9"/>
        <v>0.47299999999999998</v>
      </c>
      <c r="E115" s="2">
        <f t="shared" si="10"/>
        <v>0.51733333333333331</v>
      </c>
      <c r="F115" s="2">
        <f t="shared" si="14"/>
        <v>0.6</v>
      </c>
      <c r="G115" s="2">
        <f t="shared" si="14"/>
        <v>0.58799999999999997</v>
      </c>
      <c r="J115" s="45">
        <v>3.8</v>
      </c>
      <c r="K115" s="45">
        <v>3</v>
      </c>
      <c r="L115" s="45">
        <v>3.3</v>
      </c>
      <c r="M115" s="45">
        <v>3.43</v>
      </c>
      <c r="N115" s="45">
        <v>3.38</v>
      </c>
      <c r="O115" s="45">
        <v>3.75</v>
      </c>
      <c r="P115" s="45">
        <v>3.63</v>
      </c>
      <c r="Q115" s="45">
        <v>4</v>
      </c>
      <c r="R115" s="45">
        <v>3.94</v>
      </c>
      <c r="S115" s="2"/>
      <c r="T115" s="2">
        <f t="shared" si="13"/>
        <v>0.55999999999999994</v>
      </c>
      <c r="U115" s="2">
        <f t="shared" si="13"/>
        <v>0.4</v>
      </c>
      <c r="V115" s="2">
        <f t="shared" si="13"/>
        <v>0.45999999999999996</v>
      </c>
      <c r="W115" s="2">
        <f t="shared" si="12"/>
        <v>0.48600000000000004</v>
      </c>
      <c r="X115" s="2">
        <f t="shared" si="12"/>
        <v>0.47599999999999998</v>
      </c>
      <c r="Y115" s="2">
        <f t="shared" si="12"/>
        <v>0.55000000000000004</v>
      </c>
      <c r="Z115" s="2">
        <f t="shared" si="12"/>
        <v>0.52600000000000002</v>
      </c>
      <c r="AA115" s="2">
        <f t="shared" si="12"/>
        <v>0.6</v>
      </c>
      <c r="AB115" s="2">
        <f t="shared" si="12"/>
        <v>0.58799999999999997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t="s">
        <v>166</v>
      </c>
      <c r="B116" t="s">
        <v>361</v>
      </c>
      <c r="C116" s="2">
        <f t="shared" si="8"/>
        <v>0.32999999999999996</v>
      </c>
      <c r="D116" s="2">
        <f t="shared" si="9"/>
        <v>0.26900000000000002</v>
      </c>
      <c r="E116" s="2">
        <f t="shared" si="10"/>
        <v>0.34999999999999992</v>
      </c>
      <c r="F116" s="2">
        <f t="shared" si="14"/>
        <v>0.2</v>
      </c>
      <c r="G116" s="2">
        <f t="shared" si="14"/>
        <v>0.42199999999999999</v>
      </c>
      <c r="J116" s="45">
        <v>3.8</v>
      </c>
      <c r="K116" s="45">
        <v>1.5</v>
      </c>
      <c r="L116" s="45">
        <v>2.4</v>
      </c>
      <c r="M116" s="45">
        <v>2.29</v>
      </c>
      <c r="N116" s="45">
        <v>3.25</v>
      </c>
      <c r="O116" s="45">
        <v>2.25</v>
      </c>
      <c r="P116" s="45">
        <v>2.75</v>
      </c>
      <c r="Q116" s="45">
        <v>2</v>
      </c>
      <c r="R116" s="45">
        <v>3.11</v>
      </c>
      <c r="S116" s="2"/>
      <c r="T116" s="2">
        <f t="shared" si="13"/>
        <v>0.55999999999999994</v>
      </c>
      <c r="U116" s="2">
        <f t="shared" si="13"/>
        <v>0.1</v>
      </c>
      <c r="V116" s="2">
        <f t="shared" si="13"/>
        <v>0.27999999999999997</v>
      </c>
      <c r="W116" s="2">
        <f t="shared" si="12"/>
        <v>0.25800000000000001</v>
      </c>
      <c r="X116" s="2">
        <f t="shared" si="12"/>
        <v>0.45</v>
      </c>
      <c r="Y116" s="2">
        <f t="shared" si="12"/>
        <v>0.25</v>
      </c>
      <c r="Z116" s="2">
        <f t="shared" si="12"/>
        <v>0.35</v>
      </c>
      <c r="AA116" s="2">
        <f t="shared" si="12"/>
        <v>0.2</v>
      </c>
      <c r="AB116" s="2">
        <f t="shared" si="12"/>
        <v>0.42199999999999999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t="s">
        <v>168</v>
      </c>
      <c r="B117" t="s">
        <v>381</v>
      </c>
      <c r="C117" s="2">
        <f t="shared" si="8"/>
        <v>0.53</v>
      </c>
      <c r="D117" s="2">
        <f t="shared" si="9"/>
        <v>0.49399999999999999</v>
      </c>
      <c r="E117" s="2">
        <f t="shared" si="10"/>
        <v>0.51666666666666672</v>
      </c>
      <c r="F117" s="2">
        <f t="shared" si="14"/>
        <v>0.66600000000000004</v>
      </c>
      <c r="G117" s="2">
        <f t="shared" si="14"/>
        <v>0.51200000000000001</v>
      </c>
      <c r="J117" s="45">
        <v>3.8</v>
      </c>
      <c r="K117" s="45">
        <v>3.5</v>
      </c>
      <c r="L117" s="45">
        <v>3.8</v>
      </c>
      <c r="M117" s="45">
        <v>3.14</v>
      </c>
      <c r="N117" s="45">
        <v>3</v>
      </c>
      <c r="O117" s="45">
        <v>4</v>
      </c>
      <c r="P117" s="45">
        <v>3.75</v>
      </c>
      <c r="Q117" s="45">
        <v>4.33</v>
      </c>
      <c r="R117" s="45">
        <v>3.56</v>
      </c>
      <c r="S117" s="2"/>
      <c r="T117" s="2">
        <f t="shared" si="13"/>
        <v>0.55999999999999994</v>
      </c>
      <c r="U117" s="2">
        <f t="shared" si="13"/>
        <v>0.5</v>
      </c>
      <c r="V117" s="2">
        <f t="shared" si="13"/>
        <v>0.55999999999999994</v>
      </c>
      <c r="W117" s="2">
        <f t="shared" si="12"/>
        <v>0.42800000000000005</v>
      </c>
      <c r="X117" s="2">
        <f t="shared" si="12"/>
        <v>0.4</v>
      </c>
      <c r="Y117" s="2">
        <f t="shared" si="12"/>
        <v>0.6</v>
      </c>
      <c r="Z117" s="2">
        <f t="shared" si="12"/>
        <v>0.55000000000000004</v>
      </c>
      <c r="AA117" s="2">
        <f t="shared" si="12"/>
        <v>0.66600000000000004</v>
      </c>
      <c r="AB117" s="2">
        <f t="shared" si="12"/>
        <v>0.51200000000000001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t="s">
        <v>172</v>
      </c>
      <c r="B118" t="s">
        <v>326</v>
      </c>
      <c r="C118" s="2">
        <f t="shared" si="8"/>
        <v>0.435</v>
      </c>
      <c r="D118" s="2">
        <f t="shared" si="9"/>
        <v>0.4</v>
      </c>
      <c r="E118" s="2">
        <f t="shared" si="10"/>
        <v>0.48333333333333339</v>
      </c>
      <c r="F118" s="2">
        <f t="shared" si="14"/>
        <v>0.53400000000000003</v>
      </c>
      <c r="G118" s="2">
        <f t="shared" si="14"/>
        <v>0.48799999999999999</v>
      </c>
      <c r="J118" s="45">
        <v>3.6</v>
      </c>
      <c r="K118" s="45">
        <v>2.75</v>
      </c>
      <c r="L118" s="45">
        <v>3</v>
      </c>
      <c r="M118" s="45">
        <v>3</v>
      </c>
      <c r="N118" s="45">
        <v>3.75</v>
      </c>
      <c r="O118" s="45">
        <v>3</v>
      </c>
      <c r="P118" s="45">
        <v>3.5</v>
      </c>
      <c r="Q118" s="45">
        <v>3.67</v>
      </c>
      <c r="R118" s="45">
        <v>3.44</v>
      </c>
      <c r="S118" s="2"/>
      <c r="T118" s="2">
        <f t="shared" si="13"/>
        <v>0.52</v>
      </c>
      <c r="U118" s="2">
        <f t="shared" si="13"/>
        <v>0.35</v>
      </c>
      <c r="V118" s="2">
        <f t="shared" si="13"/>
        <v>0.4</v>
      </c>
      <c r="W118" s="2">
        <f t="shared" si="12"/>
        <v>0.4</v>
      </c>
      <c r="X118" s="2">
        <f t="shared" si="12"/>
        <v>0.55000000000000004</v>
      </c>
      <c r="Y118" s="2">
        <f t="shared" si="12"/>
        <v>0.4</v>
      </c>
      <c r="Z118" s="2">
        <f t="shared" si="12"/>
        <v>0.5</v>
      </c>
      <c r="AA118" s="2">
        <f t="shared" si="12"/>
        <v>0.53400000000000003</v>
      </c>
      <c r="AB118" s="2">
        <f t="shared" si="12"/>
        <v>0.48799999999999999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t="s">
        <v>178</v>
      </c>
      <c r="B119" t="s">
        <v>288</v>
      </c>
      <c r="C119" s="2">
        <f t="shared" si="8"/>
        <v>0.68500000000000005</v>
      </c>
      <c r="D119" s="2">
        <f t="shared" si="9"/>
        <v>0.70900000000000007</v>
      </c>
      <c r="E119" s="2">
        <f t="shared" si="10"/>
        <v>0.66666666666666663</v>
      </c>
      <c r="F119" s="2">
        <f t="shared" si="14"/>
        <v>0.6</v>
      </c>
      <c r="G119" s="2">
        <f t="shared" si="14"/>
        <v>0.57800000000000007</v>
      </c>
      <c r="J119" s="45">
        <v>4.5999999999999996</v>
      </c>
      <c r="K119" s="45">
        <v>4.25</v>
      </c>
      <c r="L119" s="45">
        <v>4.8</v>
      </c>
      <c r="M119" s="45">
        <v>4.29</v>
      </c>
      <c r="N119" s="45">
        <v>4.75</v>
      </c>
      <c r="O119" s="45">
        <v>4</v>
      </c>
      <c r="P119" s="45">
        <v>4.25</v>
      </c>
      <c r="Q119" s="45">
        <v>4</v>
      </c>
      <c r="R119" s="45">
        <v>3.89</v>
      </c>
      <c r="S119" s="2"/>
      <c r="T119" s="2">
        <f t="shared" si="13"/>
        <v>0.72</v>
      </c>
      <c r="U119" s="2">
        <f t="shared" si="13"/>
        <v>0.65</v>
      </c>
      <c r="V119" s="2">
        <f t="shared" si="13"/>
        <v>0.76</v>
      </c>
      <c r="W119" s="2">
        <f t="shared" si="12"/>
        <v>0.65800000000000003</v>
      </c>
      <c r="X119" s="2">
        <f t="shared" si="12"/>
        <v>0.75</v>
      </c>
      <c r="Y119" s="2">
        <f t="shared" si="12"/>
        <v>0.6</v>
      </c>
      <c r="Z119" s="2">
        <f t="shared" si="12"/>
        <v>0.65</v>
      </c>
      <c r="AA119" s="2">
        <f t="shared" si="12"/>
        <v>0.6</v>
      </c>
      <c r="AB119" s="2">
        <f t="shared" si="12"/>
        <v>0.57800000000000007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t="s">
        <v>171</v>
      </c>
      <c r="B120" t="s">
        <v>358</v>
      </c>
      <c r="C120" s="2">
        <f t="shared" si="8"/>
        <v>0.67500000000000004</v>
      </c>
      <c r="D120" s="2">
        <f t="shared" si="9"/>
        <v>0.55699999999999994</v>
      </c>
      <c r="E120" s="2">
        <f t="shared" si="10"/>
        <v>0.68933333333333335</v>
      </c>
      <c r="F120" s="2">
        <f t="shared" si="14"/>
        <v>0.63400000000000001</v>
      </c>
      <c r="G120" s="2">
        <f t="shared" si="14"/>
        <v>0.66600000000000004</v>
      </c>
      <c r="J120" s="45">
        <v>5</v>
      </c>
      <c r="K120" s="45">
        <v>3.75</v>
      </c>
      <c r="L120" s="45">
        <v>4</v>
      </c>
      <c r="M120" s="45">
        <v>3.57</v>
      </c>
      <c r="N120" s="45">
        <v>3.67</v>
      </c>
      <c r="O120" s="45">
        <v>5</v>
      </c>
      <c r="P120" s="45">
        <v>4.67</v>
      </c>
      <c r="Q120" s="45">
        <v>4.17</v>
      </c>
      <c r="R120" s="45">
        <v>4.33</v>
      </c>
      <c r="S120" s="2"/>
      <c r="T120" s="2">
        <f t="shared" si="13"/>
        <v>0.8</v>
      </c>
      <c r="U120" s="2">
        <f t="shared" si="13"/>
        <v>0.55000000000000004</v>
      </c>
      <c r="V120" s="2">
        <f t="shared" si="13"/>
        <v>0.6</v>
      </c>
      <c r="W120" s="2">
        <f t="shared" si="12"/>
        <v>0.51400000000000001</v>
      </c>
      <c r="X120" s="2">
        <f t="shared" si="12"/>
        <v>0.53400000000000003</v>
      </c>
      <c r="Y120" s="2">
        <f t="shared" si="12"/>
        <v>0.8</v>
      </c>
      <c r="Z120" s="2">
        <f t="shared" si="12"/>
        <v>0.73399999999999999</v>
      </c>
      <c r="AA120" s="2">
        <f t="shared" si="12"/>
        <v>0.63400000000000001</v>
      </c>
      <c r="AB120" s="2">
        <f t="shared" si="12"/>
        <v>0.66600000000000004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t="s">
        <v>173</v>
      </c>
      <c r="B121" t="s">
        <v>359</v>
      </c>
      <c r="C121" s="2">
        <f t="shared" si="8"/>
        <v>0.6</v>
      </c>
      <c r="D121" s="2">
        <f t="shared" si="9"/>
        <v>0.36599999999999999</v>
      </c>
      <c r="E121" s="2">
        <f t="shared" si="10"/>
        <v>0.51133333333333331</v>
      </c>
      <c r="F121" s="2">
        <f t="shared" si="14"/>
        <v>0.6</v>
      </c>
      <c r="G121" s="2">
        <f t="shared" si="14"/>
        <v>0.46600000000000003</v>
      </c>
      <c r="J121" s="45">
        <v>4</v>
      </c>
      <c r="K121" s="45">
        <v>4</v>
      </c>
      <c r="L121" s="45">
        <v>3.33</v>
      </c>
      <c r="M121" s="45">
        <v>2.33</v>
      </c>
      <c r="N121" s="45">
        <v>3</v>
      </c>
      <c r="O121" s="45">
        <v>3.67</v>
      </c>
      <c r="P121" s="45">
        <v>4</v>
      </c>
      <c r="Q121" s="45">
        <v>4</v>
      </c>
      <c r="R121" s="45">
        <v>3.33</v>
      </c>
      <c r="S121" s="2"/>
      <c r="T121" s="2">
        <f t="shared" si="13"/>
        <v>0.6</v>
      </c>
      <c r="U121" s="2">
        <f t="shared" si="13"/>
        <v>0.6</v>
      </c>
      <c r="V121" s="2">
        <f t="shared" si="13"/>
        <v>0.46600000000000003</v>
      </c>
      <c r="W121" s="2">
        <f t="shared" si="12"/>
        <v>0.26600000000000001</v>
      </c>
      <c r="X121" s="2">
        <f t="shared" si="12"/>
        <v>0.4</v>
      </c>
      <c r="Y121" s="2">
        <f t="shared" si="12"/>
        <v>0.53400000000000003</v>
      </c>
      <c r="Z121" s="2">
        <f t="shared" si="12"/>
        <v>0.6</v>
      </c>
      <c r="AA121" s="2">
        <f t="shared" si="12"/>
        <v>0.6</v>
      </c>
      <c r="AB121" s="2">
        <f t="shared" si="12"/>
        <v>0.46600000000000003</v>
      </c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t="s">
        <v>170</v>
      </c>
      <c r="B122" t="s">
        <v>353</v>
      </c>
      <c r="C122" s="2">
        <f t="shared" si="8"/>
        <v>0.25</v>
      </c>
      <c r="D122" s="2">
        <f t="shared" si="9"/>
        <v>0.375</v>
      </c>
      <c r="E122" s="2">
        <f t="shared" si="10"/>
        <v>0.3666666666666667</v>
      </c>
      <c r="F122" s="2">
        <f t="shared" si="14"/>
        <v>0.3</v>
      </c>
      <c r="G122" s="2">
        <f t="shared" si="14"/>
        <v>0.35</v>
      </c>
      <c r="J122" s="45">
        <v>2.5</v>
      </c>
      <c r="K122" s="45">
        <v>2</v>
      </c>
      <c r="L122" s="45">
        <v>3</v>
      </c>
      <c r="M122" s="45">
        <v>2.75</v>
      </c>
      <c r="N122" s="45">
        <v>3</v>
      </c>
      <c r="O122" s="45">
        <v>2.5</v>
      </c>
      <c r="P122" s="45">
        <v>3</v>
      </c>
      <c r="Q122" s="45">
        <v>2.5</v>
      </c>
      <c r="R122" s="45">
        <v>2.75</v>
      </c>
      <c r="S122" s="2"/>
      <c r="T122" s="2">
        <f t="shared" si="13"/>
        <v>0.3</v>
      </c>
      <c r="U122" s="2">
        <f t="shared" si="13"/>
        <v>0.2</v>
      </c>
      <c r="V122" s="2">
        <f t="shared" si="13"/>
        <v>0.4</v>
      </c>
      <c r="W122" s="2">
        <f t="shared" si="12"/>
        <v>0.35</v>
      </c>
      <c r="X122" s="2">
        <f t="shared" si="12"/>
        <v>0.4</v>
      </c>
      <c r="Y122" s="2">
        <f t="shared" si="12"/>
        <v>0.3</v>
      </c>
      <c r="Z122" s="2">
        <f t="shared" si="12"/>
        <v>0.4</v>
      </c>
      <c r="AA122" s="2">
        <f t="shared" si="12"/>
        <v>0.3</v>
      </c>
      <c r="AB122" s="2">
        <f t="shared" si="12"/>
        <v>0.35</v>
      </c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t="s">
        <v>175</v>
      </c>
      <c r="B123" t="s">
        <v>364</v>
      </c>
      <c r="C123" s="2">
        <f t="shared" si="8"/>
        <v>0.625</v>
      </c>
      <c r="D123" s="2">
        <f t="shared" si="9"/>
        <v>0.6</v>
      </c>
      <c r="E123" s="2">
        <f t="shared" si="10"/>
        <v>0.6333333333333333</v>
      </c>
      <c r="F123" s="2">
        <f t="shared" si="14"/>
        <v>0.6</v>
      </c>
      <c r="G123" s="2">
        <f t="shared" si="14"/>
        <v>0.6</v>
      </c>
      <c r="J123" s="45">
        <v>4</v>
      </c>
      <c r="K123" s="45">
        <v>4.25</v>
      </c>
      <c r="L123" s="45">
        <v>4</v>
      </c>
      <c r="M123" s="45">
        <v>4</v>
      </c>
      <c r="N123" s="45">
        <v>4</v>
      </c>
      <c r="O123" s="45">
        <v>4.5</v>
      </c>
      <c r="P123" s="45">
        <v>4</v>
      </c>
      <c r="Q123" s="45">
        <v>4</v>
      </c>
      <c r="R123" s="45">
        <v>4</v>
      </c>
      <c r="S123" s="2"/>
      <c r="T123" s="2">
        <f t="shared" si="13"/>
        <v>0.6</v>
      </c>
      <c r="U123" s="2">
        <f t="shared" si="13"/>
        <v>0.65</v>
      </c>
      <c r="V123" s="2">
        <f t="shared" si="13"/>
        <v>0.6</v>
      </c>
      <c r="W123" s="2">
        <f t="shared" si="12"/>
        <v>0.6</v>
      </c>
      <c r="X123" s="2">
        <f t="shared" si="12"/>
        <v>0.6</v>
      </c>
      <c r="Y123" s="2">
        <f t="shared" si="12"/>
        <v>0.7</v>
      </c>
      <c r="Z123" s="2">
        <f t="shared" si="12"/>
        <v>0.6</v>
      </c>
      <c r="AA123" s="2">
        <f t="shared" si="12"/>
        <v>0.6</v>
      </c>
      <c r="AB123" s="2">
        <f t="shared" si="12"/>
        <v>0.6</v>
      </c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t="s">
        <v>176</v>
      </c>
      <c r="B124" t="s">
        <v>327</v>
      </c>
      <c r="C124" s="2">
        <f t="shared" si="8"/>
        <v>0.53500000000000003</v>
      </c>
      <c r="D124" s="2">
        <f t="shared" si="9"/>
        <v>0.57999999999999996</v>
      </c>
      <c r="E124" s="2">
        <f t="shared" si="10"/>
        <v>0.71666666666666667</v>
      </c>
      <c r="F124" s="2">
        <f t="shared" si="14"/>
        <v>0.76600000000000001</v>
      </c>
      <c r="G124" s="2">
        <f t="shared" si="14"/>
        <v>0.57800000000000007</v>
      </c>
      <c r="J124" s="45">
        <v>3.6</v>
      </c>
      <c r="K124" s="45">
        <v>3.75</v>
      </c>
      <c r="L124" s="45">
        <v>3.8</v>
      </c>
      <c r="M124" s="45">
        <v>4</v>
      </c>
      <c r="N124" s="45">
        <v>3.5</v>
      </c>
      <c r="O124" s="45">
        <v>4.75</v>
      </c>
      <c r="P124" s="45">
        <v>5.5</v>
      </c>
      <c r="Q124" s="45">
        <v>4.83</v>
      </c>
      <c r="R124" s="45">
        <v>3.89</v>
      </c>
      <c r="S124" s="2"/>
      <c r="T124" s="2">
        <f t="shared" si="13"/>
        <v>0.52</v>
      </c>
      <c r="U124" s="2">
        <f t="shared" si="13"/>
        <v>0.55000000000000004</v>
      </c>
      <c r="V124" s="2">
        <f t="shared" si="13"/>
        <v>0.55999999999999994</v>
      </c>
      <c r="W124" s="2">
        <f t="shared" si="12"/>
        <v>0.6</v>
      </c>
      <c r="X124" s="2">
        <f t="shared" si="12"/>
        <v>0.5</v>
      </c>
      <c r="Y124" s="2">
        <f t="shared" si="12"/>
        <v>0.75</v>
      </c>
      <c r="Z124" s="2">
        <f t="shared" si="12"/>
        <v>0.9</v>
      </c>
      <c r="AA124" s="2">
        <f t="shared" si="12"/>
        <v>0.76600000000000001</v>
      </c>
      <c r="AB124" s="2">
        <f t="shared" si="12"/>
        <v>0.57800000000000007</v>
      </c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t="s">
        <v>177</v>
      </c>
      <c r="B125" t="s">
        <v>328</v>
      </c>
      <c r="C125" s="2">
        <f t="shared" si="8"/>
        <v>0.49500000000000005</v>
      </c>
      <c r="D125" s="2">
        <f t="shared" si="9"/>
        <v>0.63700000000000001</v>
      </c>
      <c r="E125" s="2">
        <f t="shared" si="10"/>
        <v>0.61666666666666659</v>
      </c>
      <c r="F125" s="2">
        <f t="shared" si="14"/>
        <v>0.63400000000000001</v>
      </c>
      <c r="G125" s="2">
        <f t="shared" si="14"/>
        <v>0.55599999999999994</v>
      </c>
      <c r="J125" s="45">
        <v>3.2</v>
      </c>
      <c r="K125" s="45">
        <v>3.75</v>
      </c>
      <c r="L125" s="45">
        <v>3.8</v>
      </c>
      <c r="M125" s="45">
        <v>4.57</v>
      </c>
      <c r="N125" s="45">
        <v>3</v>
      </c>
      <c r="O125" s="45">
        <v>4.75</v>
      </c>
      <c r="P125" s="45">
        <v>4.5</v>
      </c>
      <c r="Q125" s="45">
        <v>4.17</v>
      </c>
      <c r="R125" s="45">
        <v>3.78</v>
      </c>
      <c r="S125" s="2"/>
      <c r="T125" s="2">
        <f t="shared" si="13"/>
        <v>0.44000000000000006</v>
      </c>
      <c r="U125" s="2">
        <f t="shared" si="13"/>
        <v>0.55000000000000004</v>
      </c>
      <c r="V125" s="2">
        <f t="shared" si="13"/>
        <v>0.55999999999999994</v>
      </c>
      <c r="W125" s="2">
        <f t="shared" si="12"/>
        <v>0.71400000000000008</v>
      </c>
      <c r="X125" s="2">
        <f t="shared" si="12"/>
        <v>0.4</v>
      </c>
      <c r="Y125" s="2">
        <f t="shared" si="12"/>
        <v>0.75</v>
      </c>
      <c r="Z125" s="2">
        <f t="shared" si="12"/>
        <v>0.7</v>
      </c>
      <c r="AA125" s="2">
        <f t="shared" si="12"/>
        <v>0.63400000000000001</v>
      </c>
      <c r="AB125" s="2">
        <f t="shared" si="12"/>
        <v>0.55599999999999994</v>
      </c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t="s">
        <v>179</v>
      </c>
      <c r="B126" t="s">
        <v>289</v>
      </c>
      <c r="C126" s="2">
        <f t="shared" si="8"/>
        <v>0.71500000000000008</v>
      </c>
      <c r="D126" s="2">
        <f t="shared" si="9"/>
        <v>0.54900000000000004</v>
      </c>
      <c r="E126" s="2">
        <f t="shared" si="10"/>
        <v>0.68333333333333324</v>
      </c>
      <c r="F126" s="2">
        <f t="shared" si="14"/>
        <v>0.7</v>
      </c>
      <c r="G126" s="2">
        <f t="shared" si="14"/>
        <v>0.64399999999999991</v>
      </c>
      <c r="J126" s="45">
        <v>4.4000000000000004</v>
      </c>
      <c r="K126" s="45">
        <v>4.75</v>
      </c>
      <c r="L126" s="45">
        <v>4.2</v>
      </c>
      <c r="M126" s="45">
        <v>3.29</v>
      </c>
      <c r="N126" s="45">
        <v>4.75</v>
      </c>
      <c r="O126" s="45">
        <v>4</v>
      </c>
      <c r="P126" s="45">
        <v>4.5</v>
      </c>
      <c r="Q126" s="45">
        <v>4.5</v>
      </c>
      <c r="R126" s="45">
        <v>4.22</v>
      </c>
      <c r="S126" s="2"/>
      <c r="T126" s="2">
        <f t="shared" si="13"/>
        <v>0.68</v>
      </c>
      <c r="U126" s="2">
        <f t="shared" si="13"/>
        <v>0.75</v>
      </c>
      <c r="V126" s="2">
        <f t="shared" si="13"/>
        <v>0.64</v>
      </c>
      <c r="W126" s="2">
        <f t="shared" si="12"/>
        <v>0.45800000000000002</v>
      </c>
      <c r="X126" s="2">
        <f t="shared" si="12"/>
        <v>0.75</v>
      </c>
      <c r="Y126" s="2">
        <f t="shared" si="12"/>
        <v>0.6</v>
      </c>
      <c r="Z126" s="2">
        <f t="shared" si="12"/>
        <v>0.7</v>
      </c>
      <c r="AA126" s="2">
        <f t="shared" si="12"/>
        <v>0.7</v>
      </c>
      <c r="AB126" s="2">
        <f t="shared" si="12"/>
        <v>0.64399999999999991</v>
      </c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t="s">
        <v>180</v>
      </c>
      <c r="B127" t="s">
        <v>310</v>
      </c>
      <c r="C127" s="2">
        <f t="shared" si="8"/>
        <v>0.73299999999999998</v>
      </c>
      <c r="D127" s="2">
        <f t="shared" si="9"/>
        <v>0.67399999999999993</v>
      </c>
      <c r="E127" s="2">
        <f t="shared" si="10"/>
        <v>0.73333333333333339</v>
      </c>
      <c r="F127" s="2">
        <f t="shared" si="14"/>
        <v>0.7</v>
      </c>
      <c r="G127" s="2">
        <f t="shared" si="14"/>
        <v>0.68800000000000006</v>
      </c>
      <c r="J127" s="45">
        <v>4.7</v>
      </c>
      <c r="K127" s="45">
        <v>4.63</v>
      </c>
      <c r="L127" s="45">
        <v>4.5999999999999996</v>
      </c>
      <c r="M127" s="45">
        <v>4.1399999999999997</v>
      </c>
      <c r="N127" s="45">
        <v>4.75</v>
      </c>
      <c r="O127" s="45">
        <v>4.5</v>
      </c>
      <c r="P127" s="45">
        <v>4.75</v>
      </c>
      <c r="Q127" s="45">
        <v>4.5</v>
      </c>
      <c r="R127" s="45">
        <v>4.4400000000000004</v>
      </c>
      <c r="S127" s="2"/>
      <c r="T127" s="2">
        <f t="shared" si="13"/>
        <v>0.74</v>
      </c>
      <c r="U127" s="2">
        <f t="shared" si="13"/>
        <v>0.72599999999999998</v>
      </c>
      <c r="V127" s="2">
        <f t="shared" si="13"/>
        <v>0.72</v>
      </c>
      <c r="W127" s="2">
        <f t="shared" si="12"/>
        <v>0.62799999999999989</v>
      </c>
      <c r="X127" s="2">
        <f t="shared" si="12"/>
        <v>0.75</v>
      </c>
      <c r="Y127" s="2">
        <f t="shared" si="12"/>
        <v>0.7</v>
      </c>
      <c r="Z127" s="2">
        <f t="shared" si="12"/>
        <v>0.75</v>
      </c>
      <c r="AA127" s="2">
        <f t="shared" si="12"/>
        <v>0.7</v>
      </c>
      <c r="AB127" s="2">
        <f t="shared" si="12"/>
        <v>0.68800000000000006</v>
      </c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t="s">
        <v>183</v>
      </c>
      <c r="B128" t="s">
        <v>382</v>
      </c>
      <c r="C128" s="2">
        <f t="shared" si="8"/>
        <v>0.44</v>
      </c>
      <c r="D128" s="2">
        <f t="shared" si="9"/>
        <v>0.36300000000000004</v>
      </c>
      <c r="E128" s="2">
        <f t="shared" si="10"/>
        <v>0.41666666666666669</v>
      </c>
      <c r="F128" s="2">
        <f t="shared" si="14"/>
        <v>0.48399999999999999</v>
      </c>
      <c r="G128" s="2">
        <f t="shared" si="14"/>
        <v>0.44400000000000006</v>
      </c>
      <c r="J128" s="45">
        <v>3.4</v>
      </c>
      <c r="K128" s="45">
        <v>3</v>
      </c>
      <c r="L128" s="45">
        <v>3.2</v>
      </c>
      <c r="M128" s="45">
        <v>2.4300000000000002</v>
      </c>
      <c r="N128" s="45">
        <v>3.25</v>
      </c>
      <c r="O128" s="45">
        <v>3.25</v>
      </c>
      <c r="P128" s="45">
        <v>2.75</v>
      </c>
      <c r="Q128" s="45">
        <v>3.42</v>
      </c>
      <c r="R128" s="45">
        <v>3.22</v>
      </c>
      <c r="S128" s="2"/>
      <c r="T128" s="2">
        <f t="shared" si="13"/>
        <v>0.48</v>
      </c>
      <c r="U128" s="2">
        <f t="shared" si="13"/>
        <v>0.4</v>
      </c>
      <c r="V128" s="2">
        <f t="shared" si="13"/>
        <v>0.44000000000000006</v>
      </c>
      <c r="W128" s="2">
        <f t="shared" si="12"/>
        <v>0.28600000000000003</v>
      </c>
      <c r="X128" s="2">
        <f t="shared" si="12"/>
        <v>0.45</v>
      </c>
      <c r="Y128" s="2">
        <f t="shared" si="12"/>
        <v>0.45</v>
      </c>
      <c r="Z128" s="2">
        <f t="shared" si="12"/>
        <v>0.35</v>
      </c>
      <c r="AA128" s="2">
        <f t="shared" si="12"/>
        <v>0.48399999999999999</v>
      </c>
      <c r="AB128" s="2">
        <f t="shared" si="12"/>
        <v>0.44400000000000006</v>
      </c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t="s">
        <v>184</v>
      </c>
      <c r="B129" t="s">
        <v>271</v>
      </c>
      <c r="C129" s="2">
        <f t="shared" si="8"/>
        <v>0.52500000000000002</v>
      </c>
      <c r="D129" s="2">
        <f t="shared" si="9"/>
        <v>0.45400000000000001</v>
      </c>
      <c r="E129" s="2">
        <f t="shared" si="10"/>
        <v>0.6</v>
      </c>
      <c r="F129" s="2">
        <f t="shared" si="14"/>
        <v>0.66600000000000004</v>
      </c>
      <c r="G129" s="2">
        <f t="shared" si="14"/>
        <v>0.64399999999999991</v>
      </c>
      <c r="J129" s="45">
        <v>4</v>
      </c>
      <c r="K129" s="45">
        <v>3.25</v>
      </c>
      <c r="L129" s="45">
        <v>3.4</v>
      </c>
      <c r="M129" s="45">
        <v>3.14</v>
      </c>
      <c r="N129" s="45">
        <v>3.75</v>
      </c>
      <c r="O129" s="45">
        <v>4</v>
      </c>
      <c r="P129" s="45">
        <v>4.25</v>
      </c>
      <c r="Q129" s="45">
        <v>4.33</v>
      </c>
      <c r="R129" s="45">
        <v>4.22</v>
      </c>
      <c r="S129" s="2"/>
      <c r="T129" s="2">
        <f t="shared" si="13"/>
        <v>0.6</v>
      </c>
      <c r="U129" s="2">
        <f t="shared" si="13"/>
        <v>0.45</v>
      </c>
      <c r="V129" s="2">
        <f t="shared" si="13"/>
        <v>0.48</v>
      </c>
      <c r="W129" s="2">
        <f t="shared" si="12"/>
        <v>0.42800000000000005</v>
      </c>
      <c r="X129" s="2">
        <f t="shared" si="12"/>
        <v>0.55000000000000004</v>
      </c>
      <c r="Y129" s="2">
        <f t="shared" si="12"/>
        <v>0.6</v>
      </c>
      <c r="Z129" s="2">
        <f t="shared" si="12"/>
        <v>0.65</v>
      </c>
      <c r="AA129" s="2">
        <f t="shared" si="12"/>
        <v>0.66600000000000004</v>
      </c>
      <c r="AB129" s="2">
        <f t="shared" si="12"/>
        <v>0.64399999999999991</v>
      </c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t="s">
        <v>187</v>
      </c>
      <c r="B130" t="s">
        <v>383</v>
      </c>
      <c r="C130" s="2">
        <f t="shared" ref="C130:C132" si="15">IF(ISNUMBER(AVERAGE(T130:U130)),AVERAGE(T130:U130),"..")</f>
        <v>0.55499999999999994</v>
      </c>
      <c r="D130" s="2">
        <f t="shared" ref="D130:D132" si="16">IF(ISNUMBER(AVERAGE(V130:W130)),AVERAGE(V130:W130),"..")</f>
        <v>0.50900000000000001</v>
      </c>
      <c r="E130" s="2">
        <f t="shared" ref="E130:E132" si="17">IF(ISNUMBER(AVERAGE(X130:Z130)),AVERAGE(X130:Z130),"..")</f>
        <v>0.48333333333333334</v>
      </c>
      <c r="F130" s="2">
        <f t="shared" ref="F130:F132" si="18">+AA130</f>
        <v>0.5</v>
      </c>
      <c r="G130" s="2">
        <f t="shared" ref="G130:G132" si="19">+AB130</f>
        <v>0.44400000000000006</v>
      </c>
      <c r="J130" s="45">
        <v>3.8</v>
      </c>
      <c r="K130" s="45">
        <v>3.75</v>
      </c>
      <c r="L130" s="45">
        <v>3.8</v>
      </c>
      <c r="M130" s="45">
        <v>3.29</v>
      </c>
      <c r="N130" s="45">
        <v>3.25</v>
      </c>
      <c r="O130" s="45">
        <v>3.75</v>
      </c>
      <c r="P130" s="45">
        <v>3.25</v>
      </c>
      <c r="Q130" s="45">
        <v>3.5</v>
      </c>
      <c r="R130" s="45">
        <v>3.22</v>
      </c>
      <c r="S130" s="2"/>
      <c r="T130" s="2">
        <f t="shared" ref="T130:T132" si="20">IF(ISNUMBER(J130)=TRUE,T$6*(J130-T$5)/(T$4-T$5)+(1-T$6)*(1-(J130-T$5)/(T$4-T$5)),"..")</f>
        <v>0.55999999999999994</v>
      </c>
      <c r="U130" s="2">
        <f t="shared" ref="U130:U132" si="21">IF(ISNUMBER(K130)=TRUE,U$6*(K130-U$5)/(U$4-U$5)+(1-U$6)*(1-(K130-U$5)/(U$4-U$5)),"..")</f>
        <v>0.55000000000000004</v>
      </c>
      <c r="V130" s="2">
        <f t="shared" ref="V130:V132" si="22">IF(ISNUMBER(L130)=TRUE,V$6*(L130-V$5)/(V$4-V$5)+(1-V$6)*(1-(L130-V$5)/(V$4-V$5)),"..")</f>
        <v>0.55999999999999994</v>
      </c>
      <c r="W130" s="2">
        <f t="shared" ref="W130:W132" si="23">IF(ISNUMBER(M130)=TRUE,W$6*(M130-W$5)/(W$4-W$5)+(1-W$6)*(1-(M130-W$5)/(W$4-W$5)),"..")</f>
        <v>0.45800000000000002</v>
      </c>
      <c r="X130" s="2">
        <f t="shared" ref="X130:X132" si="24">IF(ISNUMBER(N130)=TRUE,X$6*(N130-X$5)/(X$4-X$5)+(1-X$6)*(1-(N130-X$5)/(X$4-X$5)),"..")</f>
        <v>0.45</v>
      </c>
      <c r="Y130" s="2">
        <f t="shared" ref="Y130:Y132" si="25">IF(ISNUMBER(O130)=TRUE,Y$6*(O130-Y$5)/(Y$4-Y$5)+(1-Y$6)*(1-(O130-Y$5)/(Y$4-Y$5)),"..")</f>
        <v>0.55000000000000004</v>
      </c>
      <c r="Z130" s="2">
        <f t="shared" ref="Z130:Z132" si="26">IF(ISNUMBER(P130)=TRUE,Z$6*(P130-Z$5)/(Z$4-Z$5)+(1-Z$6)*(1-(P130-Z$5)/(Z$4-Z$5)),"..")</f>
        <v>0.45</v>
      </c>
      <c r="AA130" s="2">
        <f t="shared" ref="AA130:AA132" si="27">IF(ISNUMBER(Q130)=TRUE,AA$6*(Q130-AA$5)/(AA$4-AA$5)+(1-AA$6)*(1-(Q130-AA$5)/(AA$4-AA$5)),"..")</f>
        <v>0.5</v>
      </c>
      <c r="AB130" s="2">
        <f t="shared" ref="AB130:AB132" si="28">IF(ISNUMBER(R130)=TRUE,AB$6*(R130-AB$5)/(AB$4-AB$5)+(1-AB$6)*(1-(R130-AB$5)/(AB$4-AB$5)),"..")</f>
        <v>0.44400000000000006</v>
      </c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t="s">
        <v>190</v>
      </c>
      <c r="B131" t="s">
        <v>290</v>
      </c>
      <c r="C131" s="2">
        <f t="shared" si="15"/>
        <v>0.51</v>
      </c>
      <c r="D131" s="2">
        <f t="shared" si="16"/>
        <v>0.45400000000000001</v>
      </c>
      <c r="E131" s="2">
        <f t="shared" si="17"/>
        <v>0.58333333333333337</v>
      </c>
      <c r="F131" s="2">
        <f t="shared" si="18"/>
        <v>0.46600000000000003</v>
      </c>
      <c r="G131" s="2">
        <f t="shared" si="19"/>
        <v>0.44400000000000006</v>
      </c>
      <c r="J131" s="45">
        <v>3.6</v>
      </c>
      <c r="K131" s="45">
        <v>3.5</v>
      </c>
      <c r="L131" s="45">
        <v>3.4</v>
      </c>
      <c r="M131" s="45">
        <v>3.14</v>
      </c>
      <c r="N131" s="45">
        <v>3.75</v>
      </c>
      <c r="O131" s="45">
        <v>4</v>
      </c>
      <c r="P131" s="45">
        <v>4</v>
      </c>
      <c r="Q131" s="45">
        <v>3.33</v>
      </c>
      <c r="R131" s="45">
        <v>3.22</v>
      </c>
      <c r="S131" s="2"/>
      <c r="T131" s="2">
        <f t="shared" si="20"/>
        <v>0.52</v>
      </c>
      <c r="U131" s="2">
        <f t="shared" si="21"/>
        <v>0.5</v>
      </c>
      <c r="V131" s="2">
        <f t="shared" si="22"/>
        <v>0.48</v>
      </c>
      <c r="W131" s="2">
        <f t="shared" si="23"/>
        <v>0.42800000000000005</v>
      </c>
      <c r="X131" s="2">
        <f t="shared" si="24"/>
        <v>0.55000000000000004</v>
      </c>
      <c r="Y131" s="2">
        <f t="shared" si="25"/>
        <v>0.6</v>
      </c>
      <c r="Z131" s="2">
        <f t="shared" si="26"/>
        <v>0.6</v>
      </c>
      <c r="AA131" s="2">
        <f t="shared" si="27"/>
        <v>0.46600000000000003</v>
      </c>
      <c r="AB131" s="2">
        <f t="shared" si="28"/>
        <v>0.44400000000000006</v>
      </c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t="s">
        <v>191</v>
      </c>
      <c r="B132" t="s">
        <v>291</v>
      </c>
      <c r="C132" s="2">
        <f t="shared" si="15"/>
        <v>0.26500000000000001</v>
      </c>
      <c r="D132" s="2">
        <f t="shared" si="16"/>
        <v>0.32599999999999996</v>
      </c>
      <c r="E132" s="2">
        <f t="shared" si="17"/>
        <v>0.31666666666666665</v>
      </c>
      <c r="F132" s="2">
        <f t="shared" si="18"/>
        <v>0.16600000000000001</v>
      </c>
      <c r="G132" s="2">
        <f t="shared" si="19"/>
        <v>0.35599999999999998</v>
      </c>
      <c r="J132" s="45">
        <v>2.4</v>
      </c>
      <c r="K132" s="45">
        <v>2.25</v>
      </c>
      <c r="L132" s="45">
        <v>2.4</v>
      </c>
      <c r="M132" s="45">
        <v>2.86</v>
      </c>
      <c r="N132" s="45">
        <v>2.5</v>
      </c>
      <c r="O132" s="45">
        <v>2.5</v>
      </c>
      <c r="P132" s="45">
        <v>2.75</v>
      </c>
      <c r="Q132" s="45">
        <v>1.83</v>
      </c>
      <c r="R132" s="45">
        <v>2.78</v>
      </c>
      <c r="S132" s="2"/>
      <c r="T132" s="2">
        <f t="shared" si="20"/>
        <v>0.27999999999999997</v>
      </c>
      <c r="U132" s="2">
        <f t="shared" si="21"/>
        <v>0.25</v>
      </c>
      <c r="V132" s="2">
        <f t="shared" si="22"/>
        <v>0.27999999999999997</v>
      </c>
      <c r="W132" s="2">
        <f t="shared" si="23"/>
        <v>0.372</v>
      </c>
      <c r="X132" s="2">
        <f t="shared" si="24"/>
        <v>0.3</v>
      </c>
      <c r="Y132" s="2">
        <f t="shared" si="25"/>
        <v>0.3</v>
      </c>
      <c r="Z132" s="2">
        <f t="shared" si="26"/>
        <v>0.35</v>
      </c>
      <c r="AA132" s="2">
        <f t="shared" si="27"/>
        <v>0.16600000000000001</v>
      </c>
      <c r="AB132" s="2">
        <f t="shared" si="28"/>
        <v>0.35599999999999998</v>
      </c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9"/>
  <sheetViews>
    <sheetView topLeftCell="A4" workbookViewId="0">
      <pane xSplit="2" ySplit="5" topLeftCell="C9" activePane="bottomRight" state="frozen"/>
      <selection activeCell="A4" sqref="A4"/>
      <selection pane="topRight" activeCell="C4" sqref="C4"/>
      <selection pane="bottomLeft" activeCell="A9" sqref="A9"/>
      <selection pane="bottomRight" activeCell="B32" sqref="B32"/>
    </sheetView>
  </sheetViews>
  <sheetFormatPr defaultColWidth="8.81640625" defaultRowHeight="14.5" x14ac:dyDescent="0.35"/>
  <cols>
    <col min="2" max="2" width="22.54296875" bestFit="1" customWidth="1"/>
    <col min="8" max="8" width="19.1796875" bestFit="1" customWidth="1"/>
    <col min="9" max="9" width="22.54296875" bestFit="1" customWidth="1"/>
  </cols>
  <sheetData>
    <row r="1" spans="1:40" x14ac:dyDescent="0.35"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s="2"/>
      <c r="U1" t="s">
        <v>234</v>
      </c>
      <c r="V1" s="2"/>
      <c r="W1" s="2"/>
      <c r="X1" s="2"/>
      <c r="Y1" s="2"/>
      <c r="AA1" s="2"/>
      <c r="AB1" s="2"/>
      <c r="AC1" s="2"/>
      <c r="AD1" s="2"/>
      <c r="AF1" s="2"/>
      <c r="AG1" s="2"/>
      <c r="AH1" s="2"/>
      <c r="AI1" s="2"/>
      <c r="AK1" s="2"/>
      <c r="AL1" s="2"/>
      <c r="AM1" s="2"/>
      <c r="AN1" s="2"/>
    </row>
    <row r="2" spans="1:40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s="2"/>
      <c r="U2" t="s">
        <v>235</v>
      </c>
      <c r="V2" s="2"/>
      <c r="W2" s="2"/>
      <c r="X2" s="2"/>
      <c r="Y2" s="2"/>
      <c r="AA2" s="2"/>
      <c r="AB2" s="2"/>
      <c r="AC2" s="2"/>
      <c r="AD2" s="2"/>
      <c r="AF2" s="2"/>
      <c r="AG2" s="2"/>
      <c r="AH2" s="2"/>
      <c r="AI2" s="2"/>
      <c r="AK2" s="2"/>
      <c r="AL2" s="2"/>
      <c r="AM2" s="2"/>
      <c r="AN2" s="2"/>
    </row>
    <row r="3" spans="1:40" s="39" customFormat="1" ht="159.5" x14ac:dyDescent="0.35">
      <c r="C3" s="41"/>
      <c r="D3" s="41"/>
      <c r="E3" s="39" t="s">
        <v>236</v>
      </c>
      <c r="F3" s="41"/>
      <c r="G3"/>
      <c r="H3" s="41"/>
      <c r="I3" s="41"/>
      <c r="J3" s="42" t="s">
        <v>421</v>
      </c>
      <c r="K3" s="43" t="s">
        <v>422</v>
      </c>
      <c r="L3" s="43" t="s">
        <v>226</v>
      </c>
      <c r="M3" s="43" t="s">
        <v>423</v>
      </c>
      <c r="N3" s="43" t="s">
        <v>425</v>
      </c>
      <c r="O3" s="43" t="s">
        <v>426</v>
      </c>
      <c r="P3" s="43" t="s">
        <v>237</v>
      </c>
      <c r="Q3" s="43" t="s">
        <v>427</v>
      </c>
      <c r="R3" s="43" t="s">
        <v>428</v>
      </c>
      <c r="S3" s="41" t="s">
        <v>424</v>
      </c>
      <c r="T3" s="43"/>
      <c r="U3" s="42" t="s">
        <v>421</v>
      </c>
      <c r="V3" s="43" t="s">
        <v>422</v>
      </c>
      <c r="W3" s="43" t="s">
        <v>226</v>
      </c>
      <c r="X3" s="43" t="s">
        <v>423</v>
      </c>
      <c r="Y3" s="43" t="s">
        <v>425</v>
      </c>
      <c r="Z3" s="43" t="s">
        <v>426</v>
      </c>
      <c r="AA3" s="43" t="s">
        <v>237</v>
      </c>
      <c r="AB3" s="43" t="s">
        <v>427</v>
      </c>
      <c r="AC3" s="43" t="s">
        <v>428</v>
      </c>
      <c r="AD3" s="41" t="s">
        <v>424</v>
      </c>
      <c r="AF3" s="41"/>
      <c r="AG3" s="41"/>
      <c r="AH3" s="41"/>
      <c r="AI3" s="41"/>
      <c r="AK3" s="41"/>
      <c r="AL3" s="41"/>
      <c r="AM3" s="41"/>
      <c r="AN3" s="41"/>
    </row>
    <row r="4" spans="1:40" x14ac:dyDescent="0.35"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>
        <v>6</v>
      </c>
      <c r="T4" s="2"/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>
        <v>6</v>
      </c>
      <c r="AD4" s="51">
        <v>6</v>
      </c>
      <c r="AF4" s="2"/>
      <c r="AG4" s="2"/>
      <c r="AH4" s="2"/>
      <c r="AI4" s="2"/>
      <c r="AK4" s="2"/>
      <c r="AL4" s="2"/>
      <c r="AM4" s="2"/>
      <c r="AN4" s="2"/>
    </row>
    <row r="5" spans="1:40" x14ac:dyDescent="0.35"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2"/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 s="51">
        <v>1</v>
      </c>
      <c r="AF5" s="2"/>
      <c r="AG5" s="2"/>
      <c r="AH5" s="2"/>
      <c r="AI5" s="2"/>
      <c r="AK5" s="2"/>
      <c r="AL5" s="2"/>
      <c r="AM5" s="2"/>
      <c r="AN5" s="2"/>
    </row>
    <row r="6" spans="1:40" x14ac:dyDescent="0.35">
      <c r="C6" s="2" t="s">
        <v>235</v>
      </c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2"/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51">
        <v>1</v>
      </c>
      <c r="AF6" s="2"/>
      <c r="AG6" s="2"/>
      <c r="AH6" s="2"/>
      <c r="AI6" s="2"/>
      <c r="AK6" s="2"/>
      <c r="AL6" s="2"/>
      <c r="AM6" s="2"/>
      <c r="AN6" s="2"/>
    </row>
    <row r="7" spans="1:40" x14ac:dyDescent="0.35"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 t="s">
        <v>244</v>
      </c>
      <c r="T7" s="2"/>
      <c r="U7" t="s">
        <v>242</v>
      </c>
      <c r="V7" s="2" t="s">
        <v>242</v>
      </c>
      <c r="W7" s="2" t="s">
        <v>243</v>
      </c>
      <c r="X7" s="2" t="s">
        <v>243</v>
      </c>
      <c r="Y7" s="2" t="s">
        <v>244</v>
      </c>
      <c r="Z7" t="s">
        <v>244</v>
      </c>
      <c r="AA7" s="2" t="s">
        <v>244</v>
      </c>
      <c r="AB7" s="2" t="s">
        <v>245</v>
      </c>
      <c r="AC7" s="2" t="s">
        <v>246</v>
      </c>
      <c r="AD7" s="47" t="s">
        <v>244</v>
      </c>
      <c r="AF7" s="2"/>
      <c r="AG7" s="2"/>
      <c r="AH7" s="2"/>
      <c r="AI7" s="2"/>
      <c r="AK7" s="2"/>
      <c r="AL7" s="2"/>
      <c r="AM7" s="2"/>
      <c r="AN7" s="2"/>
    </row>
    <row r="8" spans="1:40" x14ac:dyDescent="0.35">
      <c r="C8" s="2" t="s">
        <v>433</v>
      </c>
      <c r="D8" s="2" t="s">
        <v>432</v>
      </c>
      <c r="E8" t="s">
        <v>431</v>
      </c>
      <c r="F8" s="2" t="s">
        <v>430</v>
      </c>
      <c r="G8" s="2" t="s">
        <v>429</v>
      </c>
      <c r="H8" s="2"/>
      <c r="I8" s="2"/>
      <c r="K8" s="2"/>
      <c r="L8" s="2"/>
      <c r="M8" s="2"/>
      <c r="N8" s="2"/>
      <c r="P8" s="2"/>
      <c r="Q8" s="2"/>
      <c r="R8" s="2"/>
      <c r="S8" s="2"/>
      <c r="T8" s="2"/>
      <c r="V8" s="2"/>
      <c r="W8" s="2"/>
      <c r="X8" s="2"/>
      <c r="Y8" s="2"/>
      <c r="AA8" s="2"/>
      <c r="AB8" s="2"/>
      <c r="AC8" s="2"/>
      <c r="AD8" s="2"/>
      <c r="AF8" s="2"/>
      <c r="AG8" s="2"/>
      <c r="AH8" s="2"/>
      <c r="AI8" s="2"/>
      <c r="AK8" s="2"/>
      <c r="AL8" s="2"/>
      <c r="AM8" s="2"/>
      <c r="AN8" s="2"/>
    </row>
    <row r="9" spans="1:40" x14ac:dyDescent="0.35">
      <c r="A9" t="s">
        <v>55</v>
      </c>
      <c r="B9" s="49" t="s">
        <v>252</v>
      </c>
      <c r="C9" s="2">
        <f>IF(ISNUMBER(AVERAGE(U9:V9)),AVERAGE(U9:V9),"..")</f>
        <v>0.53697197795624507</v>
      </c>
      <c r="D9" s="2">
        <f>IF(ISNUMBER(AVERAGE(W9:X9)),AVERAGE(W9:X9),"..")</f>
        <v>0.20198973318586647</v>
      </c>
      <c r="E9" s="2">
        <f>IF(ISNUMBER(AVERAGE(Y9:AA9,AD9)),AVERAGE(Y9:AA9,AD9),"..")</f>
        <v>0.51704647644864021</v>
      </c>
      <c r="F9" s="2">
        <f>+AB9</f>
        <v>0.18137774099748585</v>
      </c>
      <c r="G9" s="2">
        <f>+AC9</f>
        <v>0.20558250802496741</v>
      </c>
      <c r="H9" s="49"/>
      <c r="I9" s="49"/>
      <c r="J9" s="48">
        <v>3.5736976374409264</v>
      </c>
      <c r="K9" s="48">
        <v>3.7960221421215241</v>
      </c>
      <c r="L9" s="48">
        <v>1.3202211759751159</v>
      </c>
      <c r="M9" s="48">
        <v>2.6996761558835489</v>
      </c>
      <c r="N9" s="48">
        <v>3.1654741965370548</v>
      </c>
      <c r="O9" s="48">
        <v>3.0712037468972344</v>
      </c>
      <c r="P9" s="48">
        <v>3.9878031161486223</v>
      </c>
      <c r="Q9" s="48">
        <v>1.9068887049874292</v>
      </c>
      <c r="R9" s="48">
        <v>2.027912540124837</v>
      </c>
      <c r="S9" s="48">
        <v>4.1164484693898915</v>
      </c>
      <c r="T9" t="s">
        <v>235</v>
      </c>
      <c r="U9" s="2">
        <f t="shared" ref="U9:AD9" si="0">IF(ISNUMBER(J9)=TRUE,U$6*(J9-U$5)/(U$4-U$5)+(1-U$6)*(1-(J9-U$5)/(U$4-U$5)),"..")</f>
        <v>0.5147395274881853</v>
      </c>
      <c r="V9" s="2">
        <f t="shared" si="0"/>
        <v>0.55920442842430484</v>
      </c>
      <c r="W9" s="2">
        <f t="shared" si="0"/>
        <v>6.4044235195023183E-2</v>
      </c>
      <c r="X9" s="2">
        <f t="shared" si="0"/>
        <v>0.33993523117670976</v>
      </c>
      <c r="Y9" s="2">
        <f t="shared" si="0"/>
        <v>0.43309483930741094</v>
      </c>
      <c r="Z9" s="2">
        <f t="shared" si="0"/>
        <v>0.41424074937944688</v>
      </c>
      <c r="AA9" s="2">
        <f t="shared" si="0"/>
        <v>0.59756062322972447</v>
      </c>
      <c r="AB9" s="2">
        <f t="shared" si="0"/>
        <v>0.18137774099748585</v>
      </c>
      <c r="AC9" s="2">
        <f t="shared" si="0"/>
        <v>0.20558250802496741</v>
      </c>
      <c r="AD9" s="2">
        <f t="shared" si="0"/>
        <v>0.62328969387797828</v>
      </c>
      <c r="AE9" s="2"/>
      <c r="AF9" s="2"/>
      <c r="AG9" s="2"/>
      <c r="AH9" s="2"/>
      <c r="AI9" s="2"/>
      <c r="AK9" s="2"/>
      <c r="AL9" s="2"/>
      <c r="AM9" s="2"/>
      <c r="AN9" s="2"/>
    </row>
    <row r="10" spans="1:40" x14ac:dyDescent="0.35">
      <c r="A10" t="s">
        <v>65</v>
      </c>
      <c r="B10" s="49" t="s">
        <v>253</v>
      </c>
      <c r="C10" s="2">
        <f t="shared" ref="C10:C73" si="1">IF(ISNUMBER(AVERAGE(U10:V10)),AVERAGE(U10:V10),"..")</f>
        <v>0.60030912912850154</v>
      </c>
      <c r="D10" s="2">
        <f t="shared" ref="D10:D73" si="2">IF(ISNUMBER(AVERAGE(W10:X10)),AVERAGE(W10:X10),"..")</f>
        <v>0.54279740824264189</v>
      </c>
      <c r="E10" s="2">
        <f t="shared" ref="E10:E73" si="3">IF(ISNUMBER(AVERAGE(Y10:AA10,AD10)),AVERAGE(Y10:AA10,AD10),"..")</f>
        <v>0.41749907769259531</v>
      </c>
      <c r="F10" s="2">
        <f t="shared" ref="F10:G25" si="4">+AB10</f>
        <v>0.47503397860822449</v>
      </c>
      <c r="G10" s="2">
        <f t="shared" si="4"/>
        <v>0.38775836737706049</v>
      </c>
      <c r="H10" s="49"/>
      <c r="I10" s="49"/>
      <c r="J10" s="48">
        <v>4.2035933510172505</v>
      </c>
      <c r="K10" s="48">
        <v>3.7994979402677651</v>
      </c>
      <c r="L10" s="48">
        <v>3.3964758795138947</v>
      </c>
      <c r="M10" s="48">
        <v>4.0314982029125241</v>
      </c>
      <c r="N10" s="48">
        <v>3.854945717991924</v>
      </c>
      <c r="O10" s="48">
        <v>2.7795656422291701</v>
      </c>
      <c r="P10" s="48">
        <v>2.5316441819492241</v>
      </c>
      <c r="Q10" s="48">
        <v>3.3751698930411225</v>
      </c>
      <c r="R10" s="48">
        <v>2.9387918368853025</v>
      </c>
      <c r="S10" s="48">
        <v>3.183826011681588</v>
      </c>
      <c r="U10" s="2">
        <f t="shared" ref="U10:U41" si="5">IF(ISNUMBER(J10)=TRUE,U$6*(J10-U$5)/(U$4-U$5)+(1-U$6)*(1-(J10-U$5)/(U$4-U$5)),"..")</f>
        <v>0.64071867020345008</v>
      </c>
      <c r="V10" s="2">
        <f t="shared" ref="V10:V41" si="6">IF(ISNUMBER(K10)=TRUE,V$6*(K10-V$5)/(V$4-V$5)+(1-V$6)*(1-(K10-V$5)/(V$4-V$5)),"..")</f>
        <v>0.559899588053553</v>
      </c>
      <c r="W10" s="2">
        <f t="shared" ref="W10:W41" si="7">IF(ISNUMBER(L10)=TRUE,W$6*(L10-W$5)/(W$4-W$5)+(1-W$6)*(1-(L10-W$5)/(W$4-W$5)),"..")</f>
        <v>0.47929517590277892</v>
      </c>
      <c r="X10" s="2">
        <f t="shared" ref="X10:X41" si="8">IF(ISNUMBER(M10)=TRUE,X$6*(M10-X$5)/(X$4-X$5)+(1-X$6)*(1-(M10-X$5)/(X$4-X$5)),"..")</f>
        <v>0.60629964058250485</v>
      </c>
      <c r="Y10" s="2">
        <f t="shared" ref="Y10:Y41" si="9">IF(ISNUMBER(N10)=TRUE,Y$6*(N10-Y$5)/(Y$4-Y$5)+(1-Y$6)*(1-(N10-Y$5)/(Y$4-Y$5)),"..")</f>
        <v>0.57098914359838482</v>
      </c>
      <c r="Z10" s="2">
        <f t="shared" ref="Z10:Z41" si="10">IF(ISNUMBER(O10)=TRUE,Z$6*(O10-Z$5)/(Z$4-Z$5)+(1-Z$6)*(1-(O10-Z$5)/(Z$4-Z$5)),"..")</f>
        <v>0.355913128445834</v>
      </c>
      <c r="AA10" s="2">
        <f t="shared" ref="AA10:AA41" si="11">IF(ISNUMBER(P10)=TRUE,AA$6*(P10-AA$5)/(AA$4-AA$5)+(1-AA$6)*(1-(P10-AA$5)/(AA$4-AA$5)),"..")</f>
        <v>0.30632883638984482</v>
      </c>
      <c r="AB10" s="2">
        <f t="shared" ref="AB10:AB41" si="12">IF(ISNUMBER(Q10)=TRUE,AB$6*(Q10-AB$5)/(AB$4-AB$5)+(1-AB$6)*(1-(Q10-AB$5)/(AB$4-AB$5)),"..")</f>
        <v>0.47503397860822449</v>
      </c>
      <c r="AC10" s="2">
        <f t="shared" ref="AC10:AC41" si="13">IF(ISNUMBER(R10)=TRUE,AC$6*(R10-AC$5)/(AC$4-AC$5)+(1-AC$6)*(1-(R10-AC$5)/(AC$4-AC$5)),"..")</f>
        <v>0.38775836737706049</v>
      </c>
      <c r="AD10" s="2">
        <f t="shared" ref="AD10:AD73" si="14">IF(ISNUMBER(S10)=TRUE,AD$6*(S10-AD$5)/(AD$4-AD$5)+(1-AD$6)*(1-(S10-AD$5)/(AD$4-AD$5)),"..")</f>
        <v>0.4367652023363176</v>
      </c>
      <c r="AF10" s="2"/>
      <c r="AG10" s="2"/>
      <c r="AH10" s="2"/>
      <c r="AI10" s="2"/>
      <c r="AK10" s="2"/>
      <c r="AL10" s="2"/>
      <c r="AM10" s="2"/>
      <c r="AN10" s="2"/>
    </row>
    <row r="11" spans="1:40" x14ac:dyDescent="0.35">
      <c r="A11" t="s">
        <v>117</v>
      </c>
      <c r="B11" s="49" t="s">
        <v>254</v>
      </c>
      <c r="C11" s="2">
        <f t="shared" si="1"/>
        <v>0.4963486803078766</v>
      </c>
      <c r="D11" s="2">
        <f t="shared" si="2"/>
        <v>0.54895176808423773</v>
      </c>
      <c r="E11" s="2">
        <f t="shared" si="3"/>
        <v>0.49381476241183136</v>
      </c>
      <c r="F11" s="2">
        <f t="shared" si="4"/>
        <v>0.44867733832503465</v>
      </c>
      <c r="G11" s="2">
        <f t="shared" si="4"/>
        <v>0.25791855524104507</v>
      </c>
      <c r="H11" s="49"/>
      <c r="I11" s="49"/>
      <c r="J11" s="48">
        <v>3.1292952479809291</v>
      </c>
      <c r="K11" s="48">
        <v>3.8341915550978372</v>
      </c>
      <c r="L11" s="48">
        <v>3.9579211427527916</v>
      </c>
      <c r="M11" s="48">
        <v>3.5315965380895862</v>
      </c>
      <c r="N11" s="48">
        <v>3.9647746665136663</v>
      </c>
      <c r="O11" s="48">
        <v>2.7843439902694764</v>
      </c>
      <c r="P11" s="48">
        <v>3.29683643353941</v>
      </c>
      <c r="Q11" s="48">
        <v>3.2433866916251732</v>
      </c>
      <c r="R11" s="48">
        <v>2.2895927762052253</v>
      </c>
      <c r="S11" s="48">
        <v>3.8303401579140743</v>
      </c>
      <c r="U11" s="2">
        <f t="shared" si="5"/>
        <v>0.42585904959618581</v>
      </c>
      <c r="V11" s="2">
        <f t="shared" si="6"/>
        <v>0.56683831101956739</v>
      </c>
      <c r="W11" s="2">
        <f t="shared" si="7"/>
        <v>0.59158422855055837</v>
      </c>
      <c r="X11" s="2">
        <f t="shared" si="8"/>
        <v>0.50631930761791721</v>
      </c>
      <c r="Y11" s="2">
        <f t="shared" si="9"/>
        <v>0.5929549333027333</v>
      </c>
      <c r="Z11" s="2">
        <f t="shared" si="10"/>
        <v>0.35686879805389526</v>
      </c>
      <c r="AA11" s="2">
        <f t="shared" si="11"/>
        <v>0.45936728670788202</v>
      </c>
      <c r="AB11" s="2">
        <f t="shared" si="12"/>
        <v>0.44867733832503465</v>
      </c>
      <c r="AC11" s="2">
        <f t="shared" si="13"/>
        <v>0.25791855524104507</v>
      </c>
      <c r="AD11" s="2">
        <f t="shared" si="14"/>
        <v>0.56606803158281482</v>
      </c>
      <c r="AF11" s="2"/>
      <c r="AG11" s="2"/>
      <c r="AH11" s="2"/>
      <c r="AI11" s="2"/>
      <c r="AK11" s="2"/>
      <c r="AL11" s="2"/>
      <c r="AM11" s="2"/>
      <c r="AN11" s="2"/>
    </row>
    <row r="12" spans="1:40" x14ac:dyDescent="0.35">
      <c r="A12" t="s">
        <v>76</v>
      </c>
      <c r="B12" s="49" t="s">
        <v>255</v>
      </c>
      <c r="C12" s="2">
        <f t="shared" si="1"/>
        <v>0.60463863440761301</v>
      </c>
      <c r="D12" s="2">
        <f t="shared" si="2"/>
        <v>0.62424104418635451</v>
      </c>
      <c r="E12" s="2">
        <f t="shared" si="3"/>
        <v>0.65847073578793525</v>
      </c>
      <c r="F12" s="2">
        <f t="shared" si="4"/>
        <v>0.70478489220655616</v>
      </c>
      <c r="G12" s="2">
        <f t="shared" si="4"/>
        <v>0.33115848088050914</v>
      </c>
      <c r="H12" s="49"/>
      <c r="I12" s="49"/>
      <c r="J12" s="48">
        <v>4.6679105459298889</v>
      </c>
      <c r="K12" s="48">
        <v>3.378475798146241</v>
      </c>
      <c r="L12" s="48">
        <v>3.7885675496775497</v>
      </c>
      <c r="M12" s="48">
        <v>4.4538428921859952</v>
      </c>
      <c r="N12" s="48">
        <v>4.8069819839960672</v>
      </c>
      <c r="O12" s="48">
        <v>4.3751744499308591</v>
      </c>
      <c r="P12" s="48">
        <v>3.4546013940200702</v>
      </c>
      <c r="Q12" s="48">
        <v>4.5239244610327809</v>
      </c>
      <c r="R12" s="48">
        <v>2.6557924044025456</v>
      </c>
      <c r="S12" s="48">
        <v>4.5326568878117097</v>
      </c>
      <c r="U12" s="2">
        <f t="shared" si="5"/>
        <v>0.73358210918597777</v>
      </c>
      <c r="V12" s="2">
        <f t="shared" si="6"/>
        <v>0.47569515962924819</v>
      </c>
      <c r="W12" s="2">
        <f t="shared" si="7"/>
        <v>0.55771350993550994</v>
      </c>
      <c r="X12" s="2">
        <f t="shared" si="8"/>
        <v>0.69076857843719908</v>
      </c>
      <c r="Y12" s="2">
        <f t="shared" si="9"/>
        <v>0.76139639679921345</v>
      </c>
      <c r="Z12" s="2">
        <f t="shared" si="10"/>
        <v>0.67503488998617178</v>
      </c>
      <c r="AA12" s="2">
        <f t="shared" si="11"/>
        <v>0.49092027880401401</v>
      </c>
      <c r="AB12" s="2">
        <f t="shared" si="12"/>
        <v>0.70478489220655616</v>
      </c>
      <c r="AC12" s="2">
        <f t="shared" si="13"/>
        <v>0.33115848088050914</v>
      </c>
      <c r="AD12" s="2">
        <f t="shared" si="14"/>
        <v>0.70653137756234197</v>
      </c>
      <c r="AF12" s="2"/>
      <c r="AG12" s="2"/>
      <c r="AH12" s="2"/>
      <c r="AI12" s="2"/>
      <c r="AK12" s="2"/>
      <c r="AL12" s="2"/>
      <c r="AM12" s="2"/>
      <c r="AN12" s="2"/>
    </row>
    <row r="13" spans="1:40" x14ac:dyDescent="0.35">
      <c r="A13" t="s">
        <v>109</v>
      </c>
      <c r="B13" s="49" t="s">
        <v>256</v>
      </c>
      <c r="C13" s="2">
        <f t="shared" si="1"/>
        <v>0.70834281755775386</v>
      </c>
      <c r="D13" s="2">
        <f t="shared" si="2"/>
        <v>0.52670331298758744</v>
      </c>
      <c r="E13" s="2">
        <f t="shared" si="3"/>
        <v>0.58473078778230825</v>
      </c>
      <c r="F13" s="2">
        <f t="shared" si="4"/>
        <v>0.68740113166670369</v>
      </c>
      <c r="G13" s="2">
        <f t="shared" si="4"/>
        <v>0.68443113667620881</v>
      </c>
      <c r="H13" s="49"/>
      <c r="I13" s="49"/>
      <c r="J13" s="48">
        <v>4.1910491848463343</v>
      </c>
      <c r="K13" s="48">
        <v>4.8923789907312045</v>
      </c>
      <c r="L13" s="48">
        <v>3.1856640557378877</v>
      </c>
      <c r="M13" s="48">
        <v>4.0813690741379869</v>
      </c>
      <c r="N13" s="48">
        <v>4.5976073524674357</v>
      </c>
      <c r="O13" s="48">
        <v>4.0385955973617547</v>
      </c>
      <c r="P13" s="48">
        <v>3.1928096560414074</v>
      </c>
      <c r="Q13" s="48">
        <v>4.4370056583335185</v>
      </c>
      <c r="R13" s="48">
        <v>4.4221556833810443</v>
      </c>
      <c r="S13" s="48">
        <v>3.8656031497755672</v>
      </c>
      <c r="U13" s="2">
        <f t="shared" si="5"/>
        <v>0.63820983696926681</v>
      </c>
      <c r="V13" s="2">
        <f t="shared" si="6"/>
        <v>0.7784757981462409</v>
      </c>
      <c r="W13" s="2">
        <f t="shared" si="7"/>
        <v>0.43713281114757752</v>
      </c>
      <c r="X13" s="2">
        <f t="shared" si="8"/>
        <v>0.61627381482759735</v>
      </c>
      <c r="Y13" s="2">
        <f t="shared" si="9"/>
        <v>0.71952147049348714</v>
      </c>
      <c r="Z13" s="2">
        <f t="shared" si="10"/>
        <v>0.60771911947235091</v>
      </c>
      <c r="AA13" s="2">
        <f t="shared" si="11"/>
        <v>0.43856193120828146</v>
      </c>
      <c r="AB13" s="2">
        <f t="shared" si="12"/>
        <v>0.68740113166670369</v>
      </c>
      <c r="AC13" s="2">
        <f t="shared" si="13"/>
        <v>0.68443113667620881</v>
      </c>
      <c r="AD13" s="2">
        <f t="shared" si="14"/>
        <v>0.57312062995511348</v>
      </c>
      <c r="AF13" s="2"/>
      <c r="AG13" s="2"/>
      <c r="AH13" s="2"/>
      <c r="AI13" s="2"/>
      <c r="AK13" s="2"/>
      <c r="AL13" s="2"/>
      <c r="AM13" s="2"/>
      <c r="AN13" s="2"/>
    </row>
    <row r="14" spans="1:40" x14ac:dyDescent="0.35">
      <c r="A14" t="s">
        <v>108</v>
      </c>
      <c r="B14" s="49" t="s">
        <v>257</v>
      </c>
      <c r="C14" s="2">
        <f t="shared" si="1"/>
        <v>0.63819020539775106</v>
      </c>
      <c r="D14" s="2">
        <f t="shared" si="2"/>
        <v>0.66636435169580821</v>
      </c>
      <c r="E14" s="2">
        <f t="shared" si="3"/>
        <v>0.49218901159368267</v>
      </c>
      <c r="F14" s="2">
        <f t="shared" si="4"/>
        <v>0.55550424529080566</v>
      </c>
      <c r="G14" s="2">
        <f t="shared" si="4"/>
        <v>0.59036918157273965</v>
      </c>
      <c r="H14" s="49"/>
      <c r="I14" s="49"/>
      <c r="J14" s="48">
        <v>3.9426641549043904</v>
      </c>
      <c r="K14" s="48">
        <v>4.4392378990731203</v>
      </c>
      <c r="L14" s="48">
        <v>4.9018758018099247</v>
      </c>
      <c r="M14" s="48">
        <v>3.761767715148157</v>
      </c>
      <c r="N14" s="48">
        <v>2.6665977641035816</v>
      </c>
      <c r="O14" s="48">
        <v>4.2691411336626057</v>
      </c>
      <c r="P14" s="48">
        <v>2.9699987466516529</v>
      </c>
      <c r="Q14" s="48">
        <v>3.7775212264540281</v>
      </c>
      <c r="R14" s="48">
        <v>3.9518459078636985</v>
      </c>
      <c r="S14" s="48">
        <v>3.938042587455814</v>
      </c>
      <c r="U14" s="2">
        <f t="shared" si="5"/>
        <v>0.58853283098087805</v>
      </c>
      <c r="V14" s="2">
        <f t="shared" si="6"/>
        <v>0.68784757981462408</v>
      </c>
      <c r="W14" s="2">
        <f t="shared" si="7"/>
        <v>0.78037516036198495</v>
      </c>
      <c r="X14" s="2">
        <f t="shared" si="8"/>
        <v>0.55235354302963136</v>
      </c>
      <c r="Y14" s="2">
        <f t="shared" si="9"/>
        <v>0.33331955282071635</v>
      </c>
      <c r="Z14" s="2">
        <f t="shared" si="10"/>
        <v>0.65382822673252117</v>
      </c>
      <c r="AA14" s="2">
        <f t="shared" si="11"/>
        <v>0.39399974933033055</v>
      </c>
      <c r="AB14" s="2">
        <f t="shared" si="12"/>
        <v>0.55550424529080566</v>
      </c>
      <c r="AC14" s="2">
        <f t="shared" si="13"/>
        <v>0.59036918157273965</v>
      </c>
      <c r="AD14" s="2">
        <f t="shared" si="14"/>
        <v>0.58760851749116283</v>
      </c>
      <c r="AF14" s="2"/>
      <c r="AG14" s="2"/>
      <c r="AH14" s="2"/>
      <c r="AI14" s="2"/>
      <c r="AK14" s="2"/>
      <c r="AL14" s="2"/>
      <c r="AM14" s="2"/>
      <c r="AN14" s="2"/>
    </row>
    <row r="15" spans="1:40" x14ac:dyDescent="0.35">
      <c r="A15" t="s">
        <v>110</v>
      </c>
      <c r="B15" s="49" t="s">
        <v>258</v>
      </c>
      <c r="C15" s="2">
        <f t="shared" si="1"/>
        <v>0.49064847675715167</v>
      </c>
      <c r="D15" s="2">
        <f t="shared" si="2"/>
        <v>0.622443104645928</v>
      </c>
      <c r="E15" s="2">
        <f t="shared" si="3"/>
        <v>0.47648894807951803</v>
      </c>
      <c r="F15" s="2">
        <f t="shared" si="4"/>
        <v>0.14849982061458022</v>
      </c>
      <c r="G15" s="2">
        <f t="shared" si="4"/>
        <v>0.21573962882612951</v>
      </c>
      <c r="H15" s="49"/>
      <c r="I15" s="49"/>
      <c r="J15" s="48">
        <v>4.2155089694252759</v>
      </c>
      <c r="K15" s="48">
        <v>2.690975798146241</v>
      </c>
      <c r="L15" s="48">
        <v>3.9773259755246997</v>
      </c>
      <c r="M15" s="48">
        <v>4.2471050709345803</v>
      </c>
      <c r="N15" s="48">
        <v>3.7719298245614037</v>
      </c>
      <c r="O15" s="48">
        <v>2.2892113039819182</v>
      </c>
      <c r="P15" s="48">
        <v>4.7709590706721396</v>
      </c>
      <c r="Q15" s="48">
        <v>1.7424991030729011</v>
      </c>
      <c r="R15" s="48">
        <v>2.0786981441306476</v>
      </c>
      <c r="S15" s="48">
        <v>2.6976787623748986</v>
      </c>
      <c r="U15" s="2">
        <f t="shared" si="5"/>
        <v>0.64310179388505517</v>
      </c>
      <c r="V15" s="2">
        <f t="shared" si="6"/>
        <v>0.33819515962924818</v>
      </c>
      <c r="W15" s="2">
        <f t="shared" si="7"/>
        <v>0.59546519510493989</v>
      </c>
      <c r="X15" s="2">
        <f t="shared" si="8"/>
        <v>0.64942101418691611</v>
      </c>
      <c r="Y15" s="2">
        <f t="shared" si="9"/>
        <v>0.55438596491228076</v>
      </c>
      <c r="Z15" s="2">
        <f t="shared" si="10"/>
        <v>0.25784226079638362</v>
      </c>
      <c r="AA15" s="2">
        <f t="shared" si="11"/>
        <v>0.75419181413442793</v>
      </c>
      <c r="AB15" s="2">
        <f t="shared" si="12"/>
        <v>0.14849982061458022</v>
      </c>
      <c r="AC15" s="2">
        <f t="shared" si="13"/>
        <v>0.21573962882612951</v>
      </c>
      <c r="AD15" s="2">
        <f t="shared" si="14"/>
        <v>0.33953575247497969</v>
      </c>
      <c r="AF15" s="2"/>
      <c r="AG15" s="2"/>
      <c r="AH15" s="2"/>
      <c r="AI15" s="2"/>
      <c r="AK15" s="2"/>
      <c r="AL15" s="2"/>
      <c r="AM15" s="2"/>
      <c r="AN15" s="2"/>
    </row>
    <row r="16" spans="1:40" x14ac:dyDescent="0.35">
      <c r="A16" t="s">
        <v>153</v>
      </c>
      <c r="B16" s="49" t="s">
        <v>259</v>
      </c>
      <c r="C16" s="2">
        <f t="shared" si="1"/>
        <v>0.29927926821817707</v>
      </c>
      <c r="D16" s="2">
        <f t="shared" si="2"/>
        <v>0.63341155343229216</v>
      </c>
      <c r="E16" s="2">
        <f t="shared" si="3"/>
        <v>0.25236629873289118</v>
      </c>
      <c r="F16" s="2">
        <f t="shared" si="4"/>
        <v>0.17518949241368698</v>
      </c>
      <c r="G16" s="2">
        <f t="shared" si="4"/>
        <v>4.7826086956521775E-2</v>
      </c>
      <c r="H16" s="49"/>
      <c r="I16" s="49"/>
      <c r="J16" s="48">
        <v>2.9927926821817703</v>
      </c>
      <c r="K16" s="48">
        <v>2</v>
      </c>
      <c r="L16" s="48">
        <v>3.7453613717384484</v>
      </c>
      <c r="M16" s="48">
        <v>4.5887541625844737</v>
      </c>
      <c r="N16" s="48">
        <v>1.688657638989852</v>
      </c>
      <c r="O16" s="48">
        <v>2.3582412391003249</v>
      </c>
      <c r="P16" s="48">
        <v>2.2816993402859351</v>
      </c>
      <c r="Q16" s="48">
        <v>1.8759474620684349</v>
      </c>
      <c r="R16" s="48">
        <v>1.2391304347826089</v>
      </c>
      <c r="S16" s="48">
        <v>2.7187277562817114</v>
      </c>
      <c r="U16" s="2">
        <f t="shared" si="5"/>
        <v>0.39855853643635408</v>
      </c>
      <c r="V16" s="2">
        <f t="shared" si="6"/>
        <v>0.2</v>
      </c>
      <c r="W16" s="2">
        <f t="shared" si="7"/>
        <v>0.54907227434768968</v>
      </c>
      <c r="X16" s="2">
        <f t="shared" si="8"/>
        <v>0.71775083251689475</v>
      </c>
      <c r="Y16" s="2">
        <f t="shared" si="9"/>
        <v>0.1377315277979704</v>
      </c>
      <c r="Z16" s="2">
        <f t="shared" si="10"/>
        <v>0.27164824782006497</v>
      </c>
      <c r="AA16" s="2">
        <f t="shared" si="11"/>
        <v>0.256339868057187</v>
      </c>
      <c r="AB16" s="2">
        <f t="shared" si="12"/>
        <v>0.17518949241368698</v>
      </c>
      <c r="AC16" s="2">
        <f t="shared" si="13"/>
        <v>4.7826086956521775E-2</v>
      </c>
      <c r="AD16" s="2">
        <f t="shared" si="14"/>
        <v>0.34374555125634226</v>
      </c>
      <c r="AF16" s="2"/>
      <c r="AG16" s="2"/>
      <c r="AH16" s="2"/>
      <c r="AI16" s="2"/>
      <c r="AK16" s="2"/>
      <c r="AL16" s="2"/>
      <c r="AM16" s="2"/>
      <c r="AN16" s="2"/>
    </row>
    <row r="17" spans="1:40" x14ac:dyDescent="0.35">
      <c r="A17" t="s">
        <v>120</v>
      </c>
      <c r="B17" s="49" t="s">
        <v>260</v>
      </c>
      <c r="C17" s="2">
        <f t="shared" si="1"/>
        <v>0.46368752194352197</v>
      </c>
      <c r="D17" s="2">
        <f t="shared" si="2"/>
        <v>0.48358610134185021</v>
      </c>
      <c r="E17" s="2">
        <f t="shared" si="3"/>
        <v>0.35618540440149515</v>
      </c>
      <c r="F17" s="2">
        <f t="shared" si="4"/>
        <v>0.22398434858356833</v>
      </c>
      <c r="G17" s="2">
        <f t="shared" si="4"/>
        <v>0.24642947030282922</v>
      </c>
      <c r="H17" s="49"/>
      <c r="I17" s="49"/>
      <c r="J17" s="48">
        <v>4.3208994212889786</v>
      </c>
      <c r="K17" s="48">
        <v>2.315975798146241</v>
      </c>
      <c r="L17" s="48">
        <v>3.7855523799802855</v>
      </c>
      <c r="M17" s="48">
        <v>3.0503086334382168</v>
      </c>
      <c r="N17" s="48">
        <v>1.9066116853216359</v>
      </c>
      <c r="O17" s="48">
        <v>1.883500474954114</v>
      </c>
      <c r="P17" s="48">
        <v>3.6710768589878571</v>
      </c>
      <c r="Q17" s="48">
        <v>2.1199217429178416</v>
      </c>
      <c r="R17" s="48">
        <v>2.2321473515141461</v>
      </c>
      <c r="S17" s="48">
        <v>3.6625190687662972</v>
      </c>
      <c r="U17" s="2">
        <f t="shared" si="5"/>
        <v>0.66417988425779573</v>
      </c>
      <c r="V17" s="2">
        <f t="shared" si="6"/>
        <v>0.26319515962924822</v>
      </c>
      <c r="W17" s="2">
        <f t="shared" si="7"/>
        <v>0.55711047599605712</v>
      </c>
      <c r="X17" s="2">
        <f t="shared" si="8"/>
        <v>0.41006172668764335</v>
      </c>
      <c r="Y17" s="2">
        <f t="shared" si="9"/>
        <v>0.18132233706432718</v>
      </c>
      <c r="Z17" s="2">
        <f t="shared" si="10"/>
        <v>0.17670009499082279</v>
      </c>
      <c r="AA17" s="2">
        <f t="shared" si="11"/>
        <v>0.53421537179757139</v>
      </c>
      <c r="AB17" s="2">
        <f t="shared" si="12"/>
        <v>0.22398434858356833</v>
      </c>
      <c r="AC17" s="2">
        <f t="shared" si="13"/>
        <v>0.24642947030282922</v>
      </c>
      <c r="AD17" s="2">
        <f t="shared" si="14"/>
        <v>0.53250381375325939</v>
      </c>
      <c r="AF17" s="2"/>
      <c r="AG17" s="2"/>
      <c r="AH17" s="2"/>
      <c r="AI17" s="2"/>
      <c r="AK17" s="2"/>
      <c r="AL17" s="2"/>
      <c r="AM17" s="2"/>
      <c r="AN17" s="2"/>
    </row>
    <row r="18" spans="1:40" x14ac:dyDescent="0.35">
      <c r="A18" t="s">
        <v>141</v>
      </c>
      <c r="B18" s="49" t="s">
        <v>261</v>
      </c>
      <c r="C18" s="2" t="str">
        <f t="shared" si="1"/>
        <v>..</v>
      </c>
      <c r="D18" s="2" t="str">
        <f t="shared" si="2"/>
        <v>..</v>
      </c>
      <c r="E18" s="2" t="str">
        <f t="shared" si="3"/>
        <v>..</v>
      </c>
      <c r="F18" s="2" t="str">
        <f t="shared" si="4"/>
        <v>..</v>
      </c>
      <c r="G18" s="2" t="str">
        <f t="shared" si="4"/>
        <v>..</v>
      </c>
      <c r="H18" s="49"/>
      <c r="I18" s="49"/>
      <c r="J18" s="48" t="s">
        <v>215</v>
      </c>
      <c r="K18" s="48" t="s">
        <v>215</v>
      </c>
      <c r="L18" s="48" t="s">
        <v>215</v>
      </c>
      <c r="M18" s="48" t="s">
        <v>215</v>
      </c>
      <c r="N18" s="48" t="s">
        <v>215</v>
      </c>
      <c r="O18" s="48" t="s">
        <v>215</v>
      </c>
      <c r="P18" s="48" t="s">
        <v>215</v>
      </c>
      <c r="Q18" s="48" t="s">
        <v>215</v>
      </c>
      <c r="R18" s="48" t="s">
        <v>215</v>
      </c>
      <c r="S18" s="48" t="s">
        <v>215</v>
      </c>
      <c r="U18" s="2" t="str">
        <f t="shared" si="5"/>
        <v>..</v>
      </c>
      <c r="V18" s="2" t="str">
        <f t="shared" si="6"/>
        <v>..</v>
      </c>
      <c r="W18" s="2" t="str">
        <f t="shared" si="7"/>
        <v>..</v>
      </c>
      <c r="X18" s="2" t="str">
        <f t="shared" si="8"/>
        <v>..</v>
      </c>
      <c r="Y18" s="2" t="str">
        <f t="shared" si="9"/>
        <v>..</v>
      </c>
      <c r="Z18" s="2" t="str">
        <f t="shared" si="10"/>
        <v>..</v>
      </c>
      <c r="AA18" s="2" t="str">
        <f t="shared" si="11"/>
        <v>..</v>
      </c>
      <c r="AB18" s="2" t="str">
        <f t="shared" si="12"/>
        <v>..</v>
      </c>
      <c r="AC18" s="2" t="str">
        <f t="shared" si="13"/>
        <v>..</v>
      </c>
      <c r="AD18" s="2" t="str">
        <f t="shared" si="14"/>
        <v>..</v>
      </c>
      <c r="AF18" s="2"/>
      <c r="AG18" s="2"/>
      <c r="AH18" s="2"/>
      <c r="AI18" s="2"/>
      <c r="AK18" s="2"/>
      <c r="AL18" s="2"/>
      <c r="AM18" s="2"/>
      <c r="AN18" s="2"/>
    </row>
    <row r="19" spans="1:40" x14ac:dyDescent="0.35">
      <c r="A19" t="s">
        <v>135</v>
      </c>
      <c r="B19" s="49" t="s">
        <v>262</v>
      </c>
      <c r="C19" s="2">
        <f t="shared" si="1"/>
        <v>0.68658925359090484</v>
      </c>
      <c r="D19" s="2">
        <f t="shared" si="2"/>
        <v>0.59202303134791201</v>
      </c>
      <c r="E19" s="2">
        <f t="shared" si="3"/>
        <v>0.5818857453432531</v>
      </c>
      <c r="F19" s="2">
        <f t="shared" si="4"/>
        <v>0.22837440674157622</v>
      </c>
      <c r="G19" s="2">
        <f t="shared" si="4"/>
        <v>0.73287412772422855</v>
      </c>
      <c r="H19" s="49"/>
      <c r="I19" s="49"/>
      <c r="J19" s="48">
        <v>4.9231788386896884</v>
      </c>
      <c r="K19" s="48">
        <v>3.9427136972193608</v>
      </c>
      <c r="L19" s="48">
        <v>3.9195167348061304</v>
      </c>
      <c r="M19" s="48">
        <v>4.0007135786729897</v>
      </c>
      <c r="N19" s="48">
        <v>4.3343857433307722</v>
      </c>
      <c r="O19" s="48">
        <v>2.8106693765738142</v>
      </c>
      <c r="P19" s="48">
        <v>4.0850136744424175</v>
      </c>
      <c r="Q19" s="48">
        <v>2.1418720337078812</v>
      </c>
      <c r="R19" s="48">
        <v>4.6643706386211425</v>
      </c>
      <c r="S19" s="48">
        <v>4.4076461125180577</v>
      </c>
      <c r="U19" s="2">
        <f t="shared" si="5"/>
        <v>0.78463576773793764</v>
      </c>
      <c r="V19" s="2">
        <f t="shared" si="6"/>
        <v>0.58854273944387214</v>
      </c>
      <c r="W19" s="2">
        <f t="shared" si="7"/>
        <v>0.58390334696122603</v>
      </c>
      <c r="X19" s="2">
        <f t="shared" si="8"/>
        <v>0.60014271573459799</v>
      </c>
      <c r="Y19" s="2">
        <f t="shared" si="9"/>
        <v>0.66687714866615444</v>
      </c>
      <c r="Z19" s="2">
        <f t="shared" si="10"/>
        <v>0.36213387531476282</v>
      </c>
      <c r="AA19" s="2">
        <f t="shared" si="11"/>
        <v>0.61700273488848345</v>
      </c>
      <c r="AB19" s="2">
        <f t="shared" si="12"/>
        <v>0.22837440674157622</v>
      </c>
      <c r="AC19" s="2">
        <f t="shared" si="13"/>
        <v>0.73287412772422855</v>
      </c>
      <c r="AD19" s="2">
        <f t="shared" si="14"/>
        <v>0.68152922250361159</v>
      </c>
      <c r="AF19" s="2"/>
      <c r="AG19" s="2"/>
      <c r="AH19" s="2"/>
      <c r="AI19" s="2"/>
      <c r="AK19" s="2"/>
      <c r="AL19" s="2"/>
      <c r="AM19" s="2"/>
      <c r="AN19" s="2"/>
    </row>
    <row r="20" spans="1:40" x14ac:dyDescent="0.35">
      <c r="A20" t="s">
        <v>134</v>
      </c>
      <c r="B20" s="49" t="s">
        <v>263</v>
      </c>
      <c r="C20" s="2">
        <f t="shared" si="1"/>
        <v>0.51928464470195435</v>
      </c>
      <c r="D20" s="2">
        <f t="shared" si="2"/>
        <v>0.22608560842707645</v>
      </c>
      <c r="E20" s="2">
        <f t="shared" si="3"/>
        <v>0.42228462363154629</v>
      </c>
      <c r="F20" s="2">
        <f t="shared" si="4"/>
        <v>0.2716063398031241</v>
      </c>
      <c r="G20" s="2">
        <f t="shared" si="4"/>
        <v>0.25749906059065408</v>
      </c>
      <c r="H20" s="49"/>
      <c r="I20" s="49"/>
      <c r="J20" s="48">
        <v>3.8499653965561036</v>
      </c>
      <c r="K20" s="48">
        <v>3.3428810504634399</v>
      </c>
      <c r="L20" s="48">
        <v>1.752158348749985</v>
      </c>
      <c r="M20" s="48">
        <v>2.5086977355207796</v>
      </c>
      <c r="N20" s="48">
        <v>2.0136439308945291</v>
      </c>
      <c r="O20" s="48">
        <v>2.2901270845670854</v>
      </c>
      <c r="P20" s="48">
        <v>4.1321668889902989</v>
      </c>
      <c r="Q20" s="48">
        <v>2.3580316990156205</v>
      </c>
      <c r="R20" s="48">
        <v>2.2874953029532703</v>
      </c>
      <c r="S20" s="48">
        <v>4.0097545681790132</v>
      </c>
      <c r="U20" s="2">
        <f t="shared" si="5"/>
        <v>0.56999307931122067</v>
      </c>
      <c r="V20" s="2">
        <f t="shared" si="6"/>
        <v>0.46857621009268796</v>
      </c>
      <c r="W20" s="2">
        <f t="shared" si="7"/>
        <v>0.150431669749997</v>
      </c>
      <c r="X20" s="2">
        <f t="shared" si="8"/>
        <v>0.3017395471041559</v>
      </c>
      <c r="Y20" s="2">
        <f t="shared" si="9"/>
        <v>0.20272878617890583</v>
      </c>
      <c r="Z20" s="2">
        <f t="shared" si="10"/>
        <v>0.25802541691341707</v>
      </c>
      <c r="AA20" s="2">
        <f t="shared" si="11"/>
        <v>0.62643337779805974</v>
      </c>
      <c r="AB20" s="2">
        <f t="shared" si="12"/>
        <v>0.2716063398031241</v>
      </c>
      <c r="AC20" s="2">
        <f t="shared" si="13"/>
        <v>0.25749906059065408</v>
      </c>
      <c r="AD20" s="2">
        <f t="shared" si="14"/>
        <v>0.60195091363580266</v>
      </c>
      <c r="AF20" s="2"/>
      <c r="AG20" s="2"/>
      <c r="AH20" s="2"/>
      <c r="AI20" s="2"/>
      <c r="AK20" s="2"/>
      <c r="AL20" s="2"/>
      <c r="AM20" s="2"/>
      <c r="AN20" s="2"/>
    </row>
    <row r="21" spans="1:40" x14ac:dyDescent="0.35">
      <c r="A21" t="s">
        <v>147</v>
      </c>
      <c r="B21" s="49" t="s">
        <v>264</v>
      </c>
      <c r="C21" s="2">
        <f t="shared" si="1"/>
        <v>0.64545857531652095</v>
      </c>
      <c r="D21" s="2">
        <f t="shared" si="2"/>
        <v>0.54167190023938361</v>
      </c>
      <c r="E21" s="2">
        <f t="shared" si="3"/>
        <v>0.52638181617457269</v>
      </c>
      <c r="F21" s="2">
        <f t="shared" si="4"/>
        <v>0.44565701655648643</v>
      </c>
      <c r="G21" s="2">
        <f t="shared" si="4"/>
        <v>0.44128169797297989</v>
      </c>
      <c r="H21" s="49"/>
      <c r="I21" s="49"/>
      <c r="J21" s="48">
        <v>4.0153478540920888</v>
      </c>
      <c r="K21" s="48">
        <v>4.4392378990731203</v>
      </c>
      <c r="L21" s="48">
        <v>3.2121078914809851</v>
      </c>
      <c r="M21" s="48">
        <v>4.2046111109128512</v>
      </c>
      <c r="N21" s="48">
        <v>4.3224657309298298</v>
      </c>
      <c r="O21" s="48">
        <v>3.1389938629675287</v>
      </c>
      <c r="P21" s="48">
        <v>3.570457165103762</v>
      </c>
      <c r="Q21" s="48">
        <v>3.2282850827824321</v>
      </c>
      <c r="R21" s="48">
        <v>3.2064084898648995</v>
      </c>
      <c r="S21" s="48">
        <v>3.4957195644903321</v>
      </c>
      <c r="U21" s="2">
        <f t="shared" si="5"/>
        <v>0.60306957081841772</v>
      </c>
      <c r="V21" s="2">
        <f t="shared" si="6"/>
        <v>0.68784757981462408</v>
      </c>
      <c r="W21" s="2">
        <f t="shared" si="7"/>
        <v>0.44242157829619699</v>
      </c>
      <c r="X21" s="2">
        <f t="shared" si="8"/>
        <v>0.64092222218257022</v>
      </c>
      <c r="Y21" s="2">
        <f t="shared" si="9"/>
        <v>0.664493146185966</v>
      </c>
      <c r="Z21" s="2">
        <f t="shared" si="10"/>
        <v>0.42779877259350574</v>
      </c>
      <c r="AA21" s="2">
        <f t="shared" si="11"/>
        <v>0.51409143302075244</v>
      </c>
      <c r="AB21" s="2">
        <f t="shared" si="12"/>
        <v>0.44565701655648643</v>
      </c>
      <c r="AC21" s="2">
        <f t="shared" si="13"/>
        <v>0.44128169797297989</v>
      </c>
      <c r="AD21" s="2">
        <f t="shared" si="14"/>
        <v>0.49914391289806642</v>
      </c>
      <c r="AF21" s="2"/>
      <c r="AG21" s="2"/>
      <c r="AH21" s="2"/>
      <c r="AI21" s="2"/>
      <c r="AK21" s="2"/>
      <c r="AL21" s="2"/>
      <c r="AM21" s="2"/>
      <c r="AN21" s="2"/>
    </row>
    <row r="22" spans="1:40" x14ac:dyDescent="0.35">
      <c r="A22" t="s">
        <v>148</v>
      </c>
      <c r="B22" s="49" t="s">
        <v>265</v>
      </c>
      <c r="C22" s="2">
        <f t="shared" si="1"/>
        <v>0.56232977105628157</v>
      </c>
      <c r="D22" s="2">
        <f t="shared" si="2"/>
        <v>0.48145336368738578</v>
      </c>
      <c r="E22" s="2">
        <f t="shared" si="3"/>
        <v>0.44490948290031895</v>
      </c>
      <c r="F22" s="2">
        <f t="shared" si="4"/>
        <v>0.43005551644207751</v>
      </c>
      <c r="G22" s="2">
        <f t="shared" si="4"/>
        <v>0.43279666043127618</v>
      </c>
      <c r="H22" s="49"/>
      <c r="I22" s="49"/>
      <c r="J22" s="48">
        <v>4.1606303573187375</v>
      </c>
      <c r="K22" s="48">
        <v>3.4626673532440781</v>
      </c>
      <c r="L22" s="48">
        <v>3.604341273437186</v>
      </c>
      <c r="M22" s="48">
        <v>3.2101923634366716</v>
      </c>
      <c r="N22" s="48">
        <v>3.512776576129192</v>
      </c>
      <c r="O22" s="48">
        <v>3.7721165033442432</v>
      </c>
      <c r="P22" s="48">
        <v>2.6552164727989336</v>
      </c>
      <c r="Q22" s="48">
        <v>3.1502775822103875</v>
      </c>
      <c r="R22" s="48">
        <v>3.1639833021563808</v>
      </c>
      <c r="S22" s="48">
        <v>2.9580801057340098</v>
      </c>
      <c r="U22" s="2">
        <f t="shared" si="5"/>
        <v>0.63212607146374755</v>
      </c>
      <c r="V22" s="2">
        <f t="shared" si="6"/>
        <v>0.49253347064881564</v>
      </c>
      <c r="W22" s="2">
        <f t="shared" si="7"/>
        <v>0.52086825468743725</v>
      </c>
      <c r="X22" s="2">
        <f t="shared" si="8"/>
        <v>0.44203847268733432</v>
      </c>
      <c r="Y22" s="2">
        <f t="shared" si="9"/>
        <v>0.50255531522583841</v>
      </c>
      <c r="Z22" s="2">
        <f t="shared" si="10"/>
        <v>0.5544233006688486</v>
      </c>
      <c r="AA22" s="2">
        <f t="shared" si="11"/>
        <v>0.3310432945597867</v>
      </c>
      <c r="AB22" s="2">
        <f t="shared" si="12"/>
        <v>0.43005551644207751</v>
      </c>
      <c r="AC22" s="2">
        <f t="shared" si="13"/>
        <v>0.43279666043127618</v>
      </c>
      <c r="AD22" s="2">
        <f t="shared" si="14"/>
        <v>0.39161602114680194</v>
      </c>
      <c r="AF22" s="2"/>
      <c r="AG22" s="2"/>
      <c r="AH22" s="2"/>
      <c r="AI22" s="2"/>
      <c r="AK22" s="2"/>
      <c r="AL22" s="2"/>
      <c r="AM22" s="2"/>
      <c r="AN22" s="2"/>
    </row>
    <row r="23" spans="1:40" x14ac:dyDescent="0.35">
      <c r="A23" t="s">
        <v>152</v>
      </c>
      <c r="B23" s="49" t="s">
        <v>266</v>
      </c>
      <c r="C23" s="2">
        <f t="shared" si="1"/>
        <v>0.6506703562631142</v>
      </c>
      <c r="D23" s="2">
        <f t="shared" si="2"/>
        <v>0.43716478406210268</v>
      </c>
      <c r="E23" s="2">
        <f t="shared" si="3"/>
        <v>0.54124720010329808</v>
      </c>
      <c r="F23" s="2">
        <f t="shared" si="4"/>
        <v>0.2316152516893803</v>
      </c>
      <c r="G23" s="2">
        <f t="shared" si="4"/>
        <v>0.49980924567953355</v>
      </c>
      <c r="H23" s="49"/>
      <c r="I23" s="49"/>
      <c r="J23" s="48">
        <v>4.2245846130945823</v>
      </c>
      <c r="K23" s="48">
        <v>4.2821189495365601</v>
      </c>
      <c r="L23" s="48">
        <v>2.8655393019015079</v>
      </c>
      <c r="M23" s="48">
        <v>3.5061085387195186</v>
      </c>
      <c r="N23" s="48">
        <v>4.1404278836698953</v>
      </c>
      <c r="O23" s="48">
        <v>2.3211878591294144</v>
      </c>
      <c r="P23" s="48">
        <v>4.2445778495655286</v>
      </c>
      <c r="Q23" s="48">
        <v>2.1580762584469015</v>
      </c>
      <c r="R23" s="48">
        <v>3.4990462283976678</v>
      </c>
      <c r="S23" s="48">
        <v>4.1187504097011232</v>
      </c>
      <c r="U23" s="2">
        <f t="shared" si="5"/>
        <v>0.64491692261891642</v>
      </c>
      <c r="V23" s="2">
        <f t="shared" si="6"/>
        <v>0.65642378990731198</v>
      </c>
      <c r="W23" s="2">
        <f t="shared" si="7"/>
        <v>0.37310786038030158</v>
      </c>
      <c r="X23" s="2">
        <f t="shared" si="8"/>
        <v>0.50122170774390373</v>
      </c>
      <c r="Y23" s="2">
        <f t="shared" si="9"/>
        <v>0.62808557673397902</v>
      </c>
      <c r="Z23" s="2">
        <f t="shared" si="10"/>
        <v>0.26423757182588287</v>
      </c>
      <c r="AA23" s="2">
        <f t="shared" si="11"/>
        <v>0.64891556991310573</v>
      </c>
      <c r="AB23" s="2">
        <f t="shared" si="12"/>
        <v>0.2316152516893803</v>
      </c>
      <c r="AC23" s="2">
        <f t="shared" si="13"/>
        <v>0.49980924567953355</v>
      </c>
      <c r="AD23" s="2">
        <f t="shared" si="14"/>
        <v>0.62375008194022463</v>
      </c>
      <c r="AF23" s="2"/>
      <c r="AG23" s="2"/>
      <c r="AH23" s="2"/>
      <c r="AI23" s="2"/>
      <c r="AK23" s="2"/>
      <c r="AL23" s="2"/>
      <c r="AM23" s="2"/>
      <c r="AN23" s="2"/>
    </row>
    <row r="24" spans="1:40" x14ac:dyDescent="0.35">
      <c r="A24" t="s">
        <v>151</v>
      </c>
      <c r="B24" s="49" t="s">
        <v>267</v>
      </c>
      <c r="C24" s="2">
        <f t="shared" si="1"/>
        <v>0.71330708051630931</v>
      </c>
      <c r="D24" s="2">
        <f t="shared" si="2"/>
        <v>0.64537369477900552</v>
      </c>
      <c r="E24" s="2">
        <f t="shared" si="3"/>
        <v>0.58328687784039635</v>
      </c>
      <c r="F24" s="2">
        <f t="shared" si="4"/>
        <v>0.61393231511359525</v>
      </c>
      <c r="G24" s="2">
        <f t="shared" si="4"/>
        <v>0.4918357966033936</v>
      </c>
      <c r="H24" s="49"/>
      <c r="I24" s="49"/>
      <c r="J24" s="48">
        <v>4.3153571079437318</v>
      </c>
      <c r="K24" s="48">
        <v>4.8177136972193608</v>
      </c>
      <c r="L24" s="48">
        <v>3.6545814864458253</v>
      </c>
      <c r="M24" s="48">
        <v>4.7991554613442302</v>
      </c>
      <c r="N24" s="48">
        <v>3.5933952188832814</v>
      </c>
      <c r="O24" s="48">
        <v>3.9541172448905781</v>
      </c>
      <c r="P24" s="48">
        <v>3.725129676546044</v>
      </c>
      <c r="Q24" s="48">
        <v>4.0696615755679764</v>
      </c>
      <c r="R24" s="48">
        <v>3.4591789830169679</v>
      </c>
      <c r="S24" s="48">
        <v>4.3930954164880234</v>
      </c>
      <c r="U24" s="2">
        <f t="shared" si="5"/>
        <v>0.66307142158874632</v>
      </c>
      <c r="V24" s="2">
        <f t="shared" si="6"/>
        <v>0.76354273944387219</v>
      </c>
      <c r="W24" s="2">
        <f t="shared" si="7"/>
        <v>0.53091629728916501</v>
      </c>
      <c r="X24" s="2">
        <f t="shared" si="8"/>
        <v>0.75983109226884604</v>
      </c>
      <c r="Y24" s="2">
        <f t="shared" si="9"/>
        <v>0.5186790437766563</v>
      </c>
      <c r="Z24" s="2">
        <f t="shared" si="10"/>
        <v>0.59082344897811567</v>
      </c>
      <c r="AA24" s="2">
        <f t="shared" si="11"/>
        <v>0.54502593530920884</v>
      </c>
      <c r="AB24" s="2">
        <f t="shared" si="12"/>
        <v>0.61393231511359525</v>
      </c>
      <c r="AC24" s="2">
        <f t="shared" si="13"/>
        <v>0.4918357966033936</v>
      </c>
      <c r="AD24" s="2">
        <f t="shared" si="14"/>
        <v>0.67861908329760467</v>
      </c>
      <c r="AF24" s="2"/>
      <c r="AG24" s="2"/>
      <c r="AH24" s="2"/>
      <c r="AI24" s="2"/>
      <c r="AK24" s="2"/>
      <c r="AL24" s="2"/>
      <c r="AM24" s="2"/>
      <c r="AN24" s="2"/>
    </row>
    <row r="25" spans="1:40" x14ac:dyDescent="0.35">
      <c r="A25" t="s">
        <v>124</v>
      </c>
      <c r="B25" s="49" t="s">
        <v>268</v>
      </c>
      <c r="C25" s="2">
        <f t="shared" si="1"/>
        <v>0.66136245671714367</v>
      </c>
      <c r="D25" s="2">
        <f t="shared" si="2"/>
        <v>0.41298595451535669</v>
      </c>
      <c r="E25" s="2">
        <f t="shared" si="3"/>
        <v>0.52571712522930703</v>
      </c>
      <c r="F25" s="2">
        <f t="shared" si="4"/>
        <v>0.38547510928542666</v>
      </c>
      <c r="G25" s="2">
        <f t="shared" si="4"/>
        <v>0.5347647993226442</v>
      </c>
      <c r="H25" s="49"/>
      <c r="I25" s="49"/>
      <c r="J25" s="48">
        <v>4.2099814157811162</v>
      </c>
      <c r="K25" s="48">
        <v>4.4036431513903196</v>
      </c>
      <c r="L25" s="48">
        <v>2.657658098305725</v>
      </c>
      <c r="M25" s="48">
        <v>3.4722014468478419</v>
      </c>
      <c r="N25" s="48">
        <v>3.2143473133449159</v>
      </c>
      <c r="O25" s="48">
        <v>3.4539539294046784</v>
      </c>
      <c r="P25" s="48">
        <v>3.6046645572636264</v>
      </c>
      <c r="Q25" s="48">
        <v>2.9273755464271334</v>
      </c>
      <c r="R25" s="48">
        <v>3.6738239966132209</v>
      </c>
      <c r="S25" s="48">
        <v>4.2413767045729198</v>
      </c>
      <c r="U25" s="2">
        <f t="shared" si="5"/>
        <v>0.64199628315622326</v>
      </c>
      <c r="V25" s="2">
        <f t="shared" si="6"/>
        <v>0.68072863027806396</v>
      </c>
      <c r="W25" s="2">
        <f t="shared" si="7"/>
        <v>0.33153161966114497</v>
      </c>
      <c r="X25" s="2">
        <f t="shared" si="8"/>
        <v>0.49444028936956841</v>
      </c>
      <c r="Y25" s="2">
        <f t="shared" si="9"/>
        <v>0.44286946266898319</v>
      </c>
      <c r="Z25" s="2">
        <f t="shared" si="10"/>
        <v>0.49079078588093566</v>
      </c>
      <c r="AA25" s="2">
        <f t="shared" si="11"/>
        <v>0.52093291145272524</v>
      </c>
      <c r="AB25" s="2">
        <f t="shared" si="12"/>
        <v>0.38547510928542666</v>
      </c>
      <c r="AC25" s="2">
        <f t="shared" si="13"/>
        <v>0.5347647993226442</v>
      </c>
      <c r="AD25" s="2">
        <f t="shared" si="14"/>
        <v>0.64827534091458394</v>
      </c>
      <c r="AF25" s="2"/>
      <c r="AG25" s="2"/>
      <c r="AH25" s="2"/>
      <c r="AI25" s="2"/>
      <c r="AK25" s="2"/>
      <c r="AL25" s="2"/>
      <c r="AM25" s="2"/>
      <c r="AN25" s="2"/>
    </row>
    <row r="26" spans="1:40" x14ac:dyDescent="0.35">
      <c r="A26" t="s">
        <v>174</v>
      </c>
      <c r="B26" s="49" t="s">
        <v>269</v>
      </c>
      <c r="C26" s="2">
        <f t="shared" si="1"/>
        <v>0.55016547212770961</v>
      </c>
      <c r="D26" s="2">
        <f t="shared" si="2"/>
        <v>0.62347240030962792</v>
      </c>
      <c r="E26" s="2">
        <f t="shared" si="3"/>
        <v>0.51837572680534239</v>
      </c>
      <c r="F26" s="2">
        <f t="shared" ref="F26:G89" si="15">+AB26</f>
        <v>0.5</v>
      </c>
      <c r="G26" s="2">
        <f t="shared" si="15"/>
        <v>0.5</v>
      </c>
      <c r="H26" s="49"/>
      <c r="I26" s="49"/>
      <c r="J26" s="48">
        <v>4.0016547212770961</v>
      </c>
      <c r="K26" s="48">
        <v>3.5</v>
      </c>
      <c r="L26" s="48">
        <v>3.9122105504110727</v>
      </c>
      <c r="M26" s="48">
        <v>4.3225134526852056</v>
      </c>
      <c r="N26" s="48">
        <v>3.5</v>
      </c>
      <c r="O26" s="48">
        <v>3.300373747631705</v>
      </c>
      <c r="P26" s="48">
        <v>3.067140788475144</v>
      </c>
      <c r="Q26" s="48">
        <v>3.5</v>
      </c>
      <c r="R26" s="48">
        <v>3.5</v>
      </c>
      <c r="S26" s="48">
        <v>4.5</v>
      </c>
      <c r="U26" s="2">
        <f t="shared" si="5"/>
        <v>0.60033094425541922</v>
      </c>
      <c r="V26" s="2">
        <f t="shared" si="6"/>
        <v>0.5</v>
      </c>
      <c r="W26" s="2">
        <f t="shared" si="7"/>
        <v>0.58244211008221458</v>
      </c>
      <c r="X26" s="2">
        <f t="shared" si="8"/>
        <v>0.66450269053704114</v>
      </c>
      <c r="Y26" s="2">
        <f t="shared" si="9"/>
        <v>0.5</v>
      </c>
      <c r="Z26" s="2">
        <f t="shared" si="10"/>
        <v>0.46007474952634098</v>
      </c>
      <c r="AA26" s="2">
        <f t="shared" si="11"/>
        <v>0.41342815769502883</v>
      </c>
      <c r="AB26" s="2">
        <f t="shared" si="12"/>
        <v>0.5</v>
      </c>
      <c r="AC26" s="2">
        <f t="shared" si="13"/>
        <v>0.5</v>
      </c>
      <c r="AD26" s="2">
        <f t="shared" si="14"/>
        <v>0.7</v>
      </c>
      <c r="AF26" s="2"/>
      <c r="AG26" s="2"/>
      <c r="AH26" s="2"/>
      <c r="AI26" s="2"/>
      <c r="AK26" s="2"/>
      <c r="AL26" s="2"/>
      <c r="AM26" s="2"/>
      <c r="AN26" s="2"/>
    </row>
    <row r="27" spans="1:40" x14ac:dyDescent="0.35">
      <c r="A27" t="s">
        <v>185</v>
      </c>
      <c r="B27" s="49" t="s">
        <v>270</v>
      </c>
      <c r="C27" s="2">
        <f t="shared" si="1"/>
        <v>0.45</v>
      </c>
      <c r="D27" s="2">
        <f t="shared" si="2"/>
        <v>0.15</v>
      </c>
      <c r="E27" s="2">
        <f t="shared" si="3"/>
        <v>0.30000000000000004</v>
      </c>
      <c r="F27" s="2">
        <f t="shared" si="15"/>
        <v>0.5</v>
      </c>
      <c r="G27" s="2">
        <f t="shared" si="15"/>
        <v>0.4</v>
      </c>
      <c r="H27" s="49"/>
      <c r="I27" s="49"/>
      <c r="J27" s="48">
        <v>3.5</v>
      </c>
      <c r="K27" s="48">
        <v>3</v>
      </c>
      <c r="L27" s="48">
        <v>3.5</v>
      </c>
      <c r="M27" s="48">
        <v>0</v>
      </c>
      <c r="N27" s="48">
        <v>3</v>
      </c>
      <c r="O27" s="48">
        <v>3</v>
      </c>
      <c r="P27" s="48">
        <v>0</v>
      </c>
      <c r="Q27" s="48">
        <v>3.5</v>
      </c>
      <c r="R27" s="48">
        <v>3</v>
      </c>
      <c r="S27" s="48">
        <v>4</v>
      </c>
      <c r="U27" s="2">
        <f t="shared" si="5"/>
        <v>0.5</v>
      </c>
      <c r="V27" s="2">
        <f t="shared" si="6"/>
        <v>0.4</v>
      </c>
      <c r="W27" s="2">
        <f t="shared" si="7"/>
        <v>0.5</v>
      </c>
      <c r="X27" s="2">
        <f t="shared" si="8"/>
        <v>-0.2</v>
      </c>
      <c r="Y27" s="2">
        <f t="shared" si="9"/>
        <v>0.4</v>
      </c>
      <c r="Z27" s="2">
        <f t="shared" si="10"/>
        <v>0.4</v>
      </c>
      <c r="AA27" s="2">
        <f t="shared" si="11"/>
        <v>-0.2</v>
      </c>
      <c r="AB27" s="2">
        <f t="shared" si="12"/>
        <v>0.5</v>
      </c>
      <c r="AC27" s="2">
        <f t="shared" si="13"/>
        <v>0.4</v>
      </c>
      <c r="AD27" s="2">
        <f t="shared" si="14"/>
        <v>0.6</v>
      </c>
      <c r="AF27" s="2"/>
      <c r="AG27" s="2"/>
      <c r="AH27" s="2"/>
      <c r="AI27" s="2"/>
      <c r="AK27" s="2"/>
      <c r="AL27" s="2"/>
      <c r="AM27" s="2"/>
      <c r="AN27" s="2"/>
    </row>
    <row r="28" spans="1:40" x14ac:dyDescent="0.35">
      <c r="A28" t="s">
        <v>184</v>
      </c>
      <c r="B28" s="49" t="s">
        <v>271</v>
      </c>
      <c r="C28" s="2">
        <f t="shared" si="1"/>
        <v>0.55033833119144893</v>
      </c>
      <c r="D28" s="2">
        <f t="shared" si="2"/>
        <v>0.56312064946769202</v>
      </c>
      <c r="E28" s="2">
        <f t="shared" si="3"/>
        <v>0.50850663872217716</v>
      </c>
      <c r="F28" s="2">
        <f t="shared" si="15"/>
        <v>0.44924730791788636</v>
      </c>
      <c r="G28" s="2">
        <f t="shared" si="15"/>
        <v>0.3366276764365278</v>
      </c>
      <c r="H28" s="49"/>
      <c r="I28" s="49"/>
      <c r="J28" s="48">
        <v>4.196097009133851</v>
      </c>
      <c r="K28" s="48">
        <v>3.3072863027806383</v>
      </c>
      <c r="L28" s="48">
        <v>3.2470919210767066</v>
      </c>
      <c r="M28" s="48">
        <v>4.3841145736002138</v>
      </c>
      <c r="N28" s="48">
        <v>2.7265059564551963</v>
      </c>
      <c r="O28" s="48">
        <v>3.4223369696530739</v>
      </c>
      <c r="P28" s="48">
        <v>3.6958462737950795</v>
      </c>
      <c r="Q28" s="48">
        <v>3.2462365395894319</v>
      </c>
      <c r="R28" s="48">
        <v>2.6831383821826389</v>
      </c>
      <c r="S28" s="48">
        <v>4.3254435745401931</v>
      </c>
      <c r="U28" s="2">
        <f t="shared" si="5"/>
        <v>0.63921940182677017</v>
      </c>
      <c r="V28" s="2">
        <f t="shared" si="6"/>
        <v>0.46145726055612768</v>
      </c>
      <c r="W28" s="2">
        <f t="shared" si="7"/>
        <v>0.4494183842153413</v>
      </c>
      <c r="X28" s="2">
        <f t="shared" si="8"/>
        <v>0.67682291472004275</v>
      </c>
      <c r="Y28" s="2">
        <f t="shared" si="9"/>
        <v>0.34530119129103926</v>
      </c>
      <c r="Z28" s="2">
        <f t="shared" si="10"/>
        <v>0.48446739393061478</v>
      </c>
      <c r="AA28" s="2">
        <f t="shared" si="11"/>
        <v>0.53916925475901589</v>
      </c>
      <c r="AB28" s="2">
        <f t="shared" si="12"/>
        <v>0.44924730791788636</v>
      </c>
      <c r="AC28" s="2">
        <f t="shared" si="13"/>
        <v>0.3366276764365278</v>
      </c>
      <c r="AD28" s="2">
        <f t="shared" si="14"/>
        <v>0.66508871490803867</v>
      </c>
      <c r="AF28" s="2"/>
      <c r="AG28" s="2"/>
      <c r="AH28" s="2"/>
      <c r="AI28" s="2"/>
      <c r="AK28" s="2"/>
      <c r="AL28" s="2"/>
      <c r="AM28" s="2"/>
      <c r="AN28" s="2"/>
    </row>
    <row r="29" spans="1:40" x14ac:dyDescent="0.35">
      <c r="A29" t="s">
        <v>56</v>
      </c>
      <c r="B29" s="49" t="s">
        <v>272</v>
      </c>
      <c r="C29" s="2">
        <f t="shared" si="1"/>
        <v>0.4377017548611658</v>
      </c>
      <c r="D29" s="2">
        <f t="shared" si="2"/>
        <v>0.46354314388371748</v>
      </c>
      <c r="E29" s="2">
        <f t="shared" si="3"/>
        <v>0.35937043307963723</v>
      </c>
      <c r="F29" s="2">
        <f t="shared" si="15"/>
        <v>0.32109444630982098</v>
      </c>
      <c r="G29" s="2">
        <f t="shared" si="15"/>
        <v>0.25922509682125322</v>
      </c>
      <c r="H29" s="49"/>
      <c r="I29" s="49"/>
      <c r="J29" s="48">
        <v>3.6825659523191758</v>
      </c>
      <c r="K29" s="48">
        <v>2.694451596292482</v>
      </c>
      <c r="L29" s="48">
        <v>3.511320652414907</v>
      </c>
      <c r="M29" s="48">
        <v>3.1241107864222681</v>
      </c>
      <c r="N29" s="48">
        <v>2.3764759694422635</v>
      </c>
      <c r="O29" s="48">
        <v>2.6021798164528285</v>
      </c>
      <c r="P29" s="48">
        <v>3.3946423798825975</v>
      </c>
      <c r="Q29" s="48">
        <v>2.605472231549105</v>
      </c>
      <c r="R29" s="48">
        <v>2.2961254841062662</v>
      </c>
      <c r="S29" s="48">
        <v>2.8141104958150551</v>
      </c>
      <c r="U29" s="2">
        <f t="shared" si="5"/>
        <v>0.53651319046383517</v>
      </c>
      <c r="V29" s="2">
        <f t="shared" si="6"/>
        <v>0.33889031925849639</v>
      </c>
      <c r="W29" s="2">
        <f t="shared" si="7"/>
        <v>0.50226413048298135</v>
      </c>
      <c r="X29" s="2">
        <f t="shared" si="8"/>
        <v>0.42482215728445361</v>
      </c>
      <c r="Y29" s="2">
        <f t="shared" si="9"/>
        <v>0.27529519388845269</v>
      </c>
      <c r="Z29" s="2">
        <f t="shared" si="10"/>
        <v>0.32043596329056567</v>
      </c>
      <c r="AA29" s="2">
        <f t="shared" si="11"/>
        <v>0.4789284759765195</v>
      </c>
      <c r="AB29" s="2">
        <f t="shared" si="12"/>
        <v>0.32109444630982098</v>
      </c>
      <c r="AC29" s="2">
        <f t="shared" si="13"/>
        <v>0.25922509682125322</v>
      </c>
      <c r="AD29" s="2">
        <f t="shared" si="14"/>
        <v>0.362822099163011</v>
      </c>
      <c r="AF29" s="2"/>
      <c r="AG29" s="2"/>
      <c r="AH29" s="2"/>
      <c r="AI29" s="2"/>
      <c r="AK29" s="2"/>
      <c r="AL29" s="2"/>
      <c r="AM29" s="2"/>
      <c r="AN29" s="2"/>
    </row>
    <row r="30" spans="1:40" x14ac:dyDescent="0.35">
      <c r="A30" t="s">
        <v>73</v>
      </c>
      <c r="B30" s="49" t="s">
        <v>273</v>
      </c>
      <c r="C30" s="2">
        <f t="shared" si="1"/>
        <v>0.77498343459609687</v>
      </c>
      <c r="D30" s="2">
        <f t="shared" si="2"/>
        <v>0.41493961500956444</v>
      </c>
      <c r="E30" s="2">
        <f t="shared" si="3"/>
        <v>0.45564599588613297</v>
      </c>
      <c r="F30" s="2">
        <f t="shared" si="15"/>
        <v>0.32431771749882443</v>
      </c>
      <c r="G30" s="2">
        <f t="shared" si="15"/>
        <v>0.81621526636213537</v>
      </c>
      <c r="H30" s="49"/>
      <c r="I30" s="49"/>
      <c r="J30" s="48">
        <v>4.4017395982781684</v>
      </c>
      <c r="K30" s="48">
        <v>5.3480947476828007</v>
      </c>
      <c r="L30" s="48">
        <v>2.5</v>
      </c>
      <c r="M30" s="48">
        <v>3.6493961500956447</v>
      </c>
      <c r="N30" s="48">
        <v>2.9</v>
      </c>
      <c r="O30" s="48">
        <v>2.5095857478799815</v>
      </c>
      <c r="P30" s="48">
        <v>3.111013811489836</v>
      </c>
      <c r="Q30" s="48">
        <v>2.6215885874941223</v>
      </c>
      <c r="R30" s="48">
        <v>5.0810763318106771</v>
      </c>
      <c r="S30" s="48">
        <v>4.5923203583528416</v>
      </c>
      <c r="U30" s="2">
        <f t="shared" si="5"/>
        <v>0.68034791965563368</v>
      </c>
      <c r="V30" s="2">
        <f t="shared" si="6"/>
        <v>0.86961894953656016</v>
      </c>
      <c r="W30" s="2">
        <f t="shared" si="7"/>
        <v>0.3</v>
      </c>
      <c r="X30" s="2">
        <f t="shared" si="8"/>
        <v>0.52987923001912896</v>
      </c>
      <c r="Y30" s="2">
        <f t="shared" si="9"/>
        <v>0.38</v>
      </c>
      <c r="Z30" s="2">
        <f t="shared" si="10"/>
        <v>0.3019171495759963</v>
      </c>
      <c r="AA30" s="2">
        <f t="shared" si="11"/>
        <v>0.42220276229796722</v>
      </c>
      <c r="AB30" s="2">
        <f t="shared" si="12"/>
        <v>0.32431771749882443</v>
      </c>
      <c r="AC30" s="2">
        <f t="shared" si="13"/>
        <v>0.81621526636213537</v>
      </c>
      <c r="AD30" s="2">
        <f t="shared" si="14"/>
        <v>0.71846407167056836</v>
      </c>
      <c r="AF30" s="2"/>
      <c r="AG30" s="2"/>
      <c r="AH30" s="2"/>
      <c r="AI30" s="2"/>
      <c r="AK30" s="2"/>
      <c r="AL30" s="2"/>
      <c r="AM30" s="2"/>
      <c r="AN30" s="2"/>
    </row>
    <row r="31" spans="1:40" x14ac:dyDescent="0.35">
      <c r="A31" t="s">
        <v>62</v>
      </c>
      <c r="B31" s="49" t="s">
        <v>274</v>
      </c>
      <c r="C31" s="2">
        <f t="shared" si="1"/>
        <v>0.46939298303184529</v>
      </c>
      <c r="D31" s="2">
        <f t="shared" si="2"/>
        <v>0.4849985698136377</v>
      </c>
      <c r="E31" s="2">
        <f t="shared" si="3"/>
        <v>0.43713258807335925</v>
      </c>
      <c r="F31" s="2">
        <f t="shared" si="15"/>
        <v>0.22808572846947001</v>
      </c>
      <c r="G31" s="2">
        <f t="shared" si="15"/>
        <v>0.16063204569629166</v>
      </c>
      <c r="H31" s="49"/>
      <c r="I31" s="49"/>
      <c r="J31" s="48">
        <v>3.4638834863431693</v>
      </c>
      <c r="K31" s="48">
        <v>3.2300463439752831</v>
      </c>
      <c r="L31" s="48">
        <v>3.1796820994107913</v>
      </c>
      <c r="M31" s="48">
        <v>3.6703035987255856</v>
      </c>
      <c r="N31" s="48">
        <v>3.0935255975184996</v>
      </c>
      <c r="O31" s="48">
        <v>2.1744706978888524</v>
      </c>
      <c r="P31" s="48">
        <v>4.2027754487679472</v>
      </c>
      <c r="Q31" s="48">
        <v>2.14042864234735</v>
      </c>
      <c r="R31" s="48">
        <v>1.8031602284814583</v>
      </c>
      <c r="S31" s="48">
        <v>3.2718800172918865</v>
      </c>
      <c r="U31" s="2">
        <f t="shared" si="5"/>
        <v>0.49277669726863388</v>
      </c>
      <c r="V31" s="2">
        <f t="shared" si="6"/>
        <v>0.44600926879505665</v>
      </c>
      <c r="W31" s="2">
        <f t="shared" si="7"/>
        <v>0.43593641988215825</v>
      </c>
      <c r="X31" s="2">
        <f t="shared" si="8"/>
        <v>0.53406071974511715</v>
      </c>
      <c r="Y31" s="2">
        <f t="shared" si="9"/>
        <v>0.41870511950369993</v>
      </c>
      <c r="Z31" s="2">
        <f t="shared" si="10"/>
        <v>0.23489413957777047</v>
      </c>
      <c r="AA31" s="2">
        <f t="shared" si="11"/>
        <v>0.64055508975358944</v>
      </c>
      <c r="AB31" s="2">
        <f t="shared" si="12"/>
        <v>0.22808572846947001</v>
      </c>
      <c r="AC31" s="2">
        <f t="shared" si="13"/>
        <v>0.16063204569629166</v>
      </c>
      <c r="AD31" s="2">
        <f t="shared" si="14"/>
        <v>0.45437600345837731</v>
      </c>
      <c r="AF31" s="2"/>
      <c r="AG31" s="2"/>
      <c r="AH31" s="2"/>
      <c r="AI31" s="2"/>
      <c r="AK31" s="2"/>
      <c r="AL31" s="2"/>
      <c r="AM31" s="2"/>
      <c r="AN31" s="2"/>
    </row>
    <row r="32" spans="1:40" x14ac:dyDescent="0.35">
      <c r="A32" t="s">
        <v>82</v>
      </c>
      <c r="B32" s="49" t="s">
        <v>275</v>
      </c>
      <c r="C32" s="2">
        <f t="shared" si="1"/>
        <v>0.5480804508316004</v>
      </c>
      <c r="D32" s="2">
        <f t="shared" si="2"/>
        <v>0.45311498207954815</v>
      </c>
      <c r="E32" s="2">
        <f t="shared" si="3"/>
        <v>0.39366499384639203</v>
      </c>
      <c r="F32" s="2">
        <f t="shared" si="15"/>
        <v>0.3</v>
      </c>
      <c r="G32" s="2">
        <f t="shared" si="15"/>
        <v>0.3</v>
      </c>
      <c r="H32" s="49"/>
      <c r="I32" s="49"/>
      <c r="J32" s="48">
        <v>3.4972823661944803</v>
      </c>
      <c r="K32" s="48">
        <v>3.9835221421215241</v>
      </c>
      <c r="L32" s="48">
        <v>3</v>
      </c>
      <c r="M32" s="48">
        <v>3.5311498207954815</v>
      </c>
      <c r="N32" s="48">
        <v>2.5</v>
      </c>
      <c r="O32" s="48">
        <v>2.6547769836746031</v>
      </c>
      <c r="P32" s="48">
        <v>3.2185228932532377</v>
      </c>
      <c r="Q32" s="48">
        <v>2.5</v>
      </c>
      <c r="R32" s="48">
        <v>2.5</v>
      </c>
      <c r="S32" s="48">
        <v>3.5</v>
      </c>
      <c r="U32" s="2">
        <f t="shared" si="5"/>
        <v>0.49945647323889608</v>
      </c>
      <c r="V32" s="2">
        <f t="shared" si="6"/>
        <v>0.59670442842430482</v>
      </c>
      <c r="W32" s="2">
        <f t="shared" si="7"/>
        <v>0.4</v>
      </c>
      <c r="X32" s="2">
        <f t="shared" si="8"/>
        <v>0.50622996415909627</v>
      </c>
      <c r="Y32" s="2">
        <f t="shared" si="9"/>
        <v>0.3</v>
      </c>
      <c r="Z32" s="2">
        <f t="shared" si="10"/>
        <v>0.33095539673492064</v>
      </c>
      <c r="AA32" s="2">
        <f t="shared" si="11"/>
        <v>0.44370457865064755</v>
      </c>
      <c r="AB32" s="2">
        <f t="shared" si="12"/>
        <v>0.3</v>
      </c>
      <c r="AC32" s="2">
        <f t="shared" si="13"/>
        <v>0.3</v>
      </c>
      <c r="AD32" s="2">
        <f t="shared" si="14"/>
        <v>0.5</v>
      </c>
      <c r="AF32" s="2"/>
      <c r="AG32" s="2"/>
      <c r="AH32" s="2"/>
      <c r="AI32" s="2"/>
      <c r="AK32" s="2"/>
      <c r="AL32" s="2"/>
      <c r="AM32" s="2"/>
      <c r="AN32" s="2"/>
    </row>
    <row r="33" spans="1:40" x14ac:dyDescent="0.35">
      <c r="A33" t="s">
        <v>92</v>
      </c>
      <c r="B33" s="49" t="s">
        <v>276</v>
      </c>
      <c r="C33" s="2">
        <f t="shared" si="1"/>
        <v>0.21163105046343975</v>
      </c>
      <c r="D33" s="2">
        <f t="shared" si="2"/>
        <v>0.27643571421787499</v>
      </c>
      <c r="E33" s="2">
        <f t="shared" si="3"/>
        <v>0.22083861008812952</v>
      </c>
      <c r="F33" s="2">
        <f t="shared" si="15"/>
        <v>8.5137234108349169E-2</v>
      </c>
      <c r="G33" s="2">
        <f t="shared" si="15"/>
        <v>9.5999641480186831E-2</v>
      </c>
      <c r="H33" s="49"/>
      <c r="I33" s="49"/>
      <c r="J33" s="48">
        <v>2.5</v>
      </c>
      <c r="K33" s="48">
        <v>1.6163105046343975</v>
      </c>
      <c r="L33" s="48">
        <v>1.8127829348751459</v>
      </c>
      <c r="M33" s="48">
        <v>2.951574207303604</v>
      </c>
      <c r="N33" s="48">
        <v>1</v>
      </c>
      <c r="O33" s="48">
        <v>2.0229957805907173</v>
      </c>
      <c r="P33" s="48">
        <v>3.8937764211718737</v>
      </c>
      <c r="Q33" s="48">
        <v>1.4256861705417458</v>
      </c>
      <c r="R33" s="48">
        <v>1.4799982074009341</v>
      </c>
      <c r="S33" s="48">
        <v>1.5</v>
      </c>
      <c r="U33" s="2">
        <f t="shared" si="5"/>
        <v>0.3</v>
      </c>
      <c r="V33" s="2">
        <f t="shared" si="6"/>
        <v>0.1232621009268795</v>
      </c>
      <c r="W33" s="2">
        <f t="shared" si="7"/>
        <v>0.16255658697502917</v>
      </c>
      <c r="X33" s="2">
        <f t="shared" si="8"/>
        <v>0.39031484146072082</v>
      </c>
      <c r="Y33" s="2">
        <f t="shared" si="9"/>
        <v>0</v>
      </c>
      <c r="Z33" s="2">
        <f t="shared" si="10"/>
        <v>0.20459915611814344</v>
      </c>
      <c r="AA33" s="2">
        <f t="shared" si="11"/>
        <v>0.57875528423437472</v>
      </c>
      <c r="AB33" s="2">
        <f t="shared" si="12"/>
        <v>8.5137234108349169E-2</v>
      </c>
      <c r="AC33" s="2">
        <f t="shared" si="13"/>
        <v>9.5999641480186831E-2</v>
      </c>
      <c r="AD33" s="2">
        <f t="shared" si="14"/>
        <v>0.1</v>
      </c>
      <c r="AF33" s="2"/>
      <c r="AG33" s="2"/>
      <c r="AH33" s="2"/>
      <c r="AI33" s="2"/>
      <c r="AK33" s="2"/>
      <c r="AL33" s="2"/>
      <c r="AM33" s="2"/>
      <c r="AN33" s="2"/>
    </row>
    <row r="34" spans="1:40" x14ac:dyDescent="0.35">
      <c r="A34" t="s">
        <v>93</v>
      </c>
      <c r="B34" s="49" t="s">
        <v>277</v>
      </c>
      <c r="C34" s="2">
        <f t="shared" si="1"/>
        <v>0.48083850210811496</v>
      </c>
      <c r="D34" s="2">
        <f t="shared" si="2"/>
        <v>0.48103601390888762</v>
      </c>
      <c r="E34" s="2">
        <f t="shared" si="3"/>
        <v>0.4107533206614371</v>
      </c>
      <c r="F34" s="2">
        <f t="shared" si="15"/>
        <v>0.41183502329660493</v>
      </c>
      <c r="G34" s="2">
        <f t="shared" si="15"/>
        <v>0.26302176781710856</v>
      </c>
      <c r="H34" s="49"/>
      <c r="I34" s="49"/>
      <c r="J34" s="48">
        <v>3.3908386771058665</v>
      </c>
      <c r="K34" s="48">
        <v>3.4175463439752831</v>
      </c>
      <c r="L34" s="48">
        <v>2.905559343696003</v>
      </c>
      <c r="M34" s="48">
        <v>3.9048007953928727</v>
      </c>
      <c r="N34" s="48">
        <v>2.9064912307612003</v>
      </c>
      <c r="O34" s="48">
        <v>3.6220577265585239</v>
      </c>
      <c r="P34" s="48">
        <v>3.5195504827551085</v>
      </c>
      <c r="Q34" s="48">
        <v>3.0591751164830248</v>
      </c>
      <c r="R34" s="48">
        <v>2.3151088390855428</v>
      </c>
      <c r="S34" s="48">
        <v>2.166966973153909</v>
      </c>
      <c r="U34" s="2">
        <f t="shared" si="5"/>
        <v>0.4781677354211733</v>
      </c>
      <c r="V34" s="2">
        <f t="shared" si="6"/>
        <v>0.48350926879505662</v>
      </c>
      <c r="W34" s="2">
        <f t="shared" si="7"/>
        <v>0.38111186873920061</v>
      </c>
      <c r="X34" s="2">
        <f t="shared" si="8"/>
        <v>0.58096015907857457</v>
      </c>
      <c r="Y34" s="2">
        <f t="shared" si="9"/>
        <v>0.38129824615224006</v>
      </c>
      <c r="Z34" s="2">
        <f t="shared" si="10"/>
        <v>0.52441154531170475</v>
      </c>
      <c r="AA34" s="2">
        <f t="shared" si="11"/>
        <v>0.5039100965510217</v>
      </c>
      <c r="AB34" s="2">
        <f t="shared" si="12"/>
        <v>0.41183502329660493</v>
      </c>
      <c r="AC34" s="2">
        <f t="shared" si="13"/>
        <v>0.26302176781710856</v>
      </c>
      <c r="AD34" s="2">
        <f t="shared" si="14"/>
        <v>0.23339339463078179</v>
      </c>
      <c r="AF34" s="2"/>
      <c r="AG34" s="2"/>
      <c r="AH34" s="2"/>
      <c r="AI34" s="2"/>
      <c r="AK34" s="2"/>
      <c r="AL34" s="2"/>
      <c r="AM34" s="2"/>
      <c r="AN34" s="2"/>
    </row>
    <row r="35" spans="1:40" x14ac:dyDescent="0.35">
      <c r="A35" t="s">
        <v>115</v>
      </c>
      <c r="B35" s="49" t="s">
        <v>278</v>
      </c>
      <c r="C35" s="2">
        <f t="shared" si="1"/>
        <v>0.65944048351486806</v>
      </c>
      <c r="D35" s="2">
        <f t="shared" si="2"/>
        <v>0.68528532962450062</v>
      </c>
      <c r="E35" s="2">
        <f t="shared" si="3"/>
        <v>0.49431641492698641</v>
      </c>
      <c r="F35" s="2">
        <f t="shared" si="15"/>
        <v>0.42259043055781281</v>
      </c>
      <c r="G35" s="2">
        <f t="shared" si="15"/>
        <v>0.39301987580572612</v>
      </c>
      <c r="H35" s="49"/>
      <c r="I35" s="49"/>
      <c r="J35" s="48">
        <v>4.4589774407099574</v>
      </c>
      <c r="K35" s="48">
        <v>4.1354273944387234</v>
      </c>
      <c r="L35" s="48">
        <v>4.4127151618847256</v>
      </c>
      <c r="M35" s="48">
        <v>4.4401381343602804</v>
      </c>
      <c r="N35" s="48">
        <v>4.5507075024828403</v>
      </c>
      <c r="O35" s="48">
        <v>2.5247087010539184</v>
      </c>
      <c r="P35" s="48">
        <v>3.5</v>
      </c>
      <c r="Q35" s="48">
        <v>3.112952152789064</v>
      </c>
      <c r="R35" s="48">
        <v>2.9650993790286306</v>
      </c>
      <c r="S35" s="48">
        <v>3.3109120950029691</v>
      </c>
      <c r="U35" s="2">
        <f t="shared" si="5"/>
        <v>0.69179548814199143</v>
      </c>
      <c r="V35" s="2">
        <f t="shared" si="6"/>
        <v>0.62708547888774469</v>
      </c>
      <c r="W35" s="2">
        <f t="shared" si="7"/>
        <v>0.68254303237694514</v>
      </c>
      <c r="X35" s="2">
        <f t="shared" si="8"/>
        <v>0.6880276268720561</v>
      </c>
      <c r="Y35" s="2">
        <f t="shared" si="9"/>
        <v>0.7101415004965681</v>
      </c>
      <c r="Z35" s="2">
        <f t="shared" si="10"/>
        <v>0.30494174021078368</v>
      </c>
      <c r="AA35" s="2">
        <f t="shared" si="11"/>
        <v>0.5</v>
      </c>
      <c r="AB35" s="2">
        <f t="shared" si="12"/>
        <v>0.42259043055781281</v>
      </c>
      <c r="AC35" s="2">
        <f t="shared" si="13"/>
        <v>0.39301987580572612</v>
      </c>
      <c r="AD35" s="2">
        <f t="shared" si="14"/>
        <v>0.46218241900059381</v>
      </c>
      <c r="AF35" s="2"/>
      <c r="AG35" s="2"/>
      <c r="AH35" s="2"/>
      <c r="AI35" s="2"/>
      <c r="AK35" s="2"/>
      <c r="AL35" s="2"/>
      <c r="AM35" s="2"/>
      <c r="AN35" s="2"/>
    </row>
    <row r="36" spans="1:40" x14ac:dyDescent="0.35">
      <c r="A36" t="s">
        <v>128</v>
      </c>
      <c r="B36" s="49" t="s">
        <v>279</v>
      </c>
      <c r="C36" s="2">
        <f t="shared" si="1"/>
        <v>0.52189662257075098</v>
      </c>
      <c r="D36" s="2">
        <f t="shared" si="2"/>
        <v>0.62696561305449161</v>
      </c>
      <c r="E36" s="2">
        <f t="shared" si="3"/>
        <v>0.40070902181883844</v>
      </c>
      <c r="F36" s="2">
        <f t="shared" si="15"/>
        <v>0.2342374557468565</v>
      </c>
      <c r="G36" s="2">
        <f t="shared" si="15"/>
        <v>0.50076306300550311</v>
      </c>
      <c r="H36" s="49"/>
      <c r="I36" s="49"/>
      <c r="J36" s="48">
        <v>3.0062988724634314</v>
      </c>
      <c r="K36" s="48">
        <v>4.2126673532440781</v>
      </c>
      <c r="L36" s="48">
        <v>4.8600040701306764</v>
      </c>
      <c r="M36" s="48">
        <v>3.4096520604142402</v>
      </c>
      <c r="N36" s="48">
        <v>3.358905999728468</v>
      </c>
      <c r="O36" s="48">
        <v>2.7614114739922728</v>
      </c>
      <c r="P36" s="48">
        <v>2.3898343611166633</v>
      </c>
      <c r="Q36" s="48">
        <v>2.1711872787342825</v>
      </c>
      <c r="R36" s="48">
        <v>3.5038153150275155</v>
      </c>
      <c r="S36" s="48">
        <v>3.5040286015393645</v>
      </c>
      <c r="U36" s="2">
        <f t="shared" si="5"/>
        <v>0.40125977449268629</v>
      </c>
      <c r="V36" s="2">
        <f t="shared" si="6"/>
        <v>0.64253347064881561</v>
      </c>
      <c r="W36" s="2">
        <f t="shared" si="7"/>
        <v>0.7720008140261353</v>
      </c>
      <c r="X36" s="2">
        <f t="shared" si="8"/>
        <v>0.48193041208284804</v>
      </c>
      <c r="Y36" s="2">
        <f t="shared" si="9"/>
        <v>0.47178119994569362</v>
      </c>
      <c r="Z36" s="2">
        <f t="shared" si="10"/>
        <v>0.35228229479845458</v>
      </c>
      <c r="AA36" s="2">
        <f t="shared" si="11"/>
        <v>0.27796687222333266</v>
      </c>
      <c r="AB36" s="2">
        <f t="shared" si="12"/>
        <v>0.2342374557468565</v>
      </c>
      <c r="AC36" s="2">
        <f t="shared" si="13"/>
        <v>0.50076306300550311</v>
      </c>
      <c r="AD36" s="2">
        <f t="shared" si="14"/>
        <v>0.50080572030787285</v>
      </c>
      <c r="AF36" s="2"/>
      <c r="AG36" s="2"/>
      <c r="AH36" s="2"/>
      <c r="AI36" s="2"/>
      <c r="AK36" s="2"/>
      <c r="AL36" s="2"/>
      <c r="AM36" s="2"/>
      <c r="AN36" s="2"/>
    </row>
    <row r="37" spans="1:40" x14ac:dyDescent="0.35">
      <c r="A37" t="s">
        <v>140</v>
      </c>
      <c r="B37" s="49" t="s">
        <v>280</v>
      </c>
      <c r="C37" s="2">
        <f t="shared" si="1"/>
        <v>0.56092444479344405</v>
      </c>
      <c r="D37" s="2">
        <f t="shared" si="2"/>
        <v>0.56830309394191114</v>
      </c>
      <c r="E37" s="2">
        <f t="shared" si="3"/>
        <v>0.43841941309174493</v>
      </c>
      <c r="F37" s="2">
        <f t="shared" si="15"/>
        <v>0.28225298159944689</v>
      </c>
      <c r="G37" s="2">
        <f t="shared" si="15"/>
        <v>0.5213536920364229</v>
      </c>
      <c r="H37" s="49"/>
      <c r="I37" s="49"/>
      <c r="J37" s="48">
        <v>3.095341255349477</v>
      </c>
      <c r="K37" s="48">
        <v>4.513903192584964</v>
      </c>
      <c r="L37" s="48">
        <v>3.525367289064782</v>
      </c>
      <c r="M37" s="48">
        <v>4.1576636503543289</v>
      </c>
      <c r="N37" s="48">
        <v>3.5346559676949236</v>
      </c>
      <c r="O37" s="48">
        <v>2.5652673449597887</v>
      </c>
      <c r="P37" s="48">
        <v>3.1408146851092349</v>
      </c>
      <c r="Q37" s="48">
        <v>2.4112649079972344</v>
      </c>
      <c r="R37" s="48">
        <v>3.6067684601821144</v>
      </c>
      <c r="S37" s="48">
        <v>3.5276502640709513</v>
      </c>
      <c r="U37" s="2">
        <f t="shared" si="5"/>
        <v>0.41906825106989543</v>
      </c>
      <c r="V37" s="2">
        <f t="shared" si="6"/>
        <v>0.70278063851699279</v>
      </c>
      <c r="W37" s="2">
        <f t="shared" si="7"/>
        <v>0.50507345781295643</v>
      </c>
      <c r="X37" s="2">
        <f t="shared" si="8"/>
        <v>0.63153273007086574</v>
      </c>
      <c r="Y37" s="2">
        <f t="shared" si="9"/>
        <v>0.50693119353898475</v>
      </c>
      <c r="Z37" s="2">
        <f t="shared" si="10"/>
        <v>0.31305346899195774</v>
      </c>
      <c r="AA37" s="2">
        <f t="shared" si="11"/>
        <v>0.42816293702184699</v>
      </c>
      <c r="AB37" s="2">
        <f t="shared" si="12"/>
        <v>0.28225298159944689</v>
      </c>
      <c r="AC37" s="2">
        <f t="shared" si="13"/>
        <v>0.5213536920364229</v>
      </c>
      <c r="AD37" s="2">
        <f t="shared" si="14"/>
        <v>0.50553005281419028</v>
      </c>
      <c r="AF37" s="2"/>
      <c r="AG37" s="2"/>
      <c r="AH37" s="2"/>
      <c r="AI37" s="2"/>
      <c r="AK37" s="2"/>
      <c r="AL37" s="2"/>
      <c r="AM37" s="2"/>
      <c r="AN37" s="2"/>
    </row>
    <row r="38" spans="1:40" x14ac:dyDescent="0.35">
      <c r="A38" t="s">
        <v>139</v>
      </c>
      <c r="B38" s="49" t="s">
        <v>281</v>
      </c>
      <c r="C38" s="2">
        <f t="shared" si="1"/>
        <v>0.54293860337584676</v>
      </c>
      <c r="D38" s="2">
        <f t="shared" si="2"/>
        <v>0.52251848959021951</v>
      </c>
      <c r="E38" s="2">
        <f t="shared" si="3"/>
        <v>0.54773804960263517</v>
      </c>
      <c r="F38" s="2">
        <f t="shared" si="15"/>
        <v>0.39967050501067358</v>
      </c>
      <c r="G38" s="2">
        <f t="shared" si="15"/>
        <v>0.91808516376306848</v>
      </c>
      <c r="H38" s="49"/>
      <c r="I38" s="49"/>
      <c r="J38" s="48">
        <v>3.1941259925638228</v>
      </c>
      <c r="K38" s="48">
        <v>4.2352600411946444</v>
      </c>
      <c r="L38" s="48">
        <v>3.0418536288538549</v>
      </c>
      <c r="M38" s="48">
        <v>4.1833312670483407</v>
      </c>
      <c r="N38" s="48">
        <v>2.9520704543153951</v>
      </c>
      <c r="O38" s="48">
        <v>3.6846580859955091</v>
      </c>
      <c r="P38" s="48">
        <v>3.3969733178844241</v>
      </c>
      <c r="Q38" s="48">
        <v>2.998352525053368</v>
      </c>
      <c r="R38" s="48">
        <v>5.5904258188153424</v>
      </c>
      <c r="S38" s="48">
        <v>4.9210591338573764</v>
      </c>
      <c r="U38" s="2">
        <f t="shared" si="5"/>
        <v>0.43882519851276458</v>
      </c>
      <c r="V38" s="2">
        <f t="shared" si="6"/>
        <v>0.64705200823892883</v>
      </c>
      <c r="W38" s="2">
        <f t="shared" si="7"/>
        <v>0.40837072577077099</v>
      </c>
      <c r="X38" s="2">
        <f t="shared" si="8"/>
        <v>0.63666625340966809</v>
      </c>
      <c r="Y38" s="2">
        <f t="shared" si="9"/>
        <v>0.39041409086307899</v>
      </c>
      <c r="Z38" s="2">
        <f t="shared" si="10"/>
        <v>0.53693161719910187</v>
      </c>
      <c r="AA38" s="2">
        <f t="shared" si="11"/>
        <v>0.47939466357688482</v>
      </c>
      <c r="AB38" s="2">
        <f t="shared" si="12"/>
        <v>0.39967050501067358</v>
      </c>
      <c r="AC38" s="2">
        <f t="shared" si="13"/>
        <v>0.91808516376306848</v>
      </c>
      <c r="AD38" s="2">
        <f t="shared" si="14"/>
        <v>0.78421182677147527</v>
      </c>
      <c r="AF38" s="2"/>
      <c r="AG38" s="2"/>
      <c r="AH38" s="2"/>
      <c r="AI38" s="2"/>
      <c r="AK38" s="2"/>
      <c r="AL38" s="2"/>
      <c r="AM38" s="2"/>
      <c r="AN38" s="2"/>
    </row>
    <row r="39" spans="1:40" x14ac:dyDescent="0.35">
      <c r="A39" t="s">
        <v>137</v>
      </c>
      <c r="B39" s="49" t="s">
        <v>282</v>
      </c>
      <c r="C39" s="2">
        <f t="shared" si="1"/>
        <v>0.57500914165743411</v>
      </c>
      <c r="D39" s="2">
        <f t="shared" si="2"/>
        <v>0.53111138890249521</v>
      </c>
      <c r="E39" s="2">
        <f t="shared" si="3"/>
        <v>0.50494283307219412</v>
      </c>
      <c r="F39" s="2">
        <f t="shared" si="15"/>
        <v>0.43670735127085258</v>
      </c>
      <c r="G39" s="2">
        <f t="shared" si="15"/>
        <v>0.46780218874660146</v>
      </c>
      <c r="H39" s="49"/>
      <c r="I39" s="49"/>
      <c r="J39" s="48">
        <v>3.8412345679646598</v>
      </c>
      <c r="K39" s="48">
        <v>3.9088568486096804</v>
      </c>
      <c r="L39" s="48">
        <v>3.7996270851371303</v>
      </c>
      <c r="M39" s="48">
        <v>3.5114868038878218</v>
      </c>
      <c r="N39" s="48">
        <v>3.603180429650096</v>
      </c>
      <c r="O39" s="48">
        <v>2.587066096878984</v>
      </c>
      <c r="P39" s="48">
        <v>4.0344475918226461</v>
      </c>
      <c r="Q39" s="48">
        <v>3.1835367563542629</v>
      </c>
      <c r="R39" s="48">
        <v>3.3390109437330073</v>
      </c>
      <c r="S39" s="48">
        <v>3.8741625430921558</v>
      </c>
      <c r="U39" s="2">
        <f t="shared" si="5"/>
        <v>0.568246913592932</v>
      </c>
      <c r="V39" s="2">
        <f t="shared" si="6"/>
        <v>0.5817713697219361</v>
      </c>
      <c r="W39" s="2">
        <f t="shared" si="7"/>
        <v>0.55992541702742604</v>
      </c>
      <c r="X39" s="2">
        <f t="shared" si="8"/>
        <v>0.50229736077756437</v>
      </c>
      <c r="Y39" s="2">
        <f t="shared" si="9"/>
        <v>0.5206360859300192</v>
      </c>
      <c r="Z39" s="2">
        <f t="shared" si="10"/>
        <v>0.31741321937579681</v>
      </c>
      <c r="AA39" s="2">
        <f t="shared" si="11"/>
        <v>0.6068895183645292</v>
      </c>
      <c r="AB39" s="2">
        <f t="shared" si="12"/>
        <v>0.43670735127085258</v>
      </c>
      <c r="AC39" s="2">
        <f t="shared" si="13"/>
        <v>0.46780218874660146</v>
      </c>
      <c r="AD39" s="2">
        <f t="shared" si="14"/>
        <v>0.57483250861843116</v>
      </c>
      <c r="AF39" s="2"/>
      <c r="AG39" s="2"/>
      <c r="AH39" s="2"/>
      <c r="AI39" s="2"/>
      <c r="AK39" s="2"/>
      <c r="AL39" s="2"/>
      <c r="AM39" s="2"/>
      <c r="AN39" s="2"/>
    </row>
    <row r="40" spans="1:40" x14ac:dyDescent="0.35">
      <c r="A40" t="s">
        <v>142</v>
      </c>
      <c r="B40" s="49" t="s">
        <v>283</v>
      </c>
      <c r="C40" s="2">
        <f t="shared" si="1"/>
        <v>0.6440885862669834</v>
      </c>
      <c r="D40" s="2">
        <f t="shared" si="2"/>
        <v>0.56450337770886805</v>
      </c>
      <c r="E40" s="2">
        <f t="shared" si="3"/>
        <v>0.5872803327341356</v>
      </c>
      <c r="F40" s="2">
        <f t="shared" si="15"/>
        <v>0.43260509041423933</v>
      </c>
      <c r="G40" s="2">
        <f t="shared" si="15"/>
        <v>0.85997234184457638</v>
      </c>
      <c r="H40" s="49"/>
      <c r="I40" s="49"/>
      <c r="J40" s="48">
        <v>3.5068616608160736</v>
      </c>
      <c r="K40" s="48">
        <v>4.9340242018537595</v>
      </c>
      <c r="L40" s="48">
        <v>3.7704829560798285</v>
      </c>
      <c r="M40" s="48">
        <v>3.8745508210088522</v>
      </c>
      <c r="N40" s="48">
        <v>3.9604610391664168</v>
      </c>
      <c r="O40" s="48">
        <v>3.5680431617615365</v>
      </c>
      <c r="P40" s="48">
        <v>3.750463738395986</v>
      </c>
      <c r="Q40" s="48">
        <v>3.1630254520711967</v>
      </c>
      <c r="R40" s="48">
        <v>5.2998617092228821</v>
      </c>
      <c r="S40" s="48">
        <v>4.4666387153587737</v>
      </c>
      <c r="U40" s="2">
        <f t="shared" si="5"/>
        <v>0.50137233216321475</v>
      </c>
      <c r="V40" s="2">
        <f t="shared" si="6"/>
        <v>0.78680484037075193</v>
      </c>
      <c r="W40" s="2">
        <f t="shared" si="7"/>
        <v>0.55409659121596566</v>
      </c>
      <c r="X40" s="2">
        <f t="shared" si="8"/>
        <v>0.57491016420177043</v>
      </c>
      <c r="Y40" s="2">
        <f t="shared" si="9"/>
        <v>0.59209220783328331</v>
      </c>
      <c r="Z40" s="2">
        <f t="shared" si="10"/>
        <v>0.51360863235230725</v>
      </c>
      <c r="AA40" s="2">
        <f t="shared" si="11"/>
        <v>0.55009274767919725</v>
      </c>
      <c r="AB40" s="2">
        <f t="shared" si="12"/>
        <v>0.43260509041423933</v>
      </c>
      <c r="AC40" s="2">
        <f t="shared" si="13"/>
        <v>0.85997234184457638</v>
      </c>
      <c r="AD40" s="2">
        <f t="shared" si="14"/>
        <v>0.69332774307175471</v>
      </c>
      <c r="AF40" s="2"/>
      <c r="AG40" s="2"/>
      <c r="AH40" s="2"/>
      <c r="AI40" s="2"/>
      <c r="AK40" s="2"/>
      <c r="AL40" s="2"/>
      <c r="AM40" s="2"/>
      <c r="AN40" s="2"/>
    </row>
    <row r="41" spans="1:40" x14ac:dyDescent="0.35">
      <c r="A41" t="s">
        <v>156</v>
      </c>
      <c r="B41" s="49" t="s">
        <v>284</v>
      </c>
      <c r="C41" s="2">
        <f t="shared" si="1"/>
        <v>0.61007458803464298</v>
      </c>
      <c r="D41" s="2">
        <f t="shared" si="2"/>
        <v>0.6793067617152484</v>
      </c>
      <c r="E41" s="2">
        <f t="shared" si="3"/>
        <v>0.54512672846001053</v>
      </c>
      <c r="F41" s="2">
        <f t="shared" si="15"/>
        <v>0.54483693857513926</v>
      </c>
      <c r="G41" s="2">
        <f t="shared" si="15"/>
        <v>0.78</v>
      </c>
      <c r="H41" s="49"/>
      <c r="I41" s="49"/>
      <c r="J41" s="48">
        <v>4.3437942840539474</v>
      </c>
      <c r="K41" s="48">
        <v>3.756951596292482</v>
      </c>
      <c r="L41" s="48">
        <v>4.1075328899537284</v>
      </c>
      <c r="M41" s="48">
        <v>4.6855347271987551</v>
      </c>
      <c r="N41" s="48">
        <v>4.121102096886915</v>
      </c>
      <c r="O41" s="48">
        <v>4.048857871102939</v>
      </c>
      <c r="P41" s="48">
        <v>3.7920154577832532</v>
      </c>
      <c r="Q41" s="48">
        <v>3.7241846928756961</v>
      </c>
      <c r="R41" s="48">
        <v>4.9000000000000004</v>
      </c>
      <c r="S41" s="48">
        <v>2.940559143427103</v>
      </c>
      <c r="U41" s="2">
        <f t="shared" si="5"/>
        <v>0.6687588568107895</v>
      </c>
      <c r="V41" s="2">
        <f t="shared" si="6"/>
        <v>0.55139031925849635</v>
      </c>
      <c r="W41" s="2">
        <f t="shared" si="7"/>
        <v>0.62150657799074571</v>
      </c>
      <c r="X41" s="2">
        <f t="shared" si="8"/>
        <v>0.73710694543975097</v>
      </c>
      <c r="Y41" s="2">
        <f t="shared" si="9"/>
        <v>0.62422041937738304</v>
      </c>
      <c r="Z41" s="2">
        <f t="shared" si="10"/>
        <v>0.60977157422058781</v>
      </c>
      <c r="AA41" s="2">
        <f t="shared" si="11"/>
        <v>0.55840309155665069</v>
      </c>
      <c r="AB41" s="2">
        <f t="shared" si="12"/>
        <v>0.54483693857513926</v>
      </c>
      <c r="AC41" s="2">
        <f t="shared" si="13"/>
        <v>0.78</v>
      </c>
      <c r="AD41" s="2">
        <f t="shared" si="14"/>
        <v>0.3881118286854206</v>
      </c>
      <c r="AF41" s="2"/>
      <c r="AG41" s="2"/>
      <c r="AH41" s="2"/>
      <c r="AI41" s="2"/>
      <c r="AK41" s="2"/>
      <c r="AL41" s="2"/>
      <c r="AM41" s="2"/>
      <c r="AN41" s="2"/>
    </row>
    <row r="42" spans="1:40" x14ac:dyDescent="0.35">
      <c r="A42" t="s">
        <v>167</v>
      </c>
      <c r="B42" s="49" t="s">
        <v>285</v>
      </c>
      <c r="C42" s="2">
        <f t="shared" si="1"/>
        <v>0.46707216849489258</v>
      </c>
      <c r="D42" s="2">
        <f t="shared" si="2"/>
        <v>0.49779269319782588</v>
      </c>
      <c r="E42" s="2">
        <f t="shared" si="3"/>
        <v>0.52720417054826574</v>
      </c>
      <c r="F42" s="2">
        <f t="shared" si="15"/>
        <v>0.27199070519347562</v>
      </c>
      <c r="G42" s="2">
        <f t="shared" si="15"/>
        <v>0.77987255556547219</v>
      </c>
      <c r="H42" s="49"/>
      <c r="I42" s="49"/>
      <c r="J42" s="48">
        <v>3.5608754292478819</v>
      </c>
      <c r="K42" s="48">
        <v>3.109846255701044</v>
      </c>
      <c r="L42" s="48">
        <v>2.5920669495068274</v>
      </c>
      <c r="M42" s="48">
        <v>4.3858599824714313</v>
      </c>
      <c r="N42" s="48">
        <v>4.1959201166570672</v>
      </c>
      <c r="O42" s="48">
        <v>2.6007867453714986</v>
      </c>
      <c r="P42" s="48">
        <v>2.9158562927464473</v>
      </c>
      <c r="Q42" s="48">
        <v>2.3599535259673781</v>
      </c>
      <c r="R42" s="48">
        <v>4.8993627778273607</v>
      </c>
      <c r="S42" s="48">
        <v>4.8315202561903003</v>
      </c>
      <c r="U42" s="2">
        <f t="shared" ref="U42:U73" si="16">IF(ISNUMBER(J42)=TRUE,U$6*(J42-U$5)/(U$4-U$5)+(1-U$6)*(1-(J42-U$5)/(U$4-U$5)),"..")</f>
        <v>0.51217508584957638</v>
      </c>
      <c r="V42" s="2">
        <f t="shared" ref="V42:V73" si="17">IF(ISNUMBER(K42)=TRUE,V$6*(K42-V$5)/(V$4-V$5)+(1-V$6)*(1-(K42-V$5)/(V$4-V$5)),"..")</f>
        <v>0.42196925114020878</v>
      </c>
      <c r="W42" s="2">
        <f t="shared" ref="W42:W73" si="18">IF(ISNUMBER(L42)=TRUE,W$6*(L42-W$5)/(W$4-W$5)+(1-W$6)*(1-(L42-W$5)/(W$4-W$5)),"..")</f>
        <v>0.31841338990136547</v>
      </c>
      <c r="X42" s="2">
        <f t="shared" ref="X42:X73" si="19">IF(ISNUMBER(M42)=TRUE,X$6*(M42-X$5)/(X$4-X$5)+(1-X$6)*(1-(M42-X$5)/(X$4-X$5)),"..")</f>
        <v>0.67717199649428628</v>
      </c>
      <c r="Y42" s="2">
        <f t="shared" ref="Y42:Y73" si="20">IF(ISNUMBER(N42)=TRUE,Y$6*(N42-Y$5)/(Y$4-Y$5)+(1-Y$6)*(1-(N42-Y$5)/(Y$4-Y$5)),"..")</f>
        <v>0.63918402333141344</v>
      </c>
      <c r="Z42" s="2">
        <f t="shared" ref="Z42:Z73" si="21">IF(ISNUMBER(O42)=TRUE,Z$6*(O42-Z$5)/(Z$4-Z$5)+(1-Z$6)*(1-(O42-Z$5)/(Z$4-Z$5)),"..")</f>
        <v>0.32015734907429971</v>
      </c>
      <c r="AA42" s="2">
        <f t="shared" ref="AA42:AA73" si="22">IF(ISNUMBER(P42)=TRUE,AA$6*(P42-AA$5)/(AA$4-AA$5)+(1-AA$6)*(1-(P42-AA$5)/(AA$4-AA$5)),"..")</f>
        <v>0.38317125854928946</v>
      </c>
      <c r="AB42" s="2">
        <f t="shared" ref="AB42:AB73" si="23">IF(ISNUMBER(Q42)=TRUE,AB$6*(Q42-AB$5)/(AB$4-AB$5)+(1-AB$6)*(1-(Q42-AB$5)/(AB$4-AB$5)),"..")</f>
        <v>0.27199070519347562</v>
      </c>
      <c r="AC42" s="2">
        <f t="shared" ref="AC42:AC73" si="24">IF(ISNUMBER(R42)=TRUE,AC$6*(R42-AC$5)/(AC$4-AC$5)+(1-AC$6)*(1-(R42-AC$5)/(AC$4-AC$5)),"..")</f>
        <v>0.77987255556547219</v>
      </c>
      <c r="AD42" s="2">
        <f t="shared" si="14"/>
        <v>0.76630405123806011</v>
      </c>
      <c r="AF42" s="2"/>
      <c r="AG42" s="2"/>
      <c r="AH42" s="2"/>
      <c r="AI42" s="2"/>
      <c r="AK42" s="2"/>
      <c r="AL42" s="2"/>
      <c r="AM42" s="2"/>
      <c r="AN42" s="2"/>
    </row>
    <row r="43" spans="1:40" x14ac:dyDescent="0.35">
      <c r="A43" t="s">
        <v>188</v>
      </c>
      <c r="B43" s="49" t="s">
        <v>286</v>
      </c>
      <c r="C43" s="2">
        <f t="shared" si="1"/>
        <v>0.71674962699387756</v>
      </c>
      <c r="D43" s="2">
        <f t="shared" si="2"/>
        <v>0.51797105678054178</v>
      </c>
      <c r="E43" s="2">
        <f t="shared" si="3"/>
        <v>0.5167084536644786</v>
      </c>
      <c r="F43" s="2">
        <f t="shared" si="15"/>
        <v>0.39409438601641994</v>
      </c>
      <c r="G43" s="2">
        <f t="shared" si="15"/>
        <v>0.69711793559437274</v>
      </c>
      <c r="H43" s="49"/>
      <c r="I43" s="49"/>
      <c r="J43" s="48">
        <v>4.3107120268903714</v>
      </c>
      <c r="K43" s="48">
        <v>4.8567842430484038</v>
      </c>
      <c r="L43" s="48">
        <v>3.6484055272029066</v>
      </c>
      <c r="M43" s="48">
        <v>3.5313050406025108</v>
      </c>
      <c r="N43" s="48">
        <v>3.0318196759948597</v>
      </c>
      <c r="O43" s="48">
        <v>2.6699166300356745</v>
      </c>
      <c r="P43" s="48">
        <v>4.0476787237963956</v>
      </c>
      <c r="Q43" s="48">
        <v>2.9704719300820996</v>
      </c>
      <c r="R43" s="48">
        <v>4.4855896779718636</v>
      </c>
      <c r="S43" s="48">
        <v>4.5847540434626417</v>
      </c>
      <c r="U43" s="2">
        <f t="shared" si="16"/>
        <v>0.66214240537807423</v>
      </c>
      <c r="V43" s="2">
        <f t="shared" si="17"/>
        <v>0.77135684860968079</v>
      </c>
      <c r="W43" s="2">
        <f t="shared" si="18"/>
        <v>0.52968110544058133</v>
      </c>
      <c r="X43" s="2">
        <f t="shared" si="19"/>
        <v>0.50626100812050212</v>
      </c>
      <c r="Y43" s="2">
        <f t="shared" si="20"/>
        <v>0.40636393519897196</v>
      </c>
      <c r="Z43" s="2">
        <f t="shared" si="21"/>
        <v>0.33398332600713487</v>
      </c>
      <c r="AA43" s="2">
        <f t="shared" si="22"/>
        <v>0.60953574475927907</v>
      </c>
      <c r="AB43" s="2">
        <f t="shared" si="23"/>
        <v>0.39409438601641994</v>
      </c>
      <c r="AC43" s="2">
        <f t="shared" si="24"/>
        <v>0.69711793559437274</v>
      </c>
      <c r="AD43" s="2">
        <f t="shared" si="14"/>
        <v>0.71695080869252836</v>
      </c>
      <c r="AF43" s="2"/>
      <c r="AG43" s="2"/>
      <c r="AH43" s="2"/>
      <c r="AI43" s="2"/>
      <c r="AK43" s="2"/>
      <c r="AL43" s="2"/>
      <c r="AM43" s="2"/>
      <c r="AN43" s="2"/>
    </row>
    <row r="44" spans="1:40" x14ac:dyDescent="0.35">
      <c r="A44" t="s">
        <v>72</v>
      </c>
      <c r="B44" s="49" t="s">
        <v>287</v>
      </c>
      <c r="C44" s="2">
        <f t="shared" si="1"/>
        <v>0.1</v>
      </c>
      <c r="D44" s="2">
        <f t="shared" si="2"/>
        <v>0.33772871110991698</v>
      </c>
      <c r="E44" s="2">
        <f t="shared" si="3"/>
        <v>0.145248381765756</v>
      </c>
      <c r="F44" s="2">
        <f t="shared" si="15"/>
        <v>0</v>
      </c>
      <c r="G44" s="2">
        <f t="shared" si="15"/>
        <v>0.1</v>
      </c>
      <c r="H44" s="49"/>
      <c r="I44" s="49"/>
      <c r="J44" s="48">
        <v>2</v>
      </c>
      <c r="K44" s="48">
        <v>1</v>
      </c>
      <c r="L44" s="48">
        <v>2.1</v>
      </c>
      <c r="M44" s="48">
        <v>3.2772871110991693</v>
      </c>
      <c r="N44" s="48">
        <v>1.3064887402242467</v>
      </c>
      <c r="O44" s="48">
        <v>1.5984788950908733</v>
      </c>
      <c r="P44" s="48">
        <v>2</v>
      </c>
      <c r="Q44" s="48">
        <v>1</v>
      </c>
      <c r="R44" s="48">
        <v>1.5</v>
      </c>
      <c r="S44" s="48">
        <v>2</v>
      </c>
      <c r="U44" s="2">
        <f t="shared" si="16"/>
        <v>0.2</v>
      </c>
      <c r="V44" s="2">
        <f t="shared" si="17"/>
        <v>0</v>
      </c>
      <c r="W44" s="2">
        <f t="shared" si="18"/>
        <v>0.22000000000000003</v>
      </c>
      <c r="X44" s="2">
        <f t="shared" si="19"/>
        <v>0.45545742221983387</v>
      </c>
      <c r="Y44" s="2">
        <f t="shared" si="20"/>
        <v>6.1297748044849332E-2</v>
      </c>
      <c r="Z44" s="2">
        <f t="shared" si="21"/>
        <v>0.11969577901817466</v>
      </c>
      <c r="AA44" s="2">
        <f t="shared" si="22"/>
        <v>0.2</v>
      </c>
      <c r="AB44" s="2">
        <f t="shared" si="23"/>
        <v>0</v>
      </c>
      <c r="AC44" s="2">
        <f t="shared" si="24"/>
        <v>0.1</v>
      </c>
      <c r="AD44" s="2">
        <f t="shared" si="14"/>
        <v>0.2</v>
      </c>
      <c r="AF44" s="2"/>
      <c r="AG44" s="2"/>
      <c r="AH44" s="2"/>
      <c r="AI44" s="2"/>
      <c r="AK44" s="2"/>
      <c r="AL44" s="2"/>
      <c r="AM44" s="2"/>
      <c r="AN44" s="2"/>
    </row>
    <row r="45" spans="1:40" x14ac:dyDescent="0.35">
      <c r="A45" t="s">
        <v>178</v>
      </c>
      <c r="B45" s="49" t="s">
        <v>288</v>
      </c>
      <c r="C45" s="2">
        <f t="shared" si="1"/>
        <v>0.55721003088837406</v>
      </c>
      <c r="D45" s="2">
        <f t="shared" si="2"/>
        <v>0.56344692989668355</v>
      </c>
      <c r="E45" s="2">
        <f t="shared" si="3"/>
        <v>0.4842750170469779</v>
      </c>
      <c r="F45" s="2">
        <f t="shared" si="15"/>
        <v>0.1</v>
      </c>
      <c r="G45" s="2">
        <f t="shared" si="15"/>
        <v>0.51163796292574937</v>
      </c>
      <c r="H45" s="49"/>
      <c r="I45" s="49"/>
      <c r="J45" s="48">
        <v>3.3594329556396629</v>
      </c>
      <c r="K45" s="48">
        <v>4.2126673532440781</v>
      </c>
      <c r="L45" s="48">
        <v>4.1331858542357276</v>
      </c>
      <c r="M45" s="48">
        <v>3.5012834447311074</v>
      </c>
      <c r="N45" s="48">
        <v>3.2419990210929064</v>
      </c>
      <c r="O45" s="48">
        <v>3.8822032898886065</v>
      </c>
      <c r="P45" s="48">
        <v>3.6751596782539604</v>
      </c>
      <c r="Q45" s="48">
        <v>1.5</v>
      </c>
      <c r="R45" s="48">
        <v>3.5581898146287467</v>
      </c>
      <c r="S45" s="48">
        <v>2.8861383517040844</v>
      </c>
      <c r="U45" s="2">
        <f t="shared" si="16"/>
        <v>0.47188659112793258</v>
      </c>
      <c r="V45" s="2">
        <f t="shared" si="17"/>
        <v>0.64253347064881561</v>
      </c>
      <c r="W45" s="2">
        <f t="shared" si="18"/>
        <v>0.62663717084714554</v>
      </c>
      <c r="X45" s="2">
        <f t="shared" si="19"/>
        <v>0.50025668894622144</v>
      </c>
      <c r="Y45" s="2">
        <f t="shared" si="20"/>
        <v>0.44839980421858128</v>
      </c>
      <c r="Z45" s="2">
        <f t="shared" si="21"/>
        <v>0.57644065797772126</v>
      </c>
      <c r="AA45" s="2">
        <f t="shared" si="22"/>
        <v>0.5350319356507921</v>
      </c>
      <c r="AB45" s="2">
        <f t="shared" si="23"/>
        <v>0.1</v>
      </c>
      <c r="AC45" s="2">
        <f t="shared" si="24"/>
        <v>0.51163796292574937</v>
      </c>
      <c r="AD45" s="2">
        <f t="shared" si="14"/>
        <v>0.37722767034081689</v>
      </c>
      <c r="AF45" s="2"/>
      <c r="AG45" s="2"/>
      <c r="AH45" s="2"/>
      <c r="AI45" s="2"/>
      <c r="AK45" s="2"/>
      <c r="AL45" s="2"/>
      <c r="AM45" s="2"/>
      <c r="AN45" s="2"/>
    </row>
    <row r="46" spans="1:40" x14ac:dyDescent="0.35">
      <c r="A46" t="s">
        <v>179</v>
      </c>
      <c r="B46" s="49" t="s">
        <v>289</v>
      </c>
      <c r="C46" s="2">
        <f t="shared" si="1"/>
        <v>0.53761200688602573</v>
      </c>
      <c r="D46" s="2">
        <f t="shared" si="2"/>
        <v>0.53108414493527678</v>
      </c>
      <c r="E46" s="2">
        <f t="shared" si="3"/>
        <v>0.48129433760647944</v>
      </c>
      <c r="F46" s="2">
        <f t="shared" si="15"/>
        <v>0.48532569799904496</v>
      </c>
      <c r="G46" s="2">
        <f t="shared" si="15"/>
        <v>0.31403095038595985</v>
      </c>
      <c r="H46" s="49"/>
      <c r="I46" s="49"/>
      <c r="J46" s="48">
        <v>3.2372168762752929</v>
      </c>
      <c r="K46" s="48">
        <v>4.138903192584964</v>
      </c>
      <c r="L46" s="48">
        <v>3.556903082189979</v>
      </c>
      <c r="M46" s="48">
        <v>3.7539383671627893</v>
      </c>
      <c r="N46" s="48">
        <v>4.2132728013381566</v>
      </c>
      <c r="O46" s="48">
        <v>2.9529224624111441</v>
      </c>
      <c r="P46" s="48">
        <v>3.0291556671965316</v>
      </c>
      <c r="Q46" s="48">
        <v>3.4266284899952248</v>
      </c>
      <c r="R46" s="48">
        <v>2.5701547519297994</v>
      </c>
      <c r="S46" s="48">
        <v>3.4305358211837569</v>
      </c>
      <c r="U46" s="2">
        <f t="shared" si="16"/>
        <v>0.44744337525505856</v>
      </c>
      <c r="V46" s="2">
        <f t="shared" si="17"/>
        <v>0.62778063851699284</v>
      </c>
      <c r="W46" s="2">
        <f t="shared" si="18"/>
        <v>0.51138061643799582</v>
      </c>
      <c r="X46" s="2">
        <f t="shared" si="19"/>
        <v>0.55078767343255786</v>
      </c>
      <c r="Y46" s="2">
        <f t="shared" si="20"/>
        <v>0.64265456026763135</v>
      </c>
      <c r="Z46" s="2">
        <f t="shared" si="21"/>
        <v>0.39058449248222882</v>
      </c>
      <c r="AA46" s="2">
        <f t="shared" si="22"/>
        <v>0.40583113343930632</v>
      </c>
      <c r="AB46" s="2">
        <f t="shared" si="23"/>
        <v>0.48532569799904496</v>
      </c>
      <c r="AC46" s="2">
        <f t="shared" si="24"/>
        <v>0.31403095038595985</v>
      </c>
      <c r="AD46" s="2">
        <f t="shared" si="14"/>
        <v>0.48610716423675138</v>
      </c>
      <c r="AF46" s="2"/>
      <c r="AG46" s="2"/>
      <c r="AH46" s="2"/>
      <c r="AI46" s="2"/>
      <c r="AK46" s="2"/>
      <c r="AL46" s="2"/>
      <c r="AM46" s="2"/>
      <c r="AN46" s="2"/>
    </row>
    <row r="47" spans="1:40" x14ac:dyDescent="0.35">
      <c r="A47" t="s">
        <v>190</v>
      </c>
      <c r="B47" s="49" t="s">
        <v>290</v>
      </c>
      <c r="C47" s="2">
        <f t="shared" si="1"/>
        <v>0.62663888824843927</v>
      </c>
      <c r="D47" s="2">
        <f t="shared" si="2"/>
        <v>0.37321487356966554</v>
      </c>
      <c r="E47" s="2">
        <f t="shared" si="3"/>
        <v>0.47675474509598847</v>
      </c>
      <c r="F47" s="2">
        <f t="shared" si="15"/>
        <v>0.64478031584925921</v>
      </c>
      <c r="G47" s="2">
        <f t="shared" si="15"/>
        <v>0.44030921699285985</v>
      </c>
      <c r="H47" s="49"/>
      <c r="I47" s="49"/>
      <c r="J47" s="48">
        <v>3.6005804375822308</v>
      </c>
      <c r="K47" s="48">
        <v>4.6658084449021624</v>
      </c>
      <c r="L47" s="48">
        <v>2.5922141263842318</v>
      </c>
      <c r="M47" s="48">
        <v>3.1399346093124234</v>
      </c>
      <c r="N47" s="48">
        <v>4.4529345999708427</v>
      </c>
      <c r="O47" s="48">
        <v>3.8031821100061998</v>
      </c>
      <c r="P47" s="48">
        <v>2.0256080888333456</v>
      </c>
      <c r="Q47" s="48">
        <v>4.2239015792462959</v>
      </c>
      <c r="R47" s="48">
        <v>3.2015460849642992</v>
      </c>
      <c r="S47" s="48">
        <v>3.2533701031093818</v>
      </c>
      <c r="U47" s="2">
        <f t="shared" si="16"/>
        <v>0.52011608751644611</v>
      </c>
      <c r="V47" s="2">
        <f t="shared" si="17"/>
        <v>0.73316168898043244</v>
      </c>
      <c r="W47" s="2">
        <f t="shared" si="18"/>
        <v>0.31844282527684636</v>
      </c>
      <c r="X47" s="2">
        <f t="shared" si="19"/>
        <v>0.42798692186248466</v>
      </c>
      <c r="Y47" s="2">
        <f t="shared" si="20"/>
        <v>0.69058691999416855</v>
      </c>
      <c r="Z47" s="2">
        <f t="shared" si="21"/>
        <v>0.56063642200123998</v>
      </c>
      <c r="AA47" s="2">
        <f t="shared" si="22"/>
        <v>0.20512161776666912</v>
      </c>
      <c r="AB47" s="2">
        <f t="shared" si="23"/>
        <v>0.64478031584925921</v>
      </c>
      <c r="AC47" s="2">
        <f t="shared" si="24"/>
        <v>0.44030921699285985</v>
      </c>
      <c r="AD47" s="2">
        <f t="shared" si="14"/>
        <v>0.45067402062187634</v>
      </c>
      <c r="AF47" s="2"/>
      <c r="AG47" s="2"/>
      <c r="AH47" s="2"/>
      <c r="AI47" s="2"/>
      <c r="AK47" s="2"/>
      <c r="AL47" s="2"/>
      <c r="AM47" s="2"/>
      <c r="AN47" s="2"/>
    </row>
    <row r="48" spans="1:40" x14ac:dyDescent="0.35">
      <c r="A48" t="s">
        <v>191</v>
      </c>
      <c r="B48" s="49" t="s">
        <v>291</v>
      </c>
      <c r="C48" s="2">
        <f t="shared" si="1"/>
        <v>0.48467472943531842</v>
      </c>
      <c r="D48" s="2">
        <f t="shared" si="2"/>
        <v>0.50891781340175934</v>
      </c>
      <c r="E48" s="2">
        <f t="shared" si="3"/>
        <v>0.46591696263613802</v>
      </c>
      <c r="F48" s="2">
        <f t="shared" si="15"/>
        <v>0.17405437348626726</v>
      </c>
      <c r="G48" s="2">
        <f t="shared" si="15"/>
        <v>0.18406087530255211</v>
      </c>
      <c r="H48" s="49"/>
      <c r="I48" s="49"/>
      <c r="J48" s="48">
        <v>3.762555739255347</v>
      </c>
      <c r="K48" s="48">
        <v>3.0841915550978372</v>
      </c>
      <c r="L48" s="48">
        <v>3.6950652923190357</v>
      </c>
      <c r="M48" s="48">
        <v>3.3941128416985582</v>
      </c>
      <c r="N48" s="48">
        <v>3.3298789603794527</v>
      </c>
      <c r="O48" s="48">
        <v>3.258833604226921</v>
      </c>
      <c r="P48" s="48">
        <v>3.7438112255046754</v>
      </c>
      <c r="Q48" s="48">
        <v>1.8702718674313363</v>
      </c>
      <c r="R48" s="48">
        <v>1.9203043765127605</v>
      </c>
      <c r="S48" s="48">
        <v>2.9858154626117104</v>
      </c>
      <c r="U48" s="2">
        <f t="shared" si="16"/>
        <v>0.55251114785106936</v>
      </c>
      <c r="V48" s="2">
        <f t="shared" si="17"/>
        <v>0.41683831101956742</v>
      </c>
      <c r="W48" s="2">
        <f t="shared" si="18"/>
        <v>0.53901305846380709</v>
      </c>
      <c r="X48" s="2">
        <f t="shared" si="19"/>
        <v>0.47882256833971165</v>
      </c>
      <c r="Y48" s="2">
        <f t="shared" si="20"/>
        <v>0.46597579207589057</v>
      </c>
      <c r="Z48" s="2">
        <f t="shared" si="21"/>
        <v>0.45176672084538422</v>
      </c>
      <c r="AA48" s="2">
        <f t="shared" si="22"/>
        <v>0.54876224510093508</v>
      </c>
      <c r="AB48" s="2">
        <f t="shared" si="23"/>
        <v>0.17405437348626726</v>
      </c>
      <c r="AC48" s="2">
        <f t="shared" si="24"/>
        <v>0.18406087530255211</v>
      </c>
      <c r="AD48" s="2">
        <f t="shared" si="14"/>
        <v>0.39716309252234205</v>
      </c>
      <c r="AF48" s="2"/>
      <c r="AG48" s="2"/>
      <c r="AH48" s="2"/>
      <c r="AI48" s="2"/>
      <c r="AK48" s="2"/>
      <c r="AL48" s="2"/>
      <c r="AM48" s="2"/>
      <c r="AN48" s="2"/>
    </row>
    <row r="49" spans="1:40" x14ac:dyDescent="0.35">
      <c r="A49" t="s">
        <v>58</v>
      </c>
      <c r="B49" s="49" t="s">
        <v>292</v>
      </c>
      <c r="C49" s="2">
        <f t="shared" si="1"/>
        <v>0.72065041096982174</v>
      </c>
      <c r="D49" s="2">
        <f t="shared" si="2"/>
        <v>0.64211674720286971</v>
      </c>
      <c r="E49" s="2">
        <f t="shared" si="3"/>
        <v>0.60093368851508588</v>
      </c>
      <c r="F49" s="2">
        <f t="shared" si="15"/>
        <v>0.51660726222173725</v>
      </c>
      <c r="G49" s="2">
        <f t="shared" si="15"/>
        <v>0.74279962209268324</v>
      </c>
      <c r="H49" s="49"/>
      <c r="I49" s="49"/>
      <c r="J49" s="48">
        <v>4.7368851601616573</v>
      </c>
      <c r="K49" s="48">
        <v>4.4696189495365601</v>
      </c>
      <c r="L49" s="48">
        <v>4.8016141457340265</v>
      </c>
      <c r="M49" s="48">
        <v>3.6195533262946706</v>
      </c>
      <c r="N49" s="48">
        <v>3.5937070565865512</v>
      </c>
      <c r="O49" s="48">
        <v>4.1207526047780503</v>
      </c>
      <c r="P49" s="48">
        <v>4.6956609610103301</v>
      </c>
      <c r="Q49" s="48">
        <v>3.5830363111086863</v>
      </c>
      <c r="R49" s="48">
        <v>4.7139981104634163</v>
      </c>
      <c r="S49" s="48">
        <v>3.6085531479267861</v>
      </c>
      <c r="U49" s="2">
        <f t="shared" si="16"/>
        <v>0.74737703203233141</v>
      </c>
      <c r="V49" s="2">
        <f t="shared" si="17"/>
        <v>0.69392378990731207</v>
      </c>
      <c r="W49" s="2">
        <f t="shared" si="18"/>
        <v>0.76032282914680527</v>
      </c>
      <c r="X49" s="2">
        <f t="shared" si="19"/>
        <v>0.52391066525893415</v>
      </c>
      <c r="Y49" s="2">
        <f t="shared" si="20"/>
        <v>0.51874141131731022</v>
      </c>
      <c r="Z49" s="2">
        <f t="shared" si="21"/>
        <v>0.62415052095561008</v>
      </c>
      <c r="AA49" s="2">
        <f t="shared" si="22"/>
        <v>0.73913219220206605</v>
      </c>
      <c r="AB49" s="2">
        <f t="shared" si="23"/>
        <v>0.51660726222173725</v>
      </c>
      <c r="AC49" s="2">
        <f t="shared" si="24"/>
        <v>0.74279962209268324</v>
      </c>
      <c r="AD49" s="2">
        <f t="shared" si="14"/>
        <v>0.52171062958535719</v>
      </c>
      <c r="AF49" s="2"/>
      <c r="AG49" s="2"/>
      <c r="AH49" s="2"/>
      <c r="AI49" s="2"/>
      <c r="AK49" s="2"/>
      <c r="AL49" s="2"/>
      <c r="AM49" s="2"/>
      <c r="AN49" s="2"/>
    </row>
    <row r="50" spans="1:40" x14ac:dyDescent="0.35">
      <c r="A50" t="s">
        <v>67</v>
      </c>
      <c r="B50" s="49" t="s">
        <v>293</v>
      </c>
      <c r="C50" s="2">
        <f t="shared" si="1"/>
        <v>0.5270941441374517</v>
      </c>
      <c r="D50" s="2">
        <f t="shared" si="2"/>
        <v>0.53557920410124815</v>
      </c>
      <c r="E50" s="2">
        <f t="shared" si="3"/>
        <v>0.36208504060513691</v>
      </c>
      <c r="F50" s="2">
        <f t="shared" si="15"/>
        <v>0.31830019353851896</v>
      </c>
      <c r="G50" s="2">
        <f t="shared" si="15"/>
        <v>0.7041066426492304</v>
      </c>
      <c r="H50" s="49"/>
      <c r="I50" s="49"/>
      <c r="J50" s="48">
        <v>3.2860951856734735</v>
      </c>
      <c r="K50" s="48">
        <v>3.984846255701044</v>
      </c>
      <c r="L50" s="48">
        <v>3.1376547453199963</v>
      </c>
      <c r="M50" s="48">
        <v>4.2181372956924861</v>
      </c>
      <c r="N50" s="48">
        <v>1.8278613686084573</v>
      </c>
      <c r="O50" s="48">
        <v>2.7353132858665981</v>
      </c>
      <c r="P50" s="48">
        <v>3.345779654709927</v>
      </c>
      <c r="Q50" s="48">
        <v>2.5915009676925949</v>
      </c>
      <c r="R50" s="48">
        <v>4.5205332132461518</v>
      </c>
      <c r="S50" s="48">
        <v>3.3327465029177552</v>
      </c>
      <c r="U50" s="2">
        <f t="shared" si="16"/>
        <v>0.45721903713469469</v>
      </c>
      <c r="V50" s="2">
        <f t="shared" si="17"/>
        <v>0.59696925114020882</v>
      </c>
      <c r="W50" s="2">
        <f t="shared" si="18"/>
        <v>0.42753094906399924</v>
      </c>
      <c r="X50" s="2">
        <f t="shared" si="19"/>
        <v>0.64362745913849717</v>
      </c>
      <c r="Y50" s="2">
        <f t="shared" si="20"/>
        <v>0.16557227372169145</v>
      </c>
      <c r="Z50" s="2">
        <f t="shared" si="21"/>
        <v>0.34706265717331963</v>
      </c>
      <c r="AA50" s="2">
        <f t="shared" si="22"/>
        <v>0.46915593094198538</v>
      </c>
      <c r="AB50" s="2">
        <f t="shared" si="23"/>
        <v>0.31830019353851896</v>
      </c>
      <c r="AC50" s="2">
        <f t="shared" si="24"/>
        <v>0.7041066426492304</v>
      </c>
      <c r="AD50" s="2">
        <f t="shared" si="14"/>
        <v>0.46654930058355104</v>
      </c>
      <c r="AF50" s="2"/>
      <c r="AG50" s="2"/>
      <c r="AH50" s="2"/>
      <c r="AI50" s="2"/>
      <c r="AK50" s="2"/>
      <c r="AL50" s="2"/>
      <c r="AM50" s="2"/>
      <c r="AN50" s="2"/>
    </row>
    <row r="51" spans="1:40" x14ac:dyDescent="0.35">
      <c r="A51" t="s">
        <v>68</v>
      </c>
      <c r="B51" s="49" t="s">
        <v>294</v>
      </c>
      <c r="C51" s="2">
        <f t="shared" si="1"/>
        <v>0.72802747585753069</v>
      </c>
      <c r="D51" s="2">
        <f t="shared" si="2"/>
        <v>0.56382909257825542</v>
      </c>
      <c r="E51" s="2">
        <f t="shared" si="3"/>
        <v>0.47681322442835727</v>
      </c>
      <c r="F51" s="2">
        <f t="shared" si="15"/>
        <v>0.60665925174660329</v>
      </c>
      <c r="G51" s="2">
        <f t="shared" si="15"/>
        <v>0.50349668338061515</v>
      </c>
      <c r="H51" s="49"/>
      <c r="I51" s="49"/>
      <c r="J51" s="48">
        <v>4.4625610613559461</v>
      </c>
      <c r="K51" s="48">
        <v>4.8177136972193608</v>
      </c>
      <c r="L51" s="48">
        <v>4.6259127220002876</v>
      </c>
      <c r="M51" s="48">
        <v>3.0123782037822666</v>
      </c>
      <c r="N51" s="48">
        <v>3.5285212420424448</v>
      </c>
      <c r="O51" s="48">
        <v>3.0093412741646608</v>
      </c>
      <c r="P51" s="48">
        <v>3.7133049141072139</v>
      </c>
      <c r="Q51" s="48">
        <v>4.0332962587330163</v>
      </c>
      <c r="R51" s="48">
        <v>3.517483416903076</v>
      </c>
      <c r="S51" s="48">
        <v>3.2850970582528261</v>
      </c>
      <c r="U51" s="2">
        <f t="shared" si="16"/>
        <v>0.6925122122711892</v>
      </c>
      <c r="V51" s="2">
        <f t="shared" si="17"/>
        <v>0.76354273944387219</v>
      </c>
      <c r="W51" s="2">
        <f t="shared" si="18"/>
        <v>0.72518254440005747</v>
      </c>
      <c r="X51" s="2">
        <f t="shared" si="19"/>
        <v>0.40247564075645331</v>
      </c>
      <c r="Y51" s="2">
        <f t="shared" si="20"/>
        <v>0.50570424840848893</v>
      </c>
      <c r="Z51" s="2">
        <f t="shared" si="21"/>
        <v>0.40186825483293215</v>
      </c>
      <c r="AA51" s="2">
        <f t="shared" si="22"/>
        <v>0.54266098282144282</v>
      </c>
      <c r="AB51" s="2">
        <f t="shared" si="23"/>
        <v>0.60665925174660329</v>
      </c>
      <c r="AC51" s="2">
        <f t="shared" si="24"/>
        <v>0.50349668338061515</v>
      </c>
      <c r="AD51" s="2">
        <f t="shared" si="14"/>
        <v>0.4570194116505652</v>
      </c>
      <c r="AF51" s="2"/>
      <c r="AG51" s="2"/>
      <c r="AH51" s="2"/>
      <c r="AI51" s="2"/>
      <c r="AK51" s="2"/>
      <c r="AL51" s="2"/>
      <c r="AM51" s="2"/>
      <c r="AN51" s="2"/>
    </row>
    <row r="52" spans="1:40" x14ac:dyDescent="0.35">
      <c r="A52" t="s">
        <v>69</v>
      </c>
      <c r="B52" s="49" t="s">
        <v>295</v>
      </c>
      <c r="C52" s="2">
        <f t="shared" si="1"/>
        <v>0.74311613770673679</v>
      </c>
      <c r="D52" s="2">
        <f t="shared" si="2"/>
        <v>0.68870864378809094</v>
      </c>
      <c r="E52" s="2">
        <f t="shared" si="3"/>
        <v>0.55630452088374738</v>
      </c>
      <c r="F52" s="2">
        <f t="shared" si="15"/>
        <v>0.62944740387920106</v>
      </c>
      <c r="G52" s="2">
        <f t="shared" si="15"/>
        <v>0.61054643992227642</v>
      </c>
      <c r="H52" s="49"/>
      <c r="I52" s="49"/>
      <c r="J52" s="48">
        <v>4.3096371752136076</v>
      </c>
      <c r="K52" s="48">
        <v>5.1215242018537595</v>
      </c>
      <c r="L52" s="48">
        <v>5.0208202278172127</v>
      </c>
      <c r="M52" s="48">
        <v>3.8662662100636958</v>
      </c>
      <c r="N52" s="48">
        <v>3.9445524264041767</v>
      </c>
      <c r="O52" s="48">
        <v>3.9759214366508617</v>
      </c>
      <c r="P52" s="48">
        <v>3.6249793449844963</v>
      </c>
      <c r="Q52" s="48">
        <v>4.1472370193960053</v>
      </c>
      <c r="R52" s="48">
        <v>4.0527321996113823</v>
      </c>
      <c r="S52" s="48">
        <v>3.5806372096354133</v>
      </c>
      <c r="U52" s="2">
        <f t="shared" si="16"/>
        <v>0.66192743504272156</v>
      </c>
      <c r="V52" s="2">
        <f t="shared" si="17"/>
        <v>0.82430484037075191</v>
      </c>
      <c r="W52" s="2">
        <f t="shared" si="18"/>
        <v>0.80416404556344256</v>
      </c>
      <c r="X52" s="2">
        <f t="shared" si="19"/>
        <v>0.57325324201273919</v>
      </c>
      <c r="Y52" s="2">
        <f t="shared" si="20"/>
        <v>0.58891048528083534</v>
      </c>
      <c r="Z52" s="2">
        <f t="shared" si="21"/>
        <v>0.59518428733017237</v>
      </c>
      <c r="AA52" s="2">
        <f t="shared" si="22"/>
        <v>0.52499586899689921</v>
      </c>
      <c r="AB52" s="2">
        <f t="shared" si="23"/>
        <v>0.62944740387920106</v>
      </c>
      <c r="AC52" s="2">
        <f t="shared" si="24"/>
        <v>0.61054643992227642</v>
      </c>
      <c r="AD52" s="2">
        <f t="shared" si="14"/>
        <v>0.51612744192708271</v>
      </c>
      <c r="AF52" s="2"/>
      <c r="AG52" s="2"/>
      <c r="AH52" s="2"/>
      <c r="AI52" s="2"/>
      <c r="AK52" s="2"/>
      <c r="AL52" s="2"/>
      <c r="AM52" s="2"/>
      <c r="AN52" s="2"/>
    </row>
    <row r="53" spans="1:40" x14ac:dyDescent="0.35">
      <c r="A53" t="s">
        <v>81</v>
      </c>
      <c r="B53" s="49" t="s">
        <v>296</v>
      </c>
      <c r="C53" s="2">
        <f t="shared" si="1"/>
        <v>0.7048152810632683</v>
      </c>
      <c r="D53" s="2">
        <f t="shared" si="2"/>
        <v>0.65220548301370596</v>
      </c>
      <c r="E53" s="2">
        <f t="shared" si="3"/>
        <v>0.53992178017433801</v>
      </c>
      <c r="F53" s="2">
        <f t="shared" si="15"/>
        <v>0.56894638912558426</v>
      </c>
      <c r="G53" s="2">
        <f t="shared" si="15"/>
        <v>0.58194786022580958</v>
      </c>
      <c r="H53" s="49"/>
      <c r="I53" s="49"/>
      <c r="J53" s="48">
        <v>4.3788685675842789</v>
      </c>
      <c r="K53" s="48">
        <v>4.6692842430484038</v>
      </c>
      <c r="L53" s="48">
        <v>4.186623557906576</v>
      </c>
      <c r="M53" s="48">
        <v>4.3354312722304833</v>
      </c>
      <c r="N53" s="48">
        <v>3.8136742534698116</v>
      </c>
      <c r="O53" s="48">
        <v>3.0274816764099559</v>
      </c>
      <c r="P53" s="48">
        <v>3.8009621909952505</v>
      </c>
      <c r="Q53" s="48">
        <v>3.8447319456279212</v>
      </c>
      <c r="R53" s="48">
        <v>3.909739301129048</v>
      </c>
      <c r="S53" s="48">
        <v>4.1563174826117413</v>
      </c>
      <c r="U53" s="2">
        <f t="shared" si="16"/>
        <v>0.67577371351685578</v>
      </c>
      <c r="V53" s="2">
        <f t="shared" si="17"/>
        <v>0.73385684860968081</v>
      </c>
      <c r="W53" s="2">
        <f t="shared" si="18"/>
        <v>0.63732471158131521</v>
      </c>
      <c r="X53" s="2">
        <f t="shared" si="19"/>
        <v>0.6670862544460967</v>
      </c>
      <c r="Y53" s="2">
        <f t="shared" si="20"/>
        <v>0.56273485069396234</v>
      </c>
      <c r="Z53" s="2">
        <f t="shared" si="21"/>
        <v>0.40549633528199119</v>
      </c>
      <c r="AA53" s="2">
        <f t="shared" si="22"/>
        <v>0.56019243819905007</v>
      </c>
      <c r="AB53" s="2">
        <f t="shared" si="23"/>
        <v>0.56894638912558426</v>
      </c>
      <c r="AC53" s="2">
        <f t="shared" si="24"/>
        <v>0.58194786022580958</v>
      </c>
      <c r="AD53" s="2">
        <f t="shared" si="14"/>
        <v>0.63126349652234826</v>
      </c>
      <c r="AF53" s="2"/>
      <c r="AG53" s="2"/>
      <c r="AH53" s="2"/>
      <c r="AI53" s="2"/>
      <c r="AK53" s="2"/>
      <c r="AL53" s="2"/>
      <c r="AM53" s="2"/>
      <c r="AN53" s="2"/>
    </row>
    <row r="54" spans="1:40" x14ac:dyDescent="0.35">
      <c r="A54" t="s">
        <v>85</v>
      </c>
      <c r="B54" s="49" t="s">
        <v>297</v>
      </c>
      <c r="C54" s="2">
        <f t="shared" si="1"/>
        <v>0.5921294965739905</v>
      </c>
      <c r="D54" s="2">
        <f t="shared" si="2"/>
        <v>0.62814565199651495</v>
      </c>
      <c r="E54" s="2">
        <f t="shared" si="3"/>
        <v>0.39125650962021397</v>
      </c>
      <c r="F54" s="2">
        <f t="shared" si="15"/>
        <v>0.50964020208797078</v>
      </c>
      <c r="G54" s="2">
        <f t="shared" si="15"/>
        <v>0.37558507219185683</v>
      </c>
      <c r="H54" s="49"/>
      <c r="I54" s="49"/>
      <c r="J54" s="48">
        <v>4.6140086629592671</v>
      </c>
      <c r="K54" s="48">
        <v>3.3072863027806383</v>
      </c>
      <c r="L54" s="48">
        <v>3.3348844953733412</v>
      </c>
      <c r="M54" s="48">
        <v>4.9465720245918083</v>
      </c>
      <c r="N54" s="48">
        <v>2.7673855449336404</v>
      </c>
      <c r="O54" s="48">
        <v>3.106790006092977</v>
      </c>
      <c r="P54" s="48">
        <v>2.2267836313202038</v>
      </c>
      <c r="Q54" s="48">
        <v>3.548201010439854</v>
      </c>
      <c r="R54" s="48">
        <v>2.8779253609592841</v>
      </c>
      <c r="S54" s="48">
        <v>3.7241710100574581</v>
      </c>
      <c r="U54" s="2">
        <f t="shared" si="16"/>
        <v>0.72280173259185343</v>
      </c>
      <c r="V54" s="2">
        <f t="shared" si="17"/>
        <v>0.46145726055612768</v>
      </c>
      <c r="W54" s="2">
        <f t="shared" si="18"/>
        <v>0.46697689907466822</v>
      </c>
      <c r="X54" s="2">
        <f t="shared" si="19"/>
        <v>0.78931440491836169</v>
      </c>
      <c r="Y54" s="2">
        <f t="shared" si="20"/>
        <v>0.35347710898672807</v>
      </c>
      <c r="Z54" s="2">
        <f t="shared" si="21"/>
        <v>0.4213580012185954</v>
      </c>
      <c r="AA54" s="2">
        <f t="shared" si="22"/>
        <v>0.24535672626404076</v>
      </c>
      <c r="AB54" s="2">
        <f t="shared" si="23"/>
        <v>0.50964020208797078</v>
      </c>
      <c r="AC54" s="2">
        <f t="shared" si="24"/>
        <v>0.37558507219185683</v>
      </c>
      <c r="AD54" s="2">
        <f t="shared" si="14"/>
        <v>0.54483420201149158</v>
      </c>
      <c r="AF54" s="2"/>
      <c r="AG54" s="2"/>
      <c r="AH54" s="2"/>
      <c r="AI54" s="2"/>
      <c r="AK54" s="2"/>
      <c r="AL54" s="2"/>
      <c r="AM54" s="2"/>
      <c r="AN54" s="2"/>
    </row>
    <row r="55" spans="1:40" x14ac:dyDescent="0.35">
      <c r="A55" t="s">
        <v>88</v>
      </c>
      <c r="B55" s="49" t="s">
        <v>298</v>
      </c>
      <c r="C55" s="2">
        <f t="shared" si="1"/>
        <v>0.70278683170605882</v>
      </c>
      <c r="D55" s="2">
        <f t="shared" si="2"/>
        <v>0.51012302996230574</v>
      </c>
      <c r="E55" s="2">
        <f t="shared" si="3"/>
        <v>0.54449230206766686</v>
      </c>
      <c r="F55" s="2">
        <f t="shared" si="15"/>
        <v>0.32802059895837166</v>
      </c>
      <c r="G55" s="2">
        <f t="shared" si="15"/>
        <v>0.575609060549791</v>
      </c>
      <c r="H55" s="49"/>
      <c r="I55" s="49"/>
      <c r="J55" s="48">
        <v>4.7101546198412265</v>
      </c>
      <c r="K55" s="48">
        <v>4.3177136972193608</v>
      </c>
      <c r="L55" s="48">
        <v>3.3648306779180976</v>
      </c>
      <c r="M55" s="48">
        <v>3.7363996217049595</v>
      </c>
      <c r="N55" s="48">
        <v>2.7611196285118549</v>
      </c>
      <c r="O55" s="48">
        <v>3.9626741845302877</v>
      </c>
      <c r="P55" s="48">
        <v>4.0480912082428855</v>
      </c>
      <c r="Q55" s="48">
        <v>2.6401029947918584</v>
      </c>
      <c r="R55" s="48">
        <v>3.878045302748955</v>
      </c>
      <c r="S55" s="48">
        <v>4.1179610200683072</v>
      </c>
      <c r="U55" s="2">
        <f t="shared" si="16"/>
        <v>0.74203092396824533</v>
      </c>
      <c r="V55" s="2">
        <f t="shared" si="17"/>
        <v>0.66354273944387221</v>
      </c>
      <c r="W55" s="2">
        <f t="shared" si="18"/>
        <v>0.47296613558361955</v>
      </c>
      <c r="X55" s="2">
        <f t="shared" si="19"/>
        <v>0.54727992434099193</v>
      </c>
      <c r="Y55" s="2">
        <f t="shared" si="20"/>
        <v>0.35222392570237099</v>
      </c>
      <c r="Z55" s="2">
        <f t="shared" si="21"/>
        <v>0.59253483690605757</v>
      </c>
      <c r="AA55" s="2">
        <f t="shared" si="22"/>
        <v>0.60961824164857714</v>
      </c>
      <c r="AB55" s="2">
        <f t="shared" si="23"/>
        <v>0.32802059895837166</v>
      </c>
      <c r="AC55" s="2">
        <f t="shared" si="24"/>
        <v>0.575609060549791</v>
      </c>
      <c r="AD55" s="2">
        <f t="shared" si="14"/>
        <v>0.62359220401366144</v>
      </c>
      <c r="AF55" s="2"/>
      <c r="AG55" s="2"/>
      <c r="AH55" s="2"/>
      <c r="AI55" s="2"/>
      <c r="AK55" s="2"/>
      <c r="AL55" s="2"/>
      <c r="AM55" s="2"/>
      <c r="AN55" s="2"/>
    </row>
    <row r="56" spans="1:40" x14ac:dyDescent="0.35">
      <c r="A56" t="s">
        <v>90</v>
      </c>
      <c r="B56" s="49" t="s">
        <v>299</v>
      </c>
      <c r="C56" s="2">
        <f t="shared" si="1"/>
        <v>0.66915127345375347</v>
      </c>
      <c r="D56" s="2">
        <f t="shared" si="2"/>
        <v>0.78050521409736218</v>
      </c>
      <c r="E56" s="2">
        <f t="shared" si="3"/>
        <v>0.46611447961591823</v>
      </c>
      <c r="F56" s="2">
        <f t="shared" si="15"/>
        <v>0.56862680369958729</v>
      </c>
      <c r="G56" s="2">
        <f t="shared" si="15"/>
        <v>0.5614498311270133</v>
      </c>
      <c r="H56" s="49"/>
      <c r="I56" s="49"/>
      <c r="J56" s="48">
        <v>4.1385389961235282</v>
      </c>
      <c r="K56" s="48">
        <v>4.5529737384140061</v>
      </c>
      <c r="L56" s="48">
        <v>5.0236599766526417</v>
      </c>
      <c r="M56" s="48">
        <v>4.7813921643209802</v>
      </c>
      <c r="N56" s="48">
        <v>3.4320964036971238</v>
      </c>
      <c r="O56" s="48">
        <v>2.3896551229090042</v>
      </c>
      <c r="P56" s="48">
        <v>3.7805155804332329</v>
      </c>
      <c r="Q56" s="48">
        <v>3.8431340184979366</v>
      </c>
      <c r="R56" s="48">
        <v>3.8072491556350663</v>
      </c>
      <c r="S56" s="48">
        <v>3.7200224852790038</v>
      </c>
      <c r="U56" s="2">
        <f t="shared" si="16"/>
        <v>0.62770779922470565</v>
      </c>
      <c r="V56" s="2">
        <f t="shared" si="17"/>
        <v>0.71059474768280118</v>
      </c>
      <c r="W56" s="2">
        <f t="shared" si="18"/>
        <v>0.8047319953305283</v>
      </c>
      <c r="X56" s="2">
        <f t="shared" si="19"/>
        <v>0.75627843286419605</v>
      </c>
      <c r="Y56" s="2">
        <f t="shared" si="20"/>
        <v>0.48641928073942475</v>
      </c>
      <c r="Z56" s="2">
        <f t="shared" si="21"/>
        <v>0.27793102458180086</v>
      </c>
      <c r="AA56" s="2">
        <f t="shared" si="22"/>
        <v>0.55610311608664653</v>
      </c>
      <c r="AB56" s="2">
        <f t="shared" si="23"/>
        <v>0.56862680369958729</v>
      </c>
      <c r="AC56" s="2">
        <f t="shared" si="24"/>
        <v>0.5614498311270133</v>
      </c>
      <c r="AD56" s="2">
        <f t="shared" si="14"/>
        <v>0.54400449705580078</v>
      </c>
      <c r="AF56" s="2"/>
      <c r="AG56" s="2"/>
      <c r="AH56" s="2"/>
      <c r="AI56" s="2"/>
      <c r="AK56" s="2"/>
      <c r="AL56" s="2"/>
      <c r="AM56" s="2"/>
      <c r="AN56" s="2"/>
    </row>
    <row r="57" spans="1:40" x14ac:dyDescent="0.35">
      <c r="A57" t="s">
        <v>162</v>
      </c>
      <c r="B57" s="49" t="s">
        <v>300</v>
      </c>
      <c r="C57" s="2">
        <f t="shared" si="1"/>
        <v>0.67984910013121702</v>
      </c>
      <c r="D57" s="2">
        <f t="shared" si="2"/>
        <v>0.69369403293055565</v>
      </c>
      <c r="E57" s="2">
        <f t="shared" si="3"/>
        <v>0.49692589848423802</v>
      </c>
      <c r="F57" s="2">
        <f t="shared" si="15"/>
        <v>0.54349003381090477</v>
      </c>
      <c r="G57" s="2">
        <f t="shared" si="15"/>
        <v>0.63269817281732088</v>
      </c>
      <c r="H57" s="49"/>
      <c r="I57" s="49"/>
      <c r="J57" s="48">
        <v>4.1682773040928094</v>
      </c>
      <c r="K57" s="48">
        <v>4.6302136972193608</v>
      </c>
      <c r="L57" s="48">
        <v>3.6887012087131934</v>
      </c>
      <c r="M57" s="48">
        <v>5.2482391205923626</v>
      </c>
      <c r="N57" s="48">
        <v>4.1322365932870131</v>
      </c>
      <c r="O57" s="48">
        <v>2.7685279229912942</v>
      </c>
      <c r="P57" s="48">
        <v>2.712254306840693</v>
      </c>
      <c r="Q57" s="48">
        <v>3.7174501690545236</v>
      </c>
      <c r="R57" s="48">
        <v>4.1634908640866044</v>
      </c>
      <c r="S57" s="48">
        <v>4.3254991465657593</v>
      </c>
      <c r="U57" s="2">
        <f t="shared" si="16"/>
        <v>0.63365546081856183</v>
      </c>
      <c r="V57" s="2">
        <f t="shared" si="17"/>
        <v>0.72604273944387221</v>
      </c>
      <c r="W57" s="2">
        <f t="shared" si="18"/>
        <v>0.53774024174263868</v>
      </c>
      <c r="X57" s="2">
        <f t="shared" si="19"/>
        <v>0.84964782411847251</v>
      </c>
      <c r="Y57" s="2">
        <f t="shared" si="20"/>
        <v>0.62644731865740266</v>
      </c>
      <c r="Z57" s="2">
        <f t="shared" si="21"/>
        <v>0.35370558459825885</v>
      </c>
      <c r="AA57" s="2">
        <f t="shared" si="22"/>
        <v>0.34245086136813863</v>
      </c>
      <c r="AB57" s="2">
        <f t="shared" si="23"/>
        <v>0.54349003381090477</v>
      </c>
      <c r="AC57" s="2">
        <f t="shared" si="24"/>
        <v>0.63269817281732088</v>
      </c>
      <c r="AD57" s="2">
        <f t="shared" si="14"/>
        <v>0.66509982931315181</v>
      </c>
      <c r="AF57" s="2"/>
      <c r="AG57" s="2"/>
      <c r="AH57" s="2"/>
      <c r="AI57" s="2"/>
      <c r="AK57" s="2"/>
      <c r="AL57" s="2"/>
      <c r="AM57" s="2"/>
      <c r="AN57" s="2"/>
    </row>
    <row r="58" spans="1:40" x14ac:dyDescent="0.35">
      <c r="A58" t="s">
        <v>102</v>
      </c>
      <c r="B58" s="49" t="s">
        <v>301</v>
      </c>
      <c r="C58" s="2">
        <f t="shared" si="1"/>
        <v>0.45</v>
      </c>
      <c r="D58" s="2">
        <f t="shared" si="2"/>
        <v>0.15</v>
      </c>
      <c r="E58" s="2">
        <f t="shared" si="3"/>
        <v>0.35</v>
      </c>
      <c r="F58" s="2">
        <f t="shared" si="15"/>
        <v>0.4</v>
      </c>
      <c r="G58" s="2">
        <f t="shared" si="15"/>
        <v>0.6</v>
      </c>
      <c r="H58" s="49"/>
      <c r="I58" s="49"/>
      <c r="J58" s="48">
        <v>3</v>
      </c>
      <c r="K58" s="48">
        <v>3.5</v>
      </c>
      <c r="L58" s="48">
        <v>3.5</v>
      </c>
      <c r="M58" s="48">
        <v>0</v>
      </c>
      <c r="N58" s="48">
        <v>3.5</v>
      </c>
      <c r="O58" s="48">
        <v>3.5</v>
      </c>
      <c r="P58" s="48">
        <v>0</v>
      </c>
      <c r="Q58" s="48">
        <v>3</v>
      </c>
      <c r="R58" s="48">
        <v>4</v>
      </c>
      <c r="S58" s="48">
        <v>4</v>
      </c>
      <c r="U58" s="2">
        <f t="shared" si="16"/>
        <v>0.4</v>
      </c>
      <c r="V58" s="2">
        <f t="shared" si="17"/>
        <v>0.5</v>
      </c>
      <c r="W58" s="2">
        <f t="shared" si="18"/>
        <v>0.5</v>
      </c>
      <c r="X58" s="2">
        <f t="shared" si="19"/>
        <v>-0.2</v>
      </c>
      <c r="Y58" s="2">
        <f t="shared" si="20"/>
        <v>0.5</v>
      </c>
      <c r="Z58" s="2">
        <f t="shared" si="21"/>
        <v>0.5</v>
      </c>
      <c r="AA58" s="2">
        <f t="shared" si="22"/>
        <v>-0.2</v>
      </c>
      <c r="AB58" s="2">
        <f t="shared" si="23"/>
        <v>0.4</v>
      </c>
      <c r="AC58" s="2">
        <f t="shared" si="24"/>
        <v>0.6</v>
      </c>
      <c r="AD58" s="2">
        <f t="shared" si="14"/>
        <v>0.6</v>
      </c>
      <c r="AF58" s="2"/>
      <c r="AG58" s="2"/>
      <c r="AH58" s="2"/>
      <c r="AI58" s="2"/>
      <c r="AK58" s="2"/>
      <c r="AL58" s="2"/>
      <c r="AM58" s="2"/>
      <c r="AN58" s="2"/>
    </row>
    <row r="59" spans="1:40" x14ac:dyDescent="0.35">
      <c r="A59" t="s">
        <v>103</v>
      </c>
      <c r="B59" s="49" t="s">
        <v>302</v>
      </c>
      <c r="C59" s="2">
        <f t="shared" si="1"/>
        <v>0.66792884256360519</v>
      </c>
      <c r="D59" s="2">
        <f t="shared" si="2"/>
        <v>0.54934665226980672</v>
      </c>
      <c r="E59" s="2">
        <f t="shared" si="3"/>
        <v>0.56015637040672628</v>
      </c>
      <c r="F59" s="2">
        <f t="shared" si="15"/>
        <v>0.56640568110195277</v>
      </c>
      <c r="G59" s="2">
        <f t="shared" si="15"/>
        <v>0.33890703268991185</v>
      </c>
      <c r="H59" s="49"/>
      <c r="I59" s="49"/>
      <c r="J59" s="48">
        <v>4.4388146872220462</v>
      </c>
      <c r="K59" s="48">
        <v>4.2404737384140061</v>
      </c>
      <c r="L59" s="48">
        <v>4.4358195840898063</v>
      </c>
      <c r="M59" s="48">
        <v>3.057646938608261</v>
      </c>
      <c r="N59" s="48">
        <v>4.229163173180349</v>
      </c>
      <c r="O59" s="48">
        <v>3.4451442463256621</v>
      </c>
      <c r="P59" s="48">
        <v>3.510698471984453</v>
      </c>
      <c r="Q59" s="48">
        <v>3.8320284055097638</v>
      </c>
      <c r="R59" s="48">
        <v>2.6945351634495593</v>
      </c>
      <c r="S59" s="48">
        <v>4.0181215166440616</v>
      </c>
      <c r="U59" s="2">
        <f t="shared" si="16"/>
        <v>0.68776293744440919</v>
      </c>
      <c r="V59" s="2">
        <f t="shared" si="17"/>
        <v>0.64809474768280118</v>
      </c>
      <c r="W59" s="2">
        <f t="shared" si="18"/>
        <v>0.6871639168179613</v>
      </c>
      <c r="X59" s="2">
        <f t="shared" si="19"/>
        <v>0.41152938772165221</v>
      </c>
      <c r="Y59" s="2">
        <f t="shared" si="20"/>
        <v>0.64583263463606977</v>
      </c>
      <c r="Z59" s="2">
        <f t="shared" si="21"/>
        <v>0.4890288492651324</v>
      </c>
      <c r="AA59" s="2">
        <f t="shared" si="22"/>
        <v>0.50213969439689055</v>
      </c>
      <c r="AB59" s="2">
        <f t="shared" si="23"/>
        <v>0.56640568110195277</v>
      </c>
      <c r="AC59" s="2">
        <f t="shared" si="24"/>
        <v>0.33890703268991185</v>
      </c>
      <c r="AD59" s="2">
        <f t="shared" si="14"/>
        <v>0.60362430332881234</v>
      </c>
      <c r="AF59" s="2"/>
      <c r="AG59" s="2"/>
      <c r="AH59" s="2"/>
      <c r="AI59" s="2"/>
      <c r="AK59" s="2"/>
      <c r="AL59" s="2"/>
      <c r="AM59" s="2"/>
      <c r="AN59" s="2"/>
    </row>
    <row r="60" spans="1:40" x14ac:dyDescent="0.35">
      <c r="A60" t="s">
        <v>104</v>
      </c>
      <c r="B60" s="49" t="s">
        <v>303</v>
      </c>
      <c r="C60" s="2">
        <f t="shared" si="1"/>
        <v>0.66596461183788869</v>
      </c>
      <c r="D60" s="2">
        <f t="shared" si="2"/>
        <v>0.5729298229976969</v>
      </c>
      <c r="E60" s="2">
        <f t="shared" si="3"/>
        <v>0.4069945960198848</v>
      </c>
      <c r="F60" s="2">
        <f t="shared" si="15"/>
        <v>0.24302283248078957</v>
      </c>
      <c r="G60" s="2">
        <f t="shared" si="15"/>
        <v>0.73964606030591507</v>
      </c>
      <c r="H60" s="49"/>
      <c r="I60" s="49"/>
      <c r="J60" s="48">
        <v>3.7672671276476821</v>
      </c>
      <c r="K60" s="48">
        <v>4.8923789907312045</v>
      </c>
      <c r="L60" s="48">
        <v>3.1531990886296999</v>
      </c>
      <c r="M60" s="48">
        <v>4.57609914134727</v>
      </c>
      <c r="N60" s="48">
        <v>2.1356960193396715</v>
      </c>
      <c r="O60" s="48">
        <v>2.5966635245878136</v>
      </c>
      <c r="P60" s="48">
        <v>3.8531095450880253</v>
      </c>
      <c r="Q60" s="48">
        <v>2.2151141624039479</v>
      </c>
      <c r="R60" s="48">
        <v>4.6982303015295752</v>
      </c>
      <c r="S60" s="48">
        <v>3.554422831382186</v>
      </c>
      <c r="U60" s="2">
        <f t="shared" si="16"/>
        <v>0.55345342552953647</v>
      </c>
      <c r="V60" s="2">
        <f t="shared" si="17"/>
        <v>0.7784757981462409</v>
      </c>
      <c r="W60" s="2">
        <f t="shared" si="18"/>
        <v>0.43063981772593996</v>
      </c>
      <c r="X60" s="2">
        <f t="shared" si="19"/>
        <v>0.71521982826945396</v>
      </c>
      <c r="Y60" s="2">
        <f t="shared" si="20"/>
        <v>0.22713920386793429</v>
      </c>
      <c r="Z60" s="2">
        <f t="shared" si="21"/>
        <v>0.31933270491756272</v>
      </c>
      <c r="AA60" s="2">
        <f t="shared" si="22"/>
        <v>0.57062190901760501</v>
      </c>
      <c r="AB60" s="2">
        <f t="shared" si="23"/>
        <v>0.24302283248078957</v>
      </c>
      <c r="AC60" s="2">
        <f t="shared" si="24"/>
        <v>0.73964606030591507</v>
      </c>
      <c r="AD60" s="2">
        <f t="shared" si="14"/>
        <v>0.51088456627643719</v>
      </c>
      <c r="AF60" s="2"/>
      <c r="AG60" s="2"/>
      <c r="AH60" s="2"/>
      <c r="AI60" s="2"/>
      <c r="AK60" s="2"/>
      <c r="AL60" s="2"/>
      <c r="AM60" s="2"/>
      <c r="AN60" s="2"/>
    </row>
    <row r="61" spans="1:40" x14ac:dyDescent="0.35">
      <c r="A61" t="s">
        <v>107</v>
      </c>
      <c r="B61" s="49" t="s">
        <v>304</v>
      </c>
      <c r="C61" s="2">
        <f t="shared" si="1"/>
        <v>0.54290176213413854</v>
      </c>
      <c r="D61" s="2">
        <f t="shared" si="2"/>
        <v>0.45867705196261666</v>
      </c>
      <c r="E61" s="2">
        <f t="shared" si="3"/>
        <v>0.46773635659231771</v>
      </c>
      <c r="F61" s="2">
        <f t="shared" si="15"/>
        <v>0.28909216157080164</v>
      </c>
      <c r="G61" s="2">
        <f t="shared" si="15"/>
        <v>0.32034912642122693</v>
      </c>
      <c r="H61" s="49"/>
      <c r="I61" s="49"/>
      <c r="J61" s="48">
        <v>3.429017621341385</v>
      </c>
      <c r="K61" s="48">
        <v>4</v>
      </c>
      <c r="L61" s="48">
        <v>3.8805176299568744</v>
      </c>
      <c r="M61" s="48">
        <v>2.7062528896692917</v>
      </c>
      <c r="N61" s="48">
        <v>3.4769677765583182</v>
      </c>
      <c r="O61" s="48">
        <v>2.5852166924378648</v>
      </c>
      <c r="P61" s="48">
        <v>3.3867754682625066</v>
      </c>
      <c r="Q61" s="48">
        <v>2.4454608078540083</v>
      </c>
      <c r="R61" s="48">
        <v>2.6017456321061347</v>
      </c>
      <c r="S61" s="48">
        <v>3.9057671945876651</v>
      </c>
      <c r="U61" s="2">
        <f t="shared" si="16"/>
        <v>0.485803524268277</v>
      </c>
      <c r="V61" s="2">
        <f t="shared" si="17"/>
        <v>0.6</v>
      </c>
      <c r="W61" s="2">
        <f t="shared" si="18"/>
        <v>0.57610352599137493</v>
      </c>
      <c r="X61" s="2">
        <f t="shared" si="19"/>
        <v>0.34125057793385832</v>
      </c>
      <c r="Y61" s="2">
        <f t="shared" si="20"/>
        <v>0.49539355531166362</v>
      </c>
      <c r="Z61" s="2">
        <f t="shared" si="21"/>
        <v>0.31704333848757293</v>
      </c>
      <c r="AA61" s="2">
        <f t="shared" si="22"/>
        <v>0.47735509365250134</v>
      </c>
      <c r="AB61" s="2">
        <f t="shared" si="23"/>
        <v>0.28909216157080164</v>
      </c>
      <c r="AC61" s="2">
        <f t="shared" si="24"/>
        <v>0.32034912642122693</v>
      </c>
      <c r="AD61" s="2">
        <f t="shared" si="14"/>
        <v>0.58115343891753302</v>
      </c>
      <c r="AF61" s="2"/>
      <c r="AG61" s="2"/>
      <c r="AH61" s="2"/>
      <c r="AI61" s="2"/>
      <c r="AK61" s="2"/>
      <c r="AL61" s="2"/>
      <c r="AM61" s="2"/>
      <c r="AN61" s="2"/>
    </row>
    <row r="62" spans="1:40" x14ac:dyDescent="0.35">
      <c r="A62" t="s">
        <v>105</v>
      </c>
      <c r="B62" s="49" t="s">
        <v>305</v>
      </c>
      <c r="C62" s="2">
        <f t="shared" si="1"/>
        <v>0.60208198161568738</v>
      </c>
      <c r="D62" s="2">
        <f t="shared" si="2"/>
        <v>0.67821706118719827</v>
      </c>
      <c r="E62" s="2">
        <f t="shared" si="3"/>
        <v>0.41567734903606984</v>
      </c>
      <c r="F62" s="2">
        <f t="shared" si="15"/>
        <v>0.28530392926053177</v>
      </c>
      <c r="G62" s="2">
        <f t="shared" si="15"/>
        <v>0.44470985272482827</v>
      </c>
      <c r="H62" s="49"/>
      <c r="I62" s="49"/>
      <c r="J62" s="48">
        <v>3.8046766647665544</v>
      </c>
      <c r="K62" s="48">
        <v>4.2161431513903196</v>
      </c>
      <c r="L62" s="48">
        <v>4.5250098037853546</v>
      </c>
      <c r="M62" s="48">
        <v>4.2571608080866286</v>
      </c>
      <c r="N62" s="48">
        <v>3.6097708174494341</v>
      </c>
      <c r="O62" s="48">
        <v>2.1215640668189999</v>
      </c>
      <c r="P62" s="48">
        <v>2.4338105893067743</v>
      </c>
      <c r="Q62" s="48">
        <v>2.4265196463026588</v>
      </c>
      <c r="R62" s="48">
        <v>3.2235492636241414</v>
      </c>
      <c r="S62" s="48">
        <v>4.1484015071461888</v>
      </c>
      <c r="U62" s="2">
        <f t="shared" si="16"/>
        <v>0.56093533295331088</v>
      </c>
      <c r="V62" s="2">
        <f t="shared" si="17"/>
        <v>0.64322863027806387</v>
      </c>
      <c r="W62" s="2">
        <f t="shared" si="18"/>
        <v>0.70500196075707089</v>
      </c>
      <c r="X62" s="2">
        <f t="shared" si="19"/>
        <v>0.65143216161732576</v>
      </c>
      <c r="Y62" s="2">
        <f t="shared" si="20"/>
        <v>0.52195416348988677</v>
      </c>
      <c r="Z62" s="2">
        <f t="shared" si="21"/>
        <v>0.22431281336379999</v>
      </c>
      <c r="AA62" s="2">
        <f t="shared" si="22"/>
        <v>0.28676211786135486</v>
      </c>
      <c r="AB62" s="2">
        <f t="shared" si="23"/>
        <v>0.28530392926053177</v>
      </c>
      <c r="AC62" s="2">
        <f t="shared" si="24"/>
        <v>0.44470985272482827</v>
      </c>
      <c r="AD62" s="2">
        <f t="shared" si="14"/>
        <v>0.62968030142923781</v>
      </c>
      <c r="AF62" s="2"/>
      <c r="AG62" s="2"/>
      <c r="AH62" s="2"/>
      <c r="AI62" s="2"/>
      <c r="AK62" s="2"/>
      <c r="AL62" s="2"/>
      <c r="AM62" s="2"/>
      <c r="AN62" s="2"/>
    </row>
    <row r="63" spans="1:40" x14ac:dyDescent="0.35">
      <c r="A63" t="s">
        <v>130</v>
      </c>
      <c r="B63" s="49" t="s">
        <v>306</v>
      </c>
      <c r="C63" s="2">
        <f t="shared" si="1"/>
        <v>0.70108613487367588</v>
      </c>
      <c r="D63" s="2">
        <f t="shared" si="2"/>
        <v>0.66378607741293216</v>
      </c>
      <c r="E63" s="2">
        <f t="shared" si="3"/>
        <v>0.62442516146333649</v>
      </c>
      <c r="F63" s="2">
        <f t="shared" si="15"/>
        <v>0.46510300662644166</v>
      </c>
      <c r="G63" s="2">
        <f t="shared" si="15"/>
        <v>0.57967446880817275</v>
      </c>
      <c r="H63" s="49"/>
      <c r="I63" s="49"/>
      <c r="J63" s="48">
        <v>4.4197181973464392</v>
      </c>
      <c r="K63" s="48">
        <v>4.5911431513903196</v>
      </c>
      <c r="L63" s="48">
        <v>4.7134989090769288</v>
      </c>
      <c r="M63" s="48">
        <v>3.924361865052393</v>
      </c>
      <c r="N63" s="48">
        <v>4.1950244757851447</v>
      </c>
      <c r="O63" s="48">
        <v>4.1675204069777232</v>
      </c>
      <c r="P63" s="48">
        <v>3.8684977951134365</v>
      </c>
      <c r="Q63" s="48">
        <v>3.3255150331322083</v>
      </c>
      <c r="R63" s="48">
        <v>3.8983723440408635</v>
      </c>
      <c r="S63" s="48">
        <v>4.2574605513904267</v>
      </c>
      <c r="U63" s="2">
        <f t="shared" si="16"/>
        <v>0.68394363946928782</v>
      </c>
      <c r="V63" s="2">
        <f t="shared" si="17"/>
        <v>0.71822863027806394</v>
      </c>
      <c r="W63" s="2">
        <f t="shared" si="18"/>
        <v>0.74269978181538576</v>
      </c>
      <c r="X63" s="2">
        <f t="shared" si="19"/>
        <v>0.58487237301047856</v>
      </c>
      <c r="Y63" s="2">
        <f t="shared" si="20"/>
        <v>0.63900489515702896</v>
      </c>
      <c r="Z63" s="2">
        <f t="shared" si="21"/>
        <v>0.63350408139554459</v>
      </c>
      <c r="AA63" s="2">
        <f t="shared" si="22"/>
        <v>0.57369955902268732</v>
      </c>
      <c r="AB63" s="2">
        <f t="shared" si="23"/>
        <v>0.46510300662644166</v>
      </c>
      <c r="AC63" s="2">
        <f t="shared" si="24"/>
        <v>0.57967446880817275</v>
      </c>
      <c r="AD63" s="2">
        <f t="shared" si="14"/>
        <v>0.65149211027808529</v>
      </c>
      <c r="AF63" s="2"/>
      <c r="AG63" s="2"/>
      <c r="AH63" s="2"/>
      <c r="AI63" s="2"/>
      <c r="AK63" s="2"/>
      <c r="AL63" s="2"/>
      <c r="AM63" s="2"/>
      <c r="AN63" s="2"/>
    </row>
    <row r="64" spans="1:40" x14ac:dyDescent="0.35">
      <c r="A64" t="s">
        <v>145</v>
      </c>
      <c r="B64" s="49" t="s">
        <v>307</v>
      </c>
      <c r="C64" s="2">
        <f t="shared" si="1"/>
        <v>0.62739307093507612</v>
      </c>
      <c r="D64" s="2">
        <f t="shared" si="2"/>
        <v>0.49564811991422786</v>
      </c>
      <c r="E64" s="2">
        <f t="shared" si="3"/>
        <v>0.44453046880089947</v>
      </c>
      <c r="F64" s="2">
        <f t="shared" si="15"/>
        <v>0.55514005602669736</v>
      </c>
      <c r="G64" s="2">
        <f t="shared" si="15"/>
        <v>0.43427685749288097</v>
      </c>
      <c r="H64" s="49"/>
      <c r="I64" s="49"/>
      <c r="J64" s="48">
        <v>3.9562170121314</v>
      </c>
      <c r="K64" s="48">
        <v>4.3177136972193608</v>
      </c>
      <c r="L64" s="48">
        <v>3.426612350424481</v>
      </c>
      <c r="M64" s="48">
        <v>3.5298688487177974</v>
      </c>
      <c r="N64" s="48">
        <v>3.1871022949837577</v>
      </c>
      <c r="O64" s="48">
        <v>3.3823833957355234</v>
      </c>
      <c r="P64" s="48">
        <v>2.5615724526473249</v>
      </c>
      <c r="Q64" s="48">
        <v>3.7757002801334867</v>
      </c>
      <c r="R64" s="48">
        <v>3.1713842874644049</v>
      </c>
      <c r="S64" s="48">
        <v>3.759551232651384</v>
      </c>
      <c r="U64" s="2">
        <f t="shared" si="16"/>
        <v>0.59124340242628004</v>
      </c>
      <c r="V64" s="2">
        <f t="shared" si="17"/>
        <v>0.66354273944387221</v>
      </c>
      <c r="W64" s="2">
        <f t="shared" si="18"/>
        <v>0.48532247008489621</v>
      </c>
      <c r="X64" s="2">
        <f t="shared" si="19"/>
        <v>0.50597376974355945</v>
      </c>
      <c r="Y64" s="2">
        <f t="shared" si="20"/>
        <v>0.43742045899675153</v>
      </c>
      <c r="Z64" s="2">
        <f t="shared" si="21"/>
        <v>0.47647667914710468</v>
      </c>
      <c r="AA64" s="2">
        <f t="shared" si="22"/>
        <v>0.31231449052946497</v>
      </c>
      <c r="AB64" s="2">
        <f t="shared" si="23"/>
        <v>0.55514005602669736</v>
      </c>
      <c r="AC64" s="2">
        <f t="shared" si="24"/>
        <v>0.43427685749288097</v>
      </c>
      <c r="AD64" s="2">
        <f t="shared" si="14"/>
        <v>0.55191024653027676</v>
      </c>
      <c r="AF64" s="2"/>
      <c r="AG64" s="2"/>
      <c r="AH64" s="2"/>
      <c r="AI64" s="2"/>
      <c r="AK64" s="2"/>
      <c r="AL64" s="2"/>
      <c r="AM64" s="2"/>
      <c r="AN64" s="2"/>
    </row>
    <row r="65" spans="1:40" x14ac:dyDescent="0.35">
      <c r="A65" t="s">
        <v>154</v>
      </c>
      <c r="B65" s="49" t="s">
        <v>308</v>
      </c>
      <c r="C65" s="2">
        <f t="shared" si="1"/>
        <v>0.78966936783711561</v>
      </c>
      <c r="D65" s="2">
        <f t="shared" si="2"/>
        <v>0.58108290782884853</v>
      </c>
      <c r="E65" s="2">
        <f t="shared" si="3"/>
        <v>0.61644759671126059</v>
      </c>
      <c r="F65" s="2">
        <f t="shared" si="15"/>
        <v>0.65793847876426947</v>
      </c>
      <c r="G65" s="2">
        <f t="shared" si="15"/>
        <v>0.52512227768312492</v>
      </c>
      <c r="H65" s="49"/>
      <c r="I65" s="49"/>
      <c r="J65" s="48">
        <v>5.0043146876399511</v>
      </c>
      <c r="K65" s="48">
        <v>4.8923789907312045</v>
      </c>
      <c r="L65" s="48">
        <v>4.1140934285206407</v>
      </c>
      <c r="M65" s="48">
        <v>3.6967356497678447</v>
      </c>
      <c r="N65" s="48">
        <v>3.7539539910336912</v>
      </c>
      <c r="O65" s="48">
        <v>4.0728046380386216</v>
      </c>
      <c r="P65" s="48">
        <v>4.7728157194581202</v>
      </c>
      <c r="Q65" s="48">
        <v>4.2896923938213476</v>
      </c>
      <c r="R65" s="48">
        <v>3.6256113884156247</v>
      </c>
      <c r="S65" s="48">
        <v>3.7293775856947802</v>
      </c>
      <c r="U65" s="2">
        <f t="shared" si="16"/>
        <v>0.8008629375279902</v>
      </c>
      <c r="V65" s="2">
        <f t="shared" si="17"/>
        <v>0.7784757981462409</v>
      </c>
      <c r="W65" s="2">
        <f t="shared" si="18"/>
        <v>0.62281868570412813</v>
      </c>
      <c r="X65" s="2">
        <f t="shared" si="19"/>
        <v>0.53934712995356893</v>
      </c>
      <c r="Y65" s="2">
        <f t="shared" si="20"/>
        <v>0.55079079820673826</v>
      </c>
      <c r="Z65" s="2">
        <f t="shared" si="21"/>
        <v>0.61456092760772429</v>
      </c>
      <c r="AA65" s="2">
        <f t="shared" si="22"/>
        <v>0.75456314389162404</v>
      </c>
      <c r="AB65" s="2">
        <f t="shared" si="23"/>
        <v>0.65793847876426947</v>
      </c>
      <c r="AC65" s="2">
        <f t="shared" si="24"/>
        <v>0.52512227768312492</v>
      </c>
      <c r="AD65" s="2">
        <f t="shared" si="14"/>
        <v>0.54587551713895599</v>
      </c>
      <c r="AF65" s="2"/>
      <c r="AG65" s="2"/>
      <c r="AH65" s="2"/>
      <c r="AI65" s="2"/>
      <c r="AK65" s="2"/>
      <c r="AL65" s="2"/>
      <c r="AM65" s="2"/>
      <c r="AN65" s="2"/>
    </row>
    <row r="66" spans="1:40" x14ac:dyDescent="0.35">
      <c r="A66" t="s">
        <v>150</v>
      </c>
      <c r="B66" s="49" t="s">
        <v>309</v>
      </c>
      <c r="C66" s="2">
        <f t="shared" si="1"/>
        <v>0.63654206627718868</v>
      </c>
      <c r="D66" s="2">
        <f t="shared" si="2"/>
        <v>0.7038073445393338</v>
      </c>
      <c r="E66" s="2">
        <f t="shared" si="3"/>
        <v>0.65183364853332759</v>
      </c>
      <c r="F66" s="2">
        <f t="shared" si="15"/>
        <v>0.51580947130678412</v>
      </c>
      <c r="G66" s="2">
        <f t="shared" si="15"/>
        <v>0.57015319938241082</v>
      </c>
      <c r="H66" s="49"/>
      <c r="I66" s="49"/>
      <c r="J66" s="48">
        <v>3.473041672040682</v>
      </c>
      <c r="K66" s="48">
        <v>4.8923789907312045</v>
      </c>
      <c r="L66" s="48">
        <v>4.8122265425894017</v>
      </c>
      <c r="M66" s="48">
        <v>4.2258469028039354</v>
      </c>
      <c r="N66" s="48">
        <v>4.3875774035404635</v>
      </c>
      <c r="O66" s="48">
        <v>4.0412950297571308</v>
      </c>
      <c r="P66" s="48">
        <v>3.8573831444545279</v>
      </c>
      <c r="Q66" s="48">
        <v>3.5790473565339207</v>
      </c>
      <c r="R66" s="48">
        <v>3.8507659969120542</v>
      </c>
      <c r="S66" s="48">
        <v>4.7504173929144304</v>
      </c>
      <c r="U66" s="2">
        <f t="shared" si="16"/>
        <v>0.4946083344081364</v>
      </c>
      <c r="V66" s="2">
        <f t="shared" si="17"/>
        <v>0.7784757981462409</v>
      </c>
      <c r="W66" s="2">
        <f t="shared" si="18"/>
        <v>0.76244530851788039</v>
      </c>
      <c r="X66" s="2">
        <f t="shared" si="19"/>
        <v>0.6451693805607871</v>
      </c>
      <c r="Y66" s="2">
        <f t="shared" si="20"/>
        <v>0.67751548070809275</v>
      </c>
      <c r="Z66" s="2">
        <f t="shared" si="21"/>
        <v>0.60825900595142612</v>
      </c>
      <c r="AA66" s="2">
        <f t="shared" si="22"/>
        <v>0.57147662889090556</v>
      </c>
      <c r="AB66" s="2">
        <f t="shared" si="23"/>
        <v>0.51580947130678412</v>
      </c>
      <c r="AC66" s="2">
        <f t="shared" si="24"/>
        <v>0.57015319938241082</v>
      </c>
      <c r="AD66" s="2">
        <f t="shared" si="14"/>
        <v>0.75008347858288604</v>
      </c>
      <c r="AF66" s="2"/>
      <c r="AG66" s="2"/>
      <c r="AH66" s="2"/>
      <c r="AI66" s="2"/>
      <c r="AK66" s="2"/>
      <c r="AL66" s="2"/>
      <c r="AM66" s="2"/>
      <c r="AN66" s="2"/>
    </row>
    <row r="67" spans="1:40" x14ac:dyDescent="0.35">
      <c r="A67" t="s">
        <v>180</v>
      </c>
      <c r="B67" s="49" t="s">
        <v>310</v>
      </c>
      <c r="C67" s="2">
        <f t="shared" si="1"/>
        <v>0.78425921011862765</v>
      </c>
      <c r="D67" s="2">
        <f t="shared" si="2"/>
        <v>0.85416448764483466</v>
      </c>
      <c r="E67" s="2">
        <f t="shared" si="3"/>
        <v>0.61056096560315576</v>
      </c>
      <c r="F67" s="2">
        <f t="shared" si="15"/>
        <v>0.62001017130819602</v>
      </c>
      <c r="G67" s="2">
        <f t="shared" si="15"/>
        <v>0.95206214451859505</v>
      </c>
      <c r="H67" s="49"/>
      <c r="I67" s="49"/>
      <c r="J67" s="48">
        <v>4.3425921011862769</v>
      </c>
      <c r="K67" s="48">
        <v>5.5</v>
      </c>
      <c r="L67" s="48">
        <v>5.1738827495909439</v>
      </c>
      <c r="M67" s="48">
        <v>5.3677621268574027</v>
      </c>
      <c r="N67" s="48">
        <v>3.643306155632855</v>
      </c>
      <c r="O67" s="48">
        <v>4.2472407064582844</v>
      </c>
      <c r="P67" s="48">
        <v>4.4087536424176719</v>
      </c>
      <c r="Q67" s="48">
        <v>4.1000508565409799</v>
      </c>
      <c r="R67" s="48">
        <v>5.7603107225929753</v>
      </c>
      <c r="S67" s="48">
        <v>3.911918807554303</v>
      </c>
      <c r="U67" s="2">
        <f t="shared" si="16"/>
        <v>0.66851842023725538</v>
      </c>
      <c r="V67" s="2">
        <f t="shared" si="17"/>
        <v>0.9</v>
      </c>
      <c r="W67" s="2">
        <f t="shared" si="18"/>
        <v>0.83477654991818873</v>
      </c>
      <c r="X67" s="2">
        <f t="shared" si="19"/>
        <v>0.87355242537148059</v>
      </c>
      <c r="Y67" s="2">
        <f t="shared" si="20"/>
        <v>0.52866123112657104</v>
      </c>
      <c r="Z67" s="2">
        <f t="shared" si="21"/>
        <v>0.64944814129165684</v>
      </c>
      <c r="AA67" s="2">
        <f t="shared" si="22"/>
        <v>0.68175072848353435</v>
      </c>
      <c r="AB67" s="2">
        <f t="shared" si="23"/>
        <v>0.62001017130819602</v>
      </c>
      <c r="AC67" s="2">
        <f t="shared" si="24"/>
        <v>0.95206214451859505</v>
      </c>
      <c r="AD67" s="2">
        <f t="shared" si="14"/>
        <v>0.58238376151086058</v>
      </c>
      <c r="AF67" s="2"/>
      <c r="AG67" s="2"/>
      <c r="AH67" s="2"/>
      <c r="AI67" s="2"/>
      <c r="AK67" s="2"/>
      <c r="AL67" s="2"/>
      <c r="AM67" s="2"/>
      <c r="AN67" s="2"/>
    </row>
    <row r="68" spans="1:40" x14ac:dyDescent="0.35">
      <c r="A68" t="s">
        <v>183</v>
      </c>
      <c r="B68" s="49" t="s">
        <v>311</v>
      </c>
      <c r="C68" s="2">
        <f t="shared" si="1"/>
        <v>0.48503933760271822</v>
      </c>
      <c r="D68" s="2">
        <f t="shared" si="2"/>
        <v>0.56567023236182568</v>
      </c>
      <c r="E68" s="2">
        <f t="shared" si="3"/>
        <v>0.29668928393660238</v>
      </c>
      <c r="F68" s="2">
        <f t="shared" si="15"/>
        <v>0.26491835211948478</v>
      </c>
      <c r="G68" s="2">
        <f t="shared" si="15"/>
        <v>0.1448575070471545</v>
      </c>
      <c r="H68" s="49"/>
      <c r="I68" s="49"/>
      <c r="J68" s="48">
        <v>3.6168712339056581</v>
      </c>
      <c r="K68" s="48">
        <v>3.2335221421215241</v>
      </c>
      <c r="L68" s="48">
        <v>2.8974213474290971</v>
      </c>
      <c r="M68" s="48">
        <v>4.7592809761891592</v>
      </c>
      <c r="N68" s="48">
        <v>2.9</v>
      </c>
      <c r="O68" s="48">
        <v>1.5812745871659435</v>
      </c>
      <c r="P68" s="48">
        <v>2.5208362615528674</v>
      </c>
      <c r="Q68" s="48">
        <v>2.324591760597424</v>
      </c>
      <c r="R68" s="48">
        <v>1.7242875352357725</v>
      </c>
      <c r="S68" s="48">
        <v>2.9316748300132365</v>
      </c>
      <c r="U68" s="2">
        <f t="shared" si="16"/>
        <v>0.52337424678113165</v>
      </c>
      <c r="V68" s="2">
        <f t="shared" si="17"/>
        <v>0.4467044284243048</v>
      </c>
      <c r="W68" s="2">
        <f t="shared" si="18"/>
        <v>0.37948426948581943</v>
      </c>
      <c r="X68" s="2">
        <f t="shared" si="19"/>
        <v>0.75185619523783187</v>
      </c>
      <c r="Y68" s="2">
        <f t="shared" si="20"/>
        <v>0.38</v>
      </c>
      <c r="Z68" s="2">
        <f t="shared" si="21"/>
        <v>0.11625491743318869</v>
      </c>
      <c r="AA68" s="2">
        <f t="shared" si="22"/>
        <v>0.30416725231057351</v>
      </c>
      <c r="AB68" s="2">
        <f t="shared" si="23"/>
        <v>0.26491835211948478</v>
      </c>
      <c r="AC68" s="2">
        <f t="shared" si="24"/>
        <v>0.1448575070471545</v>
      </c>
      <c r="AD68" s="2">
        <f t="shared" si="14"/>
        <v>0.38633496600264727</v>
      </c>
      <c r="AF68" s="2"/>
      <c r="AG68" s="2"/>
      <c r="AH68" s="2"/>
      <c r="AI68" s="2"/>
      <c r="AK68" s="2"/>
      <c r="AL68" s="2"/>
      <c r="AM68" s="2"/>
      <c r="AN68" s="2"/>
    </row>
    <row r="69" spans="1:40" x14ac:dyDescent="0.35">
      <c r="A69" t="s">
        <v>59</v>
      </c>
      <c r="B69" s="49" t="s">
        <v>312</v>
      </c>
      <c r="C69" s="2">
        <f t="shared" si="1"/>
        <v>0.71825611578603787</v>
      </c>
      <c r="D69" s="2">
        <f t="shared" si="2"/>
        <v>0.58734304310571273</v>
      </c>
      <c r="E69" s="2">
        <f t="shared" si="3"/>
        <v>0.64143933053476632</v>
      </c>
      <c r="F69" s="2">
        <f t="shared" si="15"/>
        <v>0.4</v>
      </c>
      <c r="G69" s="2">
        <f t="shared" si="15"/>
        <v>0.42037036084347551</v>
      </c>
      <c r="H69" s="49"/>
      <c r="I69" s="49"/>
      <c r="J69" s="48">
        <v>4.7433232587872585</v>
      </c>
      <c r="K69" s="48">
        <v>4.4392378990731203</v>
      </c>
      <c r="L69" s="48">
        <v>3.6458124678977444</v>
      </c>
      <c r="M69" s="48">
        <v>4.227617963159382</v>
      </c>
      <c r="N69" s="48">
        <v>4.1890720444777649</v>
      </c>
      <c r="O69" s="48">
        <v>4.5</v>
      </c>
      <c r="P69" s="48">
        <v>3.6985473775680218</v>
      </c>
      <c r="Q69" s="48">
        <v>3</v>
      </c>
      <c r="R69" s="48">
        <v>3.1018518042173775</v>
      </c>
      <c r="S69" s="48">
        <v>4.4411671886495396</v>
      </c>
      <c r="U69" s="2">
        <f t="shared" si="16"/>
        <v>0.74866465175745167</v>
      </c>
      <c r="V69" s="2">
        <f t="shared" si="17"/>
        <v>0.68784757981462408</v>
      </c>
      <c r="W69" s="2">
        <f t="shared" si="18"/>
        <v>0.52916249357954892</v>
      </c>
      <c r="X69" s="2">
        <f t="shared" si="19"/>
        <v>0.64552359263187642</v>
      </c>
      <c r="Y69" s="2">
        <f t="shared" si="20"/>
        <v>0.63781440889555296</v>
      </c>
      <c r="Z69" s="2">
        <f t="shared" si="21"/>
        <v>0.7</v>
      </c>
      <c r="AA69" s="2">
        <f t="shared" si="22"/>
        <v>0.53970947551360438</v>
      </c>
      <c r="AB69" s="2">
        <f t="shared" si="23"/>
        <v>0.4</v>
      </c>
      <c r="AC69" s="2">
        <f t="shared" si="24"/>
        <v>0.42037036084347551</v>
      </c>
      <c r="AD69" s="2">
        <f t="shared" si="14"/>
        <v>0.68823343772990797</v>
      </c>
      <c r="AF69" s="2"/>
      <c r="AG69" s="2"/>
      <c r="AH69" s="2"/>
      <c r="AI69" s="2"/>
      <c r="AK69" s="2"/>
      <c r="AL69" s="2"/>
      <c r="AM69" s="2"/>
      <c r="AN69" s="2"/>
    </row>
    <row r="70" spans="1:40" x14ac:dyDescent="0.35">
      <c r="A70" t="s">
        <v>61</v>
      </c>
      <c r="B70" s="49" t="s">
        <v>313</v>
      </c>
      <c r="C70" s="2">
        <f t="shared" si="1"/>
        <v>0.58714565965469856</v>
      </c>
      <c r="D70" s="2">
        <f t="shared" si="2"/>
        <v>0.55064331040953673</v>
      </c>
      <c r="E70" s="2">
        <f t="shared" si="3"/>
        <v>0.4493023860712832</v>
      </c>
      <c r="F70" s="2">
        <f t="shared" si="15"/>
        <v>0.20952437066607521</v>
      </c>
      <c r="G70" s="2">
        <f t="shared" si="15"/>
        <v>0.23513252421433659</v>
      </c>
      <c r="H70" s="49"/>
      <c r="I70" s="49"/>
      <c r="J70" s="48">
        <v>4.650099747937305</v>
      </c>
      <c r="K70" s="48">
        <v>3.2213568486096804</v>
      </c>
      <c r="L70" s="48">
        <v>3.6278553514259633</v>
      </c>
      <c r="M70" s="48">
        <v>3.8785777526694041</v>
      </c>
      <c r="N70" s="48">
        <v>2.1795570651725469</v>
      </c>
      <c r="O70" s="48">
        <v>3.6113410118275557</v>
      </c>
      <c r="P70" s="48">
        <v>4.2242847539738433</v>
      </c>
      <c r="Q70" s="48">
        <v>2.0476218533303761</v>
      </c>
      <c r="R70" s="48">
        <v>2.175662621071683</v>
      </c>
      <c r="S70" s="48">
        <v>2.9708648904517179</v>
      </c>
      <c r="U70" s="2">
        <f t="shared" si="16"/>
        <v>0.73001994958746097</v>
      </c>
      <c r="V70" s="2">
        <f t="shared" si="17"/>
        <v>0.44427136972193609</v>
      </c>
      <c r="W70" s="2">
        <f t="shared" si="18"/>
        <v>0.52557107028519268</v>
      </c>
      <c r="X70" s="2">
        <f t="shared" si="19"/>
        <v>0.57571555053388079</v>
      </c>
      <c r="Y70" s="2">
        <f t="shared" si="20"/>
        <v>0.23591141303450938</v>
      </c>
      <c r="Z70" s="2">
        <f t="shared" si="21"/>
        <v>0.52226820236551119</v>
      </c>
      <c r="AA70" s="2">
        <f t="shared" si="22"/>
        <v>0.64485695079476868</v>
      </c>
      <c r="AB70" s="2">
        <f t="shared" si="23"/>
        <v>0.20952437066607521</v>
      </c>
      <c r="AC70" s="2">
        <f t="shared" si="24"/>
        <v>0.23513252421433659</v>
      </c>
      <c r="AD70" s="2">
        <f t="shared" si="14"/>
        <v>0.39417297809034357</v>
      </c>
      <c r="AF70" s="2"/>
      <c r="AG70" s="2"/>
      <c r="AH70" s="2"/>
      <c r="AI70" s="2"/>
      <c r="AK70" s="2"/>
      <c r="AL70" s="2"/>
      <c r="AM70" s="2"/>
      <c r="AN70" s="2"/>
    </row>
    <row r="71" spans="1:40" x14ac:dyDescent="0.35">
      <c r="A71" t="s">
        <v>66</v>
      </c>
      <c r="B71" s="49" t="s">
        <v>314</v>
      </c>
      <c r="C71" s="2">
        <f t="shared" si="1"/>
        <v>0.69120347204376353</v>
      </c>
      <c r="D71" s="2">
        <f t="shared" si="2"/>
        <v>0.57015940341994831</v>
      </c>
      <c r="E71" s="2">
        <f t="shared" si="3"/>
        <v>0.48568679043262231</v>
      </c>
      <c r="F71" s="2">
        <f t="shared" si="15"/>
        <v>0.14327399008079897</v>
      </c>
      <c r="G71" s="2">
        <f t="shared" si="15"/>
        <v>0.4</v>
      </c>
      <c r="H71" s="49"/>
      <c r="I71" s="49"/>
      <c r="J71" s="48">
        <v>4.8208915690473155</v>
      </c>
      <c r="K71" s="48">
        <v>4.0911431513903196</v>
      </c>
      <c r="L71" s="48">
        <v>3.0069534361951913</v>
      </c>
      <c r="M71" s="48">
        <v>4.694640598004292</v>
      </c>
      <c r="N71" s="48">
        <v>3.4941457417581216</v>
      </c>
      <c r="O71" s="48">
        <v>2.8359743649656752</v>
      </c>
      <c r="P71" s="48">
        <v>4.1209837680633523</v>
      </c>
      <c r="Q71" s="48">
        <v>1.7163699504039949</v>
      </c>
      <c r="R71" s="48">
        <v>3</v>
      </c>
      <c r="S71" s="48">
        <v>3.262631933865296</v>
      </c>
      <c r="U71" s="2">
        <f t="shared" si="16"/>
        <v>0.76417831380946311</v>
      </c>
      <c r="V71" s="2">
        <f t="shared" si="17"/>
        <v>0.61822863027806396</v>
      </c>
      <c r="W71" s="2">
        <f t="shared" si="18"/>
        <v>0.40139068723903826</v>
      </c>
      <c r="X71" s="2">
        <f t="shared" si="19"/>
        <v>0.73892811960085836</v>
      </c>
      <c r="Y71" s="2">
        <f t="shared" si="20"/>
        <v>0.49882914835162434</v>
      </c>
      <c r="Z71" s="2">
        <f t="shared" si="21"/>
        <v>0.36719487299313502</v>
      </c>
      <c r="AA71" s="2">
        <f t="shared" si="22"/>
        <v>0.62419675361267046</v>
      </c>
      <c r="AB71" s="2">
        <f t="shared" si="23"/>
        <v>0.14327399008079897</v>
      </c>
      <c r="AC71" s="2">
        <f t="shared" si="24"/>
        <v>0.4</v>
      </c>
      <c r="AD71" s="2">
        <f t="shared" si="14"/>
        <v>0.45252638677305923</v>
      </c>
      <c r="AF71" s="2"/>
      <c r="AG71" s="2"/>
      <c r="AH71" s="2"/>
      <c r="AI71" s="2"/>
      <c r="AK71" s="2"/>
      <c r="AL71" s="2"/>
      <c r="AM71" s="2"/>
      <c r="AN71" s="2"/>
    </row>
    <row r="72" spans="1:40" x14ac:dyDescent="0.35">
      <c r="A72" t="s">
        <v>86</v>
      </c>
      <c r="B72" s="49" t="s">
        <v>315</v>
      </c>
      <c r="C72" s="2">
        <f t="shared" si="1"/>
        <v>0.48792819458529563</v>
      </c>
      <c r="D72" s="2">
        <f t="shared" si="2"/>
        <v>0.50974238484543455</v>
      </c>
      <c r="E72" s="2">
        <f t="shared" si="3"/>
        <v>0.26786503181860233</v>
      </c>
      <c r="F72" s="2">
        <f t="shared" si="15"/>
        <v>0.42551571085209694</v>
      </c>
      <c r="G72" s="2">
        <f t="shared" si="15"/>
        <v>0.30723381222645346</v>
      </c>
      <c r="H72" s="49"/>
      <c r="I72" s="49"/>
      <c r="J72" s="48">
        <v>3.6969956430723179</v>
      </c>
      <c r="K72" s="48">
        <v>3.1822863027806383</v>
      </c>
      <c r="L72" s="48">
        <v>2.9908928017451908</v>
      </c>
      <c r="M72" s="48">
        <v>4.1065310467091543</v>
      </c>
      <c r="N72" s="48">
        <v>1.4434779358492569</v>
      </c>
      <c r="O72" s="48">
        <v>3.0900840119317134</v>
      </c>
      <c r="P72" s="48">
        <v>1.8984744110245366</v>
      </c>
      <c r="Q72" s="48">
        <v>3.1275785542604848</v>
      </c>
      <c r="R72" s="48">
        <v>2.5361690611322674</v>
      </c>
      <c r="S72" s="48">
        <v>2.9252642775665398</v>
      </c>
      <c r="U72" s="2">
        <f t="shared" si="16"/>
        <v>0.5393991286144636</v>
      </c>
      <c r="V72" s="2">
        <f t="shared" si="17"/>
        <v>0.43645726055612766</v>
      </c>
      <c r="W72" s="2">
        <f t="shared" si="18"/>
        <v>0.39817856034903815</v>
      </c>
      <c r="X72" s="2">
        <f t="shared" si="19"/>
        <v>0.6213062093418309</v>
      </c>
      <c r="Y72" s="2">
        <f t="shared" si="20"/>
        <v>8.8695587169851375E-2</v>
      </c>
      <c r="Z72" s="2">
        <f t="shared" si="21"/>
        <v>0.4180168023863427</v>
      </c>
      <c r="AA72" s="2">
        <f t="shared" si="22"/>
        <v>0.17969488220490731</v>
      </c>
      <c r="AB72" s="2">
        <f t="shared" si="23"/>
        <v>0.42551571085209694</v>
      </c>
      <c r="AC72" s="2">
        <f t="shared" si="24"/>
        <v>0.30723381222645346</v>
      </c>
      <c r="AD72" s="2">
        <f t="shared" si="14"/>
        <v>0.38505285551330798</v>
      </c>
      <c r="AF72" s="2"/>
      <c r="AG72" s="2"/>
      <c r="AH72" s="2"/>
      <c r="AI72" s="2"/>
      <c r="AK72" s="2"/>
      <c r="AL72" s="2"/>
      <c r="AM72" s="2"/>
      <c r="AN72" s="2"/>
    </row>
    <row r="73" spans="1:40" x14ac:dyDescent="0.35">
      <c r="A73" t="s">
        <v>91</v>
      </c>
      <c r="B73" s="49" t="s">
        <v>316</v>
      </c>
      <c r="C73" s="2">
        <f t="shared" si="1"/>
        <v>0.56237969710844471</v>
      </c>
      <c r="D73" s="2">
        <f t="shared" si="2"/>
        <v>0.62783395633407169</v>
      </c>
      <c r="E73" s="2">
        <f t="shared" si="3"/>
        <v>0.51342609787160043</v>
      </c>
      <c r="F73" s="2">
        <f t="shared" si="15"/>
        <v>0.46303029795298067</v>
      </c>
      <c r="G73" s="2">
        <f t="shared" si="15"/>
        <v>0.4</v>
      </c>
      <c r="H73" s="49"/>
      <c r="I73" s="49"/>
      <c r="J73" s="48">
        <v>4.054345374791966</v>
      </c>
      <c r="K73" s="48">
        <v>3.569451596292482</v>
      </c>
      <c r="L73" s="48">
        <v>3.7276561932537593</v>
      </c>
      <c r="M73" s="48">
        <v>4.5506833700869578</v>
      </c>
      <c r="N73" s="48">
        <v>3.1865204954450292</v>
      </c>
      <c r="O73" s="48">
        <v>3.7810911738919453</v>
      </c>
      <c r="P73" s="48">
        <v>3.5965928096188717</v>
      </c>
      <c r="Q73" s="48">
        <v>3.3151514897649035</v>
      </c>
      <c r="R73" s="48">
        <v>3</v>
      </c>
      <c r="S73" s="48">
        <v>3.7043174784761632</v>
      </c>
      <c r="U73" s="2">
        <f t="shared" si="16"/>
        <v>0.61086907495839315</v>
      </c>
      <c r="V73" s="2">
        <f t="shared" si="17"/>
        <v>0.51389031925849638</v>
      </c>
      <c r="W73" s="2">
        <f t="shared" si="18"/>
        <v>0.54553123865075182</v>
      </c>
      <c r="X73" s="2">
        <f t="shared" si="19"/>
        <v>0.71013667401739156</v>
      </c>
      <c r="Y73" s="2">
        <f t="shared" si="20"/>
        <v>0.43730409908900586</v>
      </c>
      <c r="Z73" s="2">
        <f t="shared" si="21"/>
        <v>0.55621823477838905</v>
      </c>
      <c r="AA73" s="2">
        <f t="shared" si="22"/>
        <v>0.51931856192377435</v>
      </c>
      <c r="AB73" s="2">
        <f t="shared" si="23"/>
        <v>0.46303029795298067</v>
      </c>
      <c r="AC73" s="2">
        <f t="shared" si="24"/>
        <v>0.4</v>
      </c>
      <c r="AD73" s="2">
        <f t="shared" si="14"/>
        <v>0.54086349569523262</v>
      </c>
      <c r="AF73" s="2"/>
      <c r="AG73" s="2"/>
      <c r="AH73" s="2"/>
      <c r="AI73" s="2"/>
      <c r="AK73" s="2"/>
      <c r="AL73" s="2"/>
      <c r="AM73" s="2"/>
      <c r="AN73" s="2"/>
    </row>
    <row r="74" spans="1:40" x14ac:dyDescent="0.35">
      <c r="A74" t="s">
        <v>96</v>
      </c>
      <c r="B74" s="49" t="s">
        <v>317</v>
      </c>
      <c r="C74" s="2">
        <f t="shared" ref="C74:C110" si="25">IF(ISNUMBER(AVERAGE(U74:V74)),AVERAGE(U74:V74),"..")</f>
        <v>0.68937190319674735</v>
      </c>
      <c r="D74" s="2">
        <f t="shared" ref="D74:D110" si="26">IF(ISNUMBER(AVERAGE(W74:X74)),AVERAGE(W74:X74),"..")</f>
        <v>0.67025469677386584</v>
      </c>
      <c r="E74" s="2">
        <f t="shared" ref="E74:E110" si="27">IF(ISNUMBER(AVERAGE(Y74:AA74,AD74)),AVERAGE(Y74:AA74,AD74),"..")</f>
        <v>0.6287225519952262</v>
      </c>
      <c r="F74" s="2">
        <f t="shared" si="15"/>
        <v>0.60980556123000296</v>
      </c>
      <c r="G74" s="2">
        <f t="shared" si="15"/>
        <v>0.66237443438416421</v>
      </c>
      <c r="H74" s="49"/>
      <c r="I74" s="49"/>
      <c r="J74" s="48">
        <v>4.6419811328943528</v>
      </c>
      <c r="K74" s="48">
        <v>4.2517378990731203</v>
      </c>
      <c r="L74" s="48">
        <v>3.6756691284583942</v>
      </c>
      <c r="M74" s="48">
        <v>5.0268778392802647</v>
      </c>
      <c r="N74" s="48">
        <v>3.5795594479349435</v>
      </c>
      <c r="O74" s="48">
        <v>3.6858386075949374</v>
      </c>
      <c r="P74" s="48">
        <v>4.2737421816611958</v>
      </c>
      <c r="Q74" s="48">
        <v>4.0490278061500149</v>
      </c>
      <c r="R74" s="48">
        <v>4.3118721719208208</v>
      </c>
      <c r="S74" s="48">
        <v>5.0353108027134468</v>
      </c>
      <c r="U74" s="2">
        <f t="shared" ref="U74:U110" si="28">IF(ISNUMBER(J74)=TRUE,U$6*(J74-U$5)/(U$4-U$5)+(1-U$6)*(1-(J74-U$5)/(U$4-U$5)),"..")</f>
        <v>0.7283962265788706</v>
      </c>
      <c r="V74" s="2">
        <f t="shared" ref="V74:V110" si="29">IF(ISNUMBER(K74)=TRUE,V$6*(K74-V$5)/(V$4-V$5)+(1-V$6)*(1-(K74-V$5)/(V$4-V$5)),"..")</f>
        <v>0.6503475798146241</v>
      </c>
      <c r="W74" s="2">
        <f t="shared" ref="W74:W110" si="30">IF(ISNUMBER(L74)=TRUE,W$6*(L74-W$5)/(W$4-W$5)+(1-W$6)*(1-(L74-W$5)/(W$4-W$5)),"..")</f>
        <v>0.53513382569167889</v>
      </c>
      <c r="X74" s="2">
        <f t="shared" ref="X74:X110" si="31">IF(ISNUMBER(M74)=TRUE,X$6*(M74-X$5)/(X$4-X$5)+(1-X$6)*(1-(M74-X$5)/(X$4-X$5)),"..")</f>
        <v>0.80537556785605291</v>
      </c>
      <c r="Y74" s="2">
        <f t="shared" ref="Y74:Y110" si="32">IF(ISNUMBER(N74)=TRUE,Y$6*(N74-Y$5)/(Y$4-Y$5)+(1-Y$6)*(1-(N74-Y$5)/(Y$4-Y$5)),"..")</f>
        <v>0.51591188958698875</v>
      </c>
      <c r="Z74" s="2">
        <f t="shared" ref="Z74:Z110" si="33">IF(ISNUMBER(O74)=TRUE,Z$6*(O74-Z$5)/(Z$4-Z$5)+(1-Z$6)*(1-(O74-Z$5)/(Z$4-Z$5)),"..")</f>
        <v>0.53716772151898751</v>
      </c>
      <c r="AA74" s="2">
        <f t="shared" ref="AA74:AA110" si="34">IF(ISNUMBER(P74)=TRUE,AA$6*(P74-AA$5)/(AA$4-AA$5)+(1-AA$6)*(1-(P74-AA$5)/(AA$4-AA$5)),"..")</f>
        <v>0.65474843633223911</v>
      </c>
      <c r="AB74" s="2">
        <f t="shared" ref="AB74:AB110" si="35">IF(ISNUMBER(Q74)=TRUE,AB$6*(Q74-AB$5)/(AB$4-AB$5)+(1-AB$6)*(1-(Q74-AB$5)/(AB$4-AB$5)),"..")</f>
        <v>0.60980556123000296</v>
      </c>
      <c r="AC74" s="2">
        <f t="shared" ref="AC74:AC110" si="36">IF(ISNUMBER(R74)=TRUE,AC$6*(R74-AC$5)/(AC$4-AC$5)+(1-AC$6)*(1-(R74-AC$5)/(AC$4-AC$5)),"..")</f>
        <v>0.66237443438416421</v>
      </c>
      <c r="AD74" s="2">
        <f t="shared" ref="AD74:AD110" si="37">IF(ISNUMBER(S74)=TRUE,AD$6*(S74-AD$5)/(AD$4-AD$5)+(1-AD$6)*(1-(S74-AD$5)/(AD$4-AD$5)),"..")</f>
        <v>0.80706216054268931</v>
      </c>
      <c r="AF74" s="2"/>
      <c r="AG74" s="2"/>
      <c r="AH74" s="2"/>
      <c r="AI74" s="2"/>
      <c r="AK74" s="2"/>
      <c r="AL74" s="2"/>
      <c r="AM74" s="2"/>
      <c r="AN74" s="2"/>
    </row>
    <row r="75" spans="1:40" x14ac:dyDescent="0.35">
      <c r="A75" t="s">
        <v>111</v>
      </c>
      <c r="B75" s="49" t="s">
        <v>318</v>
      </c>
      <c r="C75" s="2">
        <f t="shared" si="25"/>
        <v>0.57490628252521236</v>
      </c>
      <c r="D75" s="2">
        <f t="shared" si="26"/>
        <v>0.4830596729467615</v>
      </c>
      <c r="E75" s="2">
        <f t="shared" si="27"/>
        <v>0.37724374381881354</v>
      </c>
      <c r="F75" s="2">
        <f t="shared" si="15"/>
        <v>0.35524601338386697</v>
      </c>
      <c r="G75" s="2">
        <f t="shared" si="15"/>
        <v>0.20359470128989762</v>
      </c>
      <c r="H75" s="49"/>
      <c r="I75" s="49"/>
      <c r="J75" s="48">
        <v>3.9530406831305993</v>
      </c>
      <c r="K75" s="48">
        <v>3.7960221421215241</v>
      </c>
      <c r="L75" s="48">
        <v>2.7394953243848703</v>
      </c>
      <c r="M75" s="48">
        <v>4.0911014050827443</v>
      </c>
      <c r="N75" s="48">
        <v>1.9172112080257773</v>
      </c>
      <c r="O75" s="48">
        <v>3.2453918240781801</v>
      </c>
      <c r="P75" s="48">
        <v>3.6894271259872164</v>
      </c>
      <c r="Q75" s="48">
        <v>2.7762300669193349</v>
      </c>
      <c r="R75" s="48">
        <v>2.0179735064494881</v>
      </c>
      <c r="S75" s="48">
        <v>2.6928447182850963</v>
      </c>
      <c r="U75" s="2">
        <f t="shared" si="28"/>
        <v>0.59060813662611988</v>
      </c>
      <c r="V75" s="2">
        <f t="shared" si="29"/>
        <v>0.55920442842430484</v>
      </c>
      <c r="W75" s="2">
        <f t="shared" si="30"/>
        <v>0.34789906487697408</v>
      </c>
      <c r="X75" s="2">
        <f t="shared" si="31"/>
        <v>0.61822028101654891</v>
      </c>
      <c r="Y75" s="2">
        <f t="shared" si="32"/>
        <v>0.18344224160515546</v>
      </c>
      <c r="Z75" s="2">
        <f t="shared" si="33"/>
        <v>0.44907836481563601</v>
      </c>
      <c r="AA75" s="2">
        <f t="shared" si="34"/>
        <v>0.53788542519744331</v>
      </c>
      <c r="AB75" s="2">
        <f t="shared" si="35"/>
        <v>0.35524601338386697</v>
      </c>
      <c r="AC75" s="2">
        <f t="shared" si="36"/>
        <v>0.20359470128989762</v>
      </c>
      <c r="AD75" s="2">
        <f t="shared" si="37"/>
        <v>0.33856894365701928</v>
      </c>
      <c r="AF75" s="2"/>
      <c r="AG75" s="2"/>
      <c r="AH75" s="2"/>
      <c r="AI75" s="2"/>
      <c r="AK75" s="2"/>
      <c r="AL75" s="2"/>
      <c r="AM75" s="2"/>
      <c r="AN75" s="2"/>
    </row>
    <row r="76" spans="1:40" x14ac:dyDescent="0.35">
      <c r="A76" t="s">
        <v>113</v>
      </c>
      <c r="B76" s="49" t="s">
        <v>319</v>
      </c>
      <c r="C76" s="2">
        <f t="shared" si="25"/>
        <v>0.59281247821133765</v>
      </c>
      <c r="D76" s="2">
        <f t="shared" si="26"/>
        <v>0.54746151560523892</v>
      </c>
      <c r="E76" s="2">
        <f t="shared" si="27"/>
        <v>0.57750434238044646</v>
      </c>
      <c r="F76" s="2">
        <f t="shared" si="15"/>
        <v>0.33074530456616752</v>
      </c>
      <c r="G76" s="2">
        <f t="shared" si="15"/>
        <v>0.54348491100984675</v>
      </c>
      <c r="H76" s="49"/>
      <c r="I76" s="49"/>
      <c r="J76" s="48">
        <v>4.0939332270155395</v>
      </c>
      <c r="K76" s="48">
        <v>3.8341915550978372</v>
      </c>
      <c r="L76" s="48">
        <v>3.4580160810457747</v>
      </c>
      <c r="M76" s="48">
        <v>4.0165990750066145</v>
      </c>
      <c r="N76" s="48">
        <v>4.1723778428443454</v>
      </c>
      <c r="O76" s="48">
        <v>3.7158975326159212</v>
      </c>
      <c r="P76" s="48">
        <v>3.3797108557205897</v>
      </c>
      <c r="Q76" s="48">
        <v>2.6537265228308375</v>
      </c>
      <c r="R76" s="48">
        <v>3.717424555049234</v>
      </c>
      <c r="S76" s="48">
        <v>4.2821006164280719</v>
      </c>
      <c r="U76" s="2">
        <f t="shared" si="28"/>
        <v>0.6187866454031079</v>
      </c>
      <c r="V76" s="2">
        <f t="shared" si="29"/>
        <v>0.56683831101956739</v>
      </c>
      <c r="W76" s="2">
        <f t="shared" si="30"/>
        <v>0.49160321620915493</v>
      </c>
      <c r="X76" s="2">
        <f t="shared" si="31"/>
        <v>0.60331981500132292</v>
      </c>
      <c r="Y76" s="2">
        <f t="shared" si="32"/>
        <v>0.63447556856886911</v>
      </c>
      <c r="Z76" s="2">
        <f t="shared" si="33"/>
        <v>0.54317950652318425</v>
      </c>
      <c r="AA76" s="2">
        <f t="shared" si="34"/>
        <v>0.47594217114411796</v>
      </c>
      <c r="AB76" s="2">
        <f t="shared" si="35"/>
        <v>0.33074530456616752</v>
      </c>
      <c r="AC76" s="2">
        <f t="shared" si="36"/>
        <v>0.54348491100984675</v>
      </c>
      <c r="AD76" s="2">
        <f t="shared" si="37"/>
        <v>0.65642012328561439</v>
      </c>
      <c r="AF76" s="2"/>
      <c r="AG76" s="2"/>
      <c r="AH76" s="2"/>
      <c r="AI76" s="2"/>
      <c r="AK76" s="2"/>
      <c r="AL76" s="2"/>
      <c r="AM76" s="2"/>
      <c r="AN76" s="2"/>
    </row>
    <row r="77" spans="1:40" x14ac:dyDescent="0.35">
      <c r="A77" t="s">
        <v>116</v>
      </c>
      <c r="B77" s="49" t="s">
        <v>320</v>
      </c>
      <c r="C77" s="2">
        <f t="shared" si="25"/>
        <v>0.54191386439241584</v>
      </c>
      <c r="D77" s="2">
        <f t="shared" si="26"/>
        <v>0.74082852585834058</v>
      </c>
      <c r="E77" s="2">
        <f t="shared" si="27"/>
        <v>0.56207508014726348</v>
      </c>
      <c r="F77" s="2">
        <f t="shared" si="15"/>
        <v>0.4017439354359903</v>
      </c>
      <c r="G77" s="2">
        <f t="shared" si="15"/>
        <v>0.37209763426463072</v>
      </c>
      <c r="H77" s="49"/>
      <c r="I77" s="49"/>
      <c r="J77" s="48">
        <v>3.8193059971682373</v>
      </c>
      <c r="K77" s="48">
        <v>3.5998326467559214</v>
      </c>
      <c r="L77" s="48">
        <v>4.8286574134082683</v>
      </c>
      <c r="M77" s="48">
        <v>4.5796278451751373</v>
      </c>
      <c r="N77" s="48">
        <v>4.4149272716263495</v>
      </c>
      <c r="O77" s="48">
        <v>2.219760980463656</v>
      </c>
      <c r="P77" s="48">
        <v>4.2404179315788753</v>
      </c>
      <c r="Q77" s="48">
        <v>3.0087196771799514</v>
      </c>
      <c r="R77" s="48">
        <v>2.8604881713231536</v>
      </c>
      <c r="S77" s="48">
        <v>4.3663954192763894</v>
      </c>
      <c r="U77" s="2">
        <f t="shared" si="28"/>
        <v>0.56386119943364743</v>
      </c>
      <c r="V77" s="2">
        <f t="shared" si="29"/>
        <v>0.51996652935118426</v>
      </c>
      <c r="W77" s="2">
        <f t="shared" si="30"/>
        <v>0.7657314826816537</v>
      </c>
      <c r="X77" s="2">
        <f t="shared" si="31"/>
        <v>0.71592556903502746</v>
      </c>
      <c r="Y77" s="2">
        <f t="shared" si="32"/>
        <v>0.68298545432526991</v>
      </c>
      <c r="Z77" s="2">
        <f t="shared" si="33"/>
        <v>0.24395219609273119</v>
      </c>
      <c r="AA77" s="2">
        <f t="shared" si="34"/>
        <v>0.64808358631577501</v>
      </c>
      <c r="AB77" s="2">
        <f t="shared" si="35"/>
        <v>0.4017439354359903</v>
      </c>
      <c r="AC77" s="2">
        <f t="shared" si="36"/>
        <v>0.37209763426463072</v>
      </c>
      <c r="AD77" s="2">
        <f t="shared" si="37"/>
        <v>0.6732790838552779</v>
      </c>
      <c r="AF77" s="2"/>
      <c r="AG77" s="2"/>
      <c r="AH77" s="2"/>
      <c r="AI77" s="2"/>
      <c r="AK77" s="2"/>
      <c r="AL77" s="2"/>
      <c r="AM77" s="2"/>
      <c r="AN77" s="2"/>
    </row>
    <row r="78" spans="1:40" x14ac:dyDescent="0.35">
      <c r="A78" t="s">
        <v>121</v>
      </c>
      <c r="B78" s="49" t="s">
        <v>321</v>
      </c>
      <c r="C78" s="2">
        <f t="shared" si="25"/>
        <v>0.61980539903665499</v>
      </c>
      <c r="D78" s="2">
        <f t="shared" si="26"/>
        <v>0.5951119929781381</v>
      </c>
      <c r="E78" s="2">
        <f t="shared" si="27"/>
        <v>0.53925956360862082</v>
      </c>
      <c r="F78" s="2">
        <f t="shared" si="15"/>
        <v>0.3</v>
      </c>
      <c r="G78" s="2">
        <f t="shared" si="15"/>
        <v>0.35343402299450899</v>
      </c>
      <c r="H78" s="49"/>
      <c r="I78" s="49"/>
      <c r="J78" s="48">
        <v>4.1728866371224722</v>
      </c>
      <c r="K78" s="48">
        <v>4.0251673532440781</v>
      </c>
      <c r="L78" s="48">
        <v>4.0178870319572582</v>
      </c>
      <c r="M78" s="48">
        <v>3.9332328978241233</v>
      </c>
      <c r="N78" s="48">
        <v>3.8</v>
      </c>
      <c r="O78" s="48">
        <v>3.0995869173429065</v>
      </c>
      <c r="P78" s="48">
        <v>4.6105305290924266</v>
      </c>
      <c r="Q78" s="48">
        <v>2.5</v>
      </c>
      <c r="R78" s="48">
        <v>2.7671701149725449</v>
      </c>
      <c r="S78" s="48">
        <v>3.2750738257370839</v>
      </c>
      <c r="U78" s="2">
        <f t="shared" si="28"/>
        <v>0.63457732742449446</v>
      </c>
      <c r="V78" s="2">
        <f t="shared" si="29"/>
        <v>0.60503347064881563</v>
      </c>
      <c r="W78" s="2">
        <f t="shared" si="30"/>
        <v>0.60357740639145163</v>
      </c>
      <c r="X78" s="2">
        <f t="shared" si="31"/>
        <v>0.58664657956482469</v>
      </c>
      <c r="Y78" s="2">
        <f t="shared" si="32"/>
        <v>0.55999999999999994</v>
      </c>
      <c r="Z78" s="2">
        <f t="shared" si="33"/>
        <v>0.41991738346858132</v>
      </c>
      <c r="AA78" s="2">
        <f t="shared" si="34"/>
        <v>0.72210610581848533</v>
      </c>
      <c r="AB78" s="2">
        <f t="shared" si="35"/>
        <v>0.3</v>
      </c>
      <c r="AC78" s="2">
        <f t="shared" si="36"/>
        <v>0.35343402299450899</v>
      </c>
      <c r="AD78" s="2">
        <f t="shared" si="37"/>
        <v>0.45501476514741679</v>
      </c>
      <c r="AF78" s="2"/>
      <c r="AG78" s="2"/>
      <c r="AH78" s="2"/>
      <c r="AI78" s="2"/>
      <c r="AK78" s="2"/>
      <c r="AL78" s="2"/>
      <c r="AM78" s="2"/>
      <c r="AN78" s="2"/>
    </row>
    <row r="79" spans="1:40" x14ac:dyDescent="0.35">
      <c r="A79" t="s">
        <v>127</v>
      </c>
      <c r="B79" s="49" t="s">
        <v>322</v>
      </c>
      <c r="C79" s="2">
        <f t="shared" si="25"/>
        <v>0.79628357133406535</v>
      </c>
      <c r="D79" s="2">
        <f t="shared" si="26"/>
        <v>0.75012270642570411</v>
      </c>
      <c r="E79" s="2">
        <f t="shared" si="27"/>
        <v>0.58228255316808275</v>
      </c>
      <c r="F79" s="2">
        <f t="shared" si="15"/>
        <v>0.40812290022194359</v>
      </c>
      <c r="G79" s="2">
        <f t="shared" si="15"/>
        <v>0.56240972685887614</v>
      </c>
      <c r="H79" s="49"/>
      <c r="I79" s="49"/>
      <c r="J79" s="48">
        <v>5.1451220161212925</v>
      </c>
      <c r="K79" s="48">
        <v>4.8177136972193608</v>
      </c>
      <c r="L79" s="48">
        <v>4.9739217567573544</v>
      </c>
      <c r="M79" s="48">
        <v>4.5273053074996863</v>
      </c>
      <c r="N79" s="48">
        <v>2.8020580146555085</v>
      </c>
      <c r="O79" s="48">
        <v>3.4058245486016494</v>
      </c>
      <c r="P79" s="48">
        <v>4.8898072683248168</v>
      </c>
      <c r="Q79" s="48">
        <v>3.0406145011097179</v>
      </c>
      <c r="R79" s="48">
        <v>3.8120486342943805</v>
      </c>
      <c r="S79" s="48">
        <v>4.5479612317796789</v>
      </c>
      <c r="U79" s="2">
        <f t="shared" si="28"/>
        <v>0.82902440322425852</v>
      </c>
      <c r="V79" s="2">
        <f t="shared" si="29"/>
        <v>0.76354273944387219</v>
      </c>
      <c r="W79" s="2">
        <f t="shared" si="30"/>
        <v>0.79478435135147085</v>
      </c>
      <c r="X79" s="2">
        <f t="shared" si="31"/>
        <v>0.70546106149993726</v>
      </c>
      <c r="Y79" s="2">
        <f t="shared" si="32"/>
        <v>0.36041160293110169</v>
      </c>
      <c r="Z79" s="2">
        <f t="shared" si="33"/>
        <v>0.48116490972032988</v>
      </c>
      <c r="AA79" s="2">
        <f t="shared" si="34"/>
        <v>0.77796145366496339</v>
      </c>
      <c r="AB79" s="2">
        <f t="shared" si="35"/>
        <v>0.40812290022194359</v>
      </c>
      <c r="AC79" s="2">
        <f t="shared" si="36"/>
        <v>0.56240972685887614</v>
      </c>
      <c r="AD79" s="2">
        <f t="shared" si="37"/>
        <v>0.70959224635593576</v>
      </c>
      <c r="AF79" s="2"/>
      <c r="AG79" s="2"/>
      <c r="AH79" s="2"/>
      <c r="AI79" s="2"/>
      <c r="AK79" s="2"/>
      <c r="AL79" s="2"/>
      <c r="AM79" s="2"/>
      <c r="AN79" s="2"/>
    </row>
    <row r="80" spans="1:40" x14ac:dyDescent="0.35">
      <c r="A80" t="s">
        <v>136</v>
      </c>
      <c r="B80" s="49" t="s">
        <v>323</v>
      </c>
      <c r="C80" s="2">
        <f t="shared" si="25"/>
        <v>0.68249221806170657</v>
      </c>
      <c r="D80" s="2">
        <f t="shared" si="26"/>
        <v>0.52178955390131843</v>
      </c>
      <c r="E80" s="2">
        <f t="shared" si="27"/>
        <v>0.62696111564348977</v>
      </c>
      <c r="F80" s="2">
        <f t="shared" si="15"/>
        <v>0.22873450694356476</v>
      </c>
      <c r="G80" s="2">
        <f t="shared" si="15"/>
        <v>0.71187951018728113</v>
      </c>
      <c r="H80" s="49"/>
      <c r="I80" s="49"/>
      <c r="J80" s="48">
        <v>4.8822084833977044</v>
      </c>
      <c r="K80" s="48">
        <v>3.9427136972193608</v>
      </c>
      <c r="L80" s="48">
        <v>3.1163624754087724</v>
      </c>
      <c r="M80" s="48">
        <v>4.1015330636044123</v>
      </c>
      <c r="N80" s="48">
        <v>3.629734544533008</v>
      </c>
      <c r="O80" s="48">
        <v>3.8779058650148297</v>
      </c>
      <c r="P80" s="48">
        <v>4.4466876697411113</v>
      </c>
      <c r="Q80" s="48">
        <v>2.1436725347178238</v>
      </c>
      <c r="R80" s="48">
        <v>4.5593975509364055</v>
      </c>
      <c r="S80" s="48">
        <v>4.5848942335808456</v>
      </c>
      <c r="U80" s="2">
        <f t="shared" si="28"/>
        <v>0.77644169667954088</v>
      </c>
      <c r="V80" s="2">
        <f t="shared" si="29"/>
        <v>0.58854273944387214</v>
      </c>
      <c r="W80" s="2">
        <f t="shared" si="30"/>
        <v>0.42327249508175446</v>
      </c>
      <c r="X80" s="2">
        <f t="shared" si="31"/>
        <v>0.6203066127208825</v>
      </c>
      <c r="Y80" s="2">
        <f t="shared" si="32"/>
        <v>0.52594690890660156</v>
      </c>
      <c r="Z80" s="2">
        <f t="shared" si="33"/>
        <v>0.57558117300296596</v>
      </c>
      <c r="AA80" s="2">
        <f t="shared" si="34"/>
        <v>0.68933753394822228</v>
      </c>
      <c r="AB80" s="2">
        <f t="shared" si="35"/>
        <v>0.22873450694356476</v>
      </c>
      <c r="AC80" s="2">
        <f t="shared" si="36"/>
        <v>0.71187951018728113</v>
      </c>
      <c r="AD80" s="2">
        <f t="shared" si="37"/>
        <v>0.71697884671616907</v>
      </c>
      <c r="AF80" s="2"/>
      <c r="AG80" s="2"/>
      <c r="AH80" s="2"/>
      <c r="AI80" s="2"/>
      <c r="AK80" s="2"/>
      <c r="AL80" s="2"/>
      <c r="AM80" s="2"/>
      <c r="AN80" s="2"/>
    </row>
    <row r="81" spans="1:40" x14ac:dyDescent="0.35">
      <c r="A81" t="s">
        <v>126</v>
      </c>
      <c r="B81" s="49" t="s">
        <v>324</v>
      </c>
      <c r="C81" s="2">
        <f t="shared" si="25"/>
        <v>0.6613361542502656</v>
      </c>
      <c r="D81" s="2">
        <f t="shared" si="26"/>
        <v>0.76633694050554335</v>
      </c>
      <c r="E81" s="2">
        <f t="shared" si="27"/>
        <v>0.5103222993523846</v>
      </c>
      <c r="F81" s="2">
        <f t="shared" si="15"/>
        <v>0.35638602770288746</v>
      </c>
      <c r="G81" s="2">
        <f t="shared" si="15"/>
        <v>0.5053175062830193</v>
      </c>
      <c r="H81" s="49"/>
      <c r="I81" s="49"/>
      <c r="J81" s="48">
        <v>4.4779341480639321</v>
      </c>
      <c r="K81" s="48">
        <v>4.1354273944387234</v>
      </c>
      <c r="L81" s="48">
        <v>4.7589434729501185</v>
      </c>
      <c r="M81" s="48">
        <v>4.9044259321053145</v>
      </c>
      <c r="N81" s="48">
        <v>3.5762144874527477</v>
      </c>
      <c r="O81" s="48">
        <v>3.3945811368613423</v>
      </c>
      <c r="P81" s="48">
        <v>3.5534212827966352</v>
      </c>
      <c r="Q81" s="48">
        <v>2.7819301385144373</v>
      </c>
      <c r="R81" s="48">
        <v>3.5265875314150965</v>
      </c>
      <c r="S81" s="48">
        <v>3.6822290799369655</v>
      </c>
      <c r="U81" s="2">
        <f t="shared" si="28"/>
        <v>0.69558682961278639</v>
      </c>
      <c r="V81" s="2">
        <f t="shared" si="29"/>
        <v>0.62708547888774469</v>
      </c>
      <c r="W81" s="2">
        <f t="shared" si="30"/>
        <v>0.75178869459002373</v>
      </c>
      <c r="X81" s="2">
        <f t="shared" si="31"/>
        <v>0.78088518642106286</v>
      </c>
      <c r="Y81" s="2">
        <f t="shared" si="32"/>
        <v>0.51524289749054952</v>
      </c>
      <c r="Z81" s="2">
        <f t="shared" si="33"/>
        <v>0.47891622737226847</v>
      </c>
      <c r="AA81" s="2">
        <f t="shared" si="34"/>
        <v>0.51068425655932703</v>
      </c>
      <c r="AB81" s="2">
        <f t="shared" si="35"/>
        <v>0.35638602770288746</v>
      </c>
      <c r="AC81" s="2">
        <f t="shared" si="36"/>
        <v>0.5053175062830193</v>
      </c>
      <c r="AD81" s="2">
        <f t="shared" si="37"/>
        <v>0.53644581598739305</v>
      </c>
      <c r="AF81" s="2"/>
      <c r="AG81" s="2"/>
      <c r="AH81" s="2"/>
      <c r="AI81" s="2"/>
      <c r="AK81" s="2"/>
      <c r="AL81" s="2"/>
      <c r="AM81" s="2"/>
      <c r="AN81" s="2"/>
    </row>
    <row r="82" spans="1:40" x14ac:dyDescent="0.35">
      <c r="A82" t="s">
        <v>158</v>
      </c>
      <c r="B82" s="49" t="s">
        <v>325</v>
      </c>
      <c r="C82" s="2">
        <f t="shared" si="25"/>
        <v>0.42448369551968146</v>
      </c>
      <c r="D82" s="2">
        <f t="shared" si="26"/>
        <v>0.41818149228556234</v>
      </c>
      <c r="E82" s="2">
        <f t="shared" si="27"/>
        <v>0.39695103142895755</v>
      </c>
      <c r="F82" s="2">
        <f t="shared" si="15"/>
        <v>0.43680166725259806</v>
      </c>
      <c r="G82" s="2">
        <f t="shared" si="15"/>
        <v>0.4</v>
      </c>
      <c r="H82" s="49"/>
      <c r="I82" s="49"/>
      <c r="J82" s="48">
        <v>3.5035264505624166</v>
      </c>
      <c r="K82" s="48">
        <v>2.7413105046343977</v>
      </c>
      <c r="L82" s="48">
        <v>3</v>
      </c>
      <c r="M82" s="48">
        <v>3.1818149228556236</v>
      </c>
      <c r="N82" s="48">
        <v>2.5881902144176197</v>
      </c>
      <c r="O82" s="48">
        <v>3.9332775261092943</v>
      </c>
      <c r="P82" s="48">
        <v>3.0014346419409343</v>
      </c>
      <c r="Q82" s="48">
        <v>3.1840083362629903</v>
      </c>
      <c r="R82" s="48">
        <v>3</v>
      </c>
      <c r="S82" s="48">
        <v>2.4161182461113029</v>
      </c>
      <c r="U82" s="2">
        <f t="shared" si="28"/>
        <v>0.50070529011248333</v>
      </c>
      <c r="V82" s="2">
        <f t="shared" si="29"/>
        <v>0.34826210092687954</v>
      </c>
      <c r="W82" s="2">
        <f t="shared" si="30"/>
        <v>0.4</v>
      </c>
      <c r="X82" s="2">
        <f t="shared" si="31"/>
        <v>0.43636298457112471</v>
      </c>
      <c r="Y82" s="2">
        <f t="shared" si="32"/>
        <v>0.31763804288352393</v>
      </c>
      <c r="Z82" s="2">
        <f t="shared" si="33"/>
        <v>0.58665550522185883</v>
      </c>
      <c r="AA82" s="2">
        <f t="shared" si="34"/>
        <v>0.40028692838818686</v>
      </c>
      <c r="AB82" s="2">
        <f t="shared" si="35"/>
        <v>0.43680166725259806</v>
      </c>
      <c r="AC82" s="2">
        <f t="shared" si="36"/>
        <v>0.4</v>
      </c>
      <c r="AD82" s="2">
        <f t="shared" si="37"/>
        <v>0.28322364922226057</v>
      </c>
      <c r="AF82" s="2"/>
      <c r="AG82" s="2"/>
      <c r="AH82" s="2"/>
      <c r="AI82" s="2"/>
      <c r="AK82" s="2"/>
      <c r="AL82" s="2"/>
      <c r="AM82" s="2"/>
      <c r="AN82" s="2"/>
    </row>
    <row r="83" spans="1:40" x14ac:dyDescent="0.35">
      <c r="A83" t="s">
        <v>172</v>
      </c>
      <c r="B83" s="49" t="s">
        <v>326</v>
      </c>
      <c r="C83" s="2">
        <f t="shared" si="25"/>
        <v>0.53413421896640911</v>
      </c>
      <c r="D83" s="2">
        <f t="shared" si="26"/>
        <v>0.6713604869156008</v>
      </c>
      <c r="E83" s="2">
        <f t="shared" si="27"/>
        <v>0.51763144428933505</v>
      </c>
      <c r="F83" s="2">
        <f t="shared" si="15"/>
        <v>6.6498070978149082E-2</v>
      </c>
      <c r="G83" s="2">
        <f t="shared" si="15"/>
        <v>0.15523869212313618</v>
      </c>
      <c r="H83" s="49"/>
      <c r="I83" s="49"/>
      <c r="J83" s="48">
        <v>4.3022716438350495</v>
      </c>
      <c r="K83" s="48">
        <v>3.0390705458290421</v>
      </c>
      <c r="L83" s="48">
        <v>4.4978139210561663</v>
      </c>
      <c r="M83" s="48">
        <v>4.2157909480998415</v>
      </c>
      <c r="N83" s="48">
        <v>4.3643081009120976</v>
      </c>
      <c r="O83" s="48">
        <v>2.0513347852526587</v>
      </c>
      <c r="P83" s="48">
        <v>4.2447660884140772</v>
      </c>
      <c r="Q83" s="48">
        <v>1.3324903548907454</v>
      </c>
      <c r="R83" s="48">
        <v>1.7761934606156808</v>
      </c>
      <c r="S83" s="48">
        <v>3.6922199112078662</v>
      </c>
      <c r="U83" s="2">
        <f t="shared" si="28"/>
        <v>0.66045432876700993</v>
      </c>
      <c r="V83" s="2">
        <f t="shared" si="29"/>
        <v>0.4078141091658084</v>
      </c>
      <c r="W83" s="2">
        <f t="shared" si="30"/>
        <v>0.6995627842112333</v>
      </c>
      <c r="X83" s="2">
        <f t="shared" si="31"/>
        <v>0.64315818961996829</v>
      </c>
      <c r="Y83" s="2">
        <f t="shared" si="32"/>
        <v>0.67286162018241957</v>
      </c>
      <c r="Z83" s="2">
        <f t="shared" si="33"/>
        <v>0.21026695705053172</v>
      </c>
      <c r="AA83" s="2">
        <f t="shared" si="34"/>
        <v>0.64895321768281544</v>
      </c>
      <c r="AB83" s="2">
        <f t="shared" si="35"/>
        <v>6.6498070978149082E-2</v>
      </c>
      <c r="AC83" s="2">
        <f t="shared" si="36"/>
        <v>0.15523869212313618</v>
      </c>
      <c r="AD83" s="2">
        <f t="shared" si="37"/>
        <v>0.53844398224157319</v>
      </c>
      <c r="AF83" s="2"/>
      <c r="AG83" s="2"/>
      <c r="AH83" s="2"/>
      <c r="AI83" s="2"/>
      <c r="AK83" s="2"/>
      <c r="AL83" s="2"/>
      <c r="AM83" s="2"/>
      <c r="AN83" s="2"/>
    </row>
    <row r="84" spans="1:40" x14ac:dyDescent="0.35">
      <c r="A84" s="1" t="s">
        <v>176</v>
      </c>
      <c r="B84" s="49" t="s">
        <v>327</v>
      </c>
      <c r="C84" s="2">
        <f t="shared" si="25"/>
        <v>0.72394047738888045</v>
      </c>
      <c r="D84" s="2">
        <f t="shared" si="26"/>
        <v>0.61967458270967002</v>
      </c>
      <c r="E84" s="2">
        <f t="shared" si="27"/>
        <v>0.55007986819617594</v>
      </c>
      <c r="F84" s="2">
        <f t="shared" si="15"/>
        <v>0.35649011101581635</v>
      </c>
      <c r="G84" s="2">
        <f t="shared" si="15"/>
        <v>0.63519958193133996</v>
      </c>
      <c r="H84" s="49"/>
      <c r="I84" s="49"/>
      <c r="J84" s="48">
        <v>4.7255015813038401</v>
      </c>
      <c r="K84" s="48">
        <v>4.513903192584964</v>
      </c>
      <c r="L84" s="48">
        <v>4.1246843988010866</v>
      </c>
      <c r="M84" s="48">
        <v>4.0720614282956138</v>
      </c>
      <c r="N84" s="48">
        <v>3.2343213590902318</v>
      </c>
      <c r="O84" s="48">
        <v>4.3577218184642028</v>
      </c>
      <c r="P84" s="48">
        <v>3.8953805410388069</v>
      </c>
      <c r="Q84" s="48">
        <v>2.7824505550790817</v>
      </c>
      <c r="R84" s="48">
        <v>4.1759979096566999</v>
      </c>
      <c r="S84" s="48">
        <v>3.5141736453302772</v>
      </c>
      <c r="U84" s="2">
        <f t="shared" si="28"/>
        <v>0.745100316260768</v>
      </c>
      <c r="V84" s="2">
        <f t="shared" si="29"/>
        <v>0.70278063851699279</v>
      </c>
      <c r="W84" s="2">
        <f t="shared" si="30"/>
        <v>0.62493687976021728</v>
      </c>
      <c r="X84" s="2">
        <f t="shared" si="31"/>
        <v>0.61441228565912276</v>
      </c>
      <c r="Y84" s="2">
        <f t="shared" si="32"/>
        <v>0.44686427181804633</v>
      </c>
      <c r="Z84" s="2">
        <f t="shared" si="33"/>
        <v>0.67154436369284054</v>
      </c>
      <c r="AA84" s="2">
        <f t="shared" si="34"/>
        <v>0.57907610820776134</v>
      </c>
      <c r="AB84" s="2">
        <f t="shared" si="35"/>
        <v>0.35649011101581635</v>
      </c>
      <c r="AC84" s="2">
        <f t="shared" si="36"/>
        <v>0.63519958193133996</v>
      </c>
      <c r="AD84" s="2">
        <f t="shared" si="37"/>
        <v>0.50283472906605542</v>
      </c>
      <c r="AF84" s="2"/>
      <c r="AG84" s="2"/>
      <c r="AH84" s="2"/>
      <c r="AI84" s="2"/>
      <c r="AK84" s="2"/>
      <c r="AL84" s="2"/>
      <c r="AM84" s="2"/>
      <c r="AN84" s="2"/>
    </row>
    <row r="85" spans="1:40" x14ac:dyDescent="0.35">
      <c r="A85" s="1" t="s">
        <v>177</v>
      </c>
      <c r="B85" s="49" t="s">
        <v>328</v>
      </c>
      <c r="C85" s="2">
        <f t="shared" si="25"/>
        <v>0.54836212923964678</v>
      </c>
      <c r="D85" s="2">
        <f t="shared" si="26"/>
        <v>0.52878360509077049</v>
      </c>
      <c r="E85" s="2">
        <f t="shared" si="27"/>
        <v>0.6368693198774692</v>
      </c>
      <c r="F85" s="2">
        <f t="shared" si="15"/>
        <v>0.32476763469170339</v>
      </c>
      <c r="G85" s="2">
        <f t="shared" si="15"/>
        <v>0.45076356781121396</v>
      </c>
      <c r="H85" s="49"/>
      <c r="I85" s="49"/>
      <c r="J85" s="48">
        <v>4.2535749484211847</v>
      </c>
      <c r="K85" s="48">
        <v>3.2300463439752831</v>
      </c>
      <c r="L85" s="48">
        <v>3.2710907763670676</v>
      </c>
      <c r="M85" s="48">
        <v>4.0167452745406376</v>
      </c>
      <c r="N85" s="48">
        <v>4</v>
      </c>
      <c r="O85" s="48">
        <v>4.4030205497553405</v>
      </c>
      <c r="P85" s="48">
        <v>3.726267316428308</v>
      </c>
      <c r="Q85" s="48">
        <v>2.623838173458517</v>
      </c>
      <c r="R85" s="48">
        <v>3.2538178390560697</v>
      </c>
      <c r="S85" s="48">
        <v>4.6080985313657354</v>
      </c>
      <c r="U85" s="2">
        <f t="shared" si="28"/>
        <v>0.65071498968423691</v>
      </c>
      <c r="V85" s="2">
        <f t="shared" si="29"/>
        <v>0.44600926879505665</v>
      </c>
      <c r="W85" s="2">
        <f t="shared" si="30"/>
        <v>0.45421815527341353</v>
      </c>
      <c r="X85" s="2">
        <f t="shared" si="31"/>
        <v>0.60334905490812751</v>
      </c>
      <c r="Y85" s="2">
        <f t="shared" si="32"/>
        <v>0.6</v>
      </c>
      <c r="Z85" s="2">
        <f t="shared" si="33"/>
        <v>0.68060410995106813</v>
      </c>
      <c r="AA85" s="2">
        <f t="shared" si="34"/>
        <v>0.5452534632856616</v>
      </c>
      <c r="AB85" s="2">
        <f t="shared" si="35"/>
        <v>0.32476763469170339</v>
      </c>
      <c r="AC85" s="2">
        <f t="shared" si="36"/>
        <v>0.45076356781121396</v>
      </c>
      <c r="AD85" s="2">
        <f t="shared" si="37"/>
        <v>0.72161970627314709</v>
      </c>
      <c r="AF85" s="2"/>
      <c r="AG85" s="2"/>
      <c r="AH85" s="2"/>
      <c r="AI85" s="2"/>
      <c r="AK85" s="2"/>
      <c r="AL85" s="2"/>
      <c r="AM85" s="2"/>
      <c r="AN85" s="2"/>
    </row>
    <row r="86" spans="1:40" x14ac:dyDescent="0.35">
      <c r="A86" s="1" t="s">
        <v>181</v>
      </c>
      <c r="B86" s="49" t="s">
        <v>329</v>
      </c>
      <c r="C86" s="2">
        <f t="shared" si="25"/>
        <v>0.49797440291390516</v>
      </c>
      <c r="D86" s="2">
        <f t="shared" si="26"/>
        <v>0.53724482444210853</v>
      </c>
      <c r="E86" s="2">
        <f t="shared" si="27"/>
        <v>0.37341904843332935</v>
      </c>
      <c r="F86" s="2">
        <f t="shared" si="15"/>
        <v>0.2217141107287289</v>
      </c>
      <c r="G86" s="2">
        <f t="shared" si="15"/>
        <v>0.11025121729169318</v>
      </c>
      <c r="H86" s="49"/>
      <c r="I86" s="49"/>
      <c r="J86" s="48">
        <v>4.3903387768218529</v>
      </c>
      <c r="K86" s="48">
        <v>2.5894052523171989</v>
      </c>
      <c r="L86" s="48">
        <v>3.2060525238743538</v>
      </c>
      <c r="M86" s="48">
        <v>4.1663957205467312</v>
      </c>
      <c r="N86" s="48">
        <v>2.5428640159686577</v>
      </c>
      <c r="O86" s="48">
        <v>3.3089905994791371</v>
      </c>
      <c r="P86" s="48">
        <v>3.4130925606166813</v>
      </c>
      <c r="Q86" s="48">
        <v>2.1085705536436445</v>
      </c>
      <c r="R86" s="48">
        <v>1.5512560864584659</v>
      </c>
      <c r="S86" s="48">
        <v>2.2034337926021097</v>
      </c>
      <c r="U86" s="2">
        <f t="shared" si="28"/>
        <v>0.67806775536437058</v>
      </c>
      <c r="V86" s="2">
        <f t="shared" si="29"/>
        <v>0.31788105046343978</v>
      </c>
      <c r="W86" s="2">
        <f t="shared" si="30"/>
        <v>0.44121050477487078</v>
      </c>
      <c r="X86" s="2">
        <f t="shared" si="31"/>
        <v>0.63327914410934627</v>
      </c>
      <c r="Y86" s="2">
        <f t="shared" si="32"/>
        <v>0.30857280319373154</v>
      </c>
      <c r="Z86" s="2">
        <f t="shared" si="33"/>
        <v>0.46179811989582742</v>
      </c>
      <c r="AA86" s="2">
        <f t="shared" si="34"/>
        <v>0.48261851212333629</v>
      </c>
      <c r="AB86" s="2">
        <f t="shared" si="35"/>
        <v>0.2217141107287289</v>
      </c>
      <c r="AC86" s="2">
        <f t="shared" si="36"/>
        <v>0.11025121729169318</v>
      </c>
      <c r="AD86" s="2">
        <f t="shared" si="37"/>
        <v>0.24068675852042193</v>
      </c>
      <c r="AF86" s="2"/>
      <c r="AG86" s="2"/>
      <c r="AH86" s="2"/>
      <c r="AI86" s="2"/>
      <c r="AK86" s="2"/>
      <c r="AL86" s="2"/>
      <c r="AM86" s="2"/>
      <c r="AN86" s="2"/>
    </row>
    <row r="87" spans="1:40" x14ac:dyDescent="0.35">
      <c r="A87" s="1" t="s">
        <v>187</v>
      </c>
      <c r="B87" s="49" t="s">
        <v>330</v>
      </c>
      <c r="C87" s="2">
        <f t="shared" si="25"/>
        <v>0.24306270336051253</v>
      </c>
      <c r="D87" s="2">
        <f t="shared" si="26"/>
        <v>0.45781822813681133</v>
      </c>
      <c r="E87" s="2">
        <f t="shared" si="27"/>
        <v>0.40718527527291731</v>
      </c>
      <c r="F87" s="2">
        <f t="shared" si="15"/>
        <v>5.8217421571707326E-2</v>
      </c>
      <c r="G87" s="2">
        <f t="shared" si="15"/>
        <v>0.10704639875738034</v>
      </c>
      <c r="H87" s="49"/>
      <c r="I87" s="49"/>
      <c r="J87" s="48">
        <v>1.7665564877760831</v>
      </c>
      <c r="K87" s="48">
        <v>2.6640705458290421</v>
      </c>
      <c r="L87" s="48">
        <v>3.5595704158964585</v>
      </c>
      <c r="M87" s="48">
        <v>3.0186118654716552</v>
      </c>
      <c r="N87" s="48">
        <v>1.8528192871725655</v>
      </c>
      <c r="O87" s="48">
        <v>3.2065798512152703</v>
      </c>
      <c r="P87" s="48">
        <v>3.497443871662429</v>
      </c>
      <c r="Q87" s="48">
        <v>1.2910871078585366</v>
      </c>
      <c r="R87" s="48">
        <v>1.5352319937869017</v>
      </c>
      <c r="S87" s="48">
        <v>3.5868624954080812</v>
      </c>
      <c r="U87" s="2">
        <f t="shared" si="28"/>
        <v>0.15331129755521661</v>
      </c>
      <c r="V87" s="2">
        <f t="shared" si="29"/>
        <v>0.33281410916580845</v>
      </c>
      <c r="W87" s="2">
        <f t="shared" si="30"/>
        <v>0.51191408317929166</v>
      </c>
      <c r="X87" s="2">
        <f t="shared" si="31"/>
        <v>0.40372237309433101</v>
      </c>
      <c r="Y87" s="2">
        <f t="shared" si="32"/>
        <v>0.17056385743451311</v>
      </c>
      <c r="Z87" s="2">
        <f t="shared" si="33"/>
        <v>0.44131597024305408</v>
      </c>
      <c r="AA87" s="2">
        <f t="shared" si="34"/>
        <v>0.49948877433248579</v>
      </c>
      <c r="AB87" s="2">
        <f t="shared" si="35"/>
        <v>5.8217421571707326E-2</v>
      </c>
      <c r="AC87" s="2">
        <f t="shared" si="36"/>
        <v>0.10704639875738034</v>
      </c>
      <c r="AD87" s="2">
        <f t="shared" si="37"/>
        <v>0.5173724990816162</v>
      </c>
      <c r="AF87" s="2"/>
      <c r="AG87" s="2"/>
      <c r="AH87" s="2"/>
      <c r="AI87" s="2"/>
      <c r="AK87" s="2"/>
      <c r="AL87" s="2"/>
      <c r="AM87" s="2"/>
      <c r="AN87" s="2"/>
    </row>
    <row r="88" spans="1:40" x14ac:dyDescent="0.35">
      <c r="A88" s="1" t="s">
        <v>63</v>
      </c>
      <c r="B88" s="49" t="s">
        <v>331</v>
      </c>
      <c r="C88" s="2">
        <f t="shared" si="25"/>
        <v>0.43170487972846627</v>
      </c>
      <c r="D88" s="2">
        <f t="shared" si="26"/>
        <v>0.5706067787533321</v>
      </c>
      <c r="E88" s="2">
        <f t="shared" si="27"/>
        <v>0.47300047287482128</v>
      </c>
      <c r="F88" s="2">
        <f t="shared" si="15"/>
        <v>0.47644601158066741</v>
      </c>
      <c r="G88" s="2">
        <f t="shared" si="15"/>
        <v>0.63331451985690124</v>
      </c>
      <c r="H88" s="49"/>
      <c r="I88" s="49"/>
      <c r="J88" s="48">
        <v>3.0653108982115422</v>
      </c>
      <c r="K88" s="48">
        <v>3.2517378990731203</v>
      </c>
      <c r="L88" s="48">
        <v>3.8535046464313618</v>
      </c>
      <c r="M88" s="48">
        <v>3.852563141101959</v>
      </c>
      <c r="N88" s="48">
        <v>2.8510748511998645</v>
      </c>
      <c r="O88" s="48">
        <v>3.7011310184211337</v>
      </c>
      <c r="P88" s="48">
        <v>2.8948581609112853</v>
      </c>
      <c r="Q88" s="48">
        <v>3.3822300579033371</v>
      </c>
      <c r="R88" s="48">
        <v>4.166572599284506</v>
      </c>
      <c r="S88" s="48">
        <v>4.0129454269641425</v>
      </c>
      <c r="U88" s="2">
        <f t="shared" si="28"/>
        <v>0.41306217964230846</v>
      </c>
      <c r="V88" s="2">
        <f t="shared" si="29"/>
        <v>0.45034757981462403</v>
      </c>
      <c r="W88" s="2">
        <f t="shared" si="30"/>
        <v>0.57070092928627236</v>
      </c>
      <c r="X88" s="2">
        <f t="shared" si="31"/>
        <v>0.57051262822039184</v>
      </c>
      <c r="Y88" s="2">
        <f t="shared" si="32"/>
        <v>0.37021497023997291</v>
      </c>
      <c r="Z88" s="2">
        <f t="shared" si="33"/>
        <v>0.54022620368422669</v>
      </c>
      <c r="AA88" s="2">
        <f t="shared" si="34"/>
        <v>0.37897163218225705</v>
      </c>
      <c r="AB88" s="2">
        <f t="shared" si="35"/>
        <v>0.47644601158066741</v>
      </c>
      <c r="AC88" s="2">
        <f t="shared" si="36"/>
        <v>0.63331451985690124</v>
      </c>
      <c r="AD88" s="2">
        <f t="shared" si="37"/>
        <v>0.60258908539282852</v>
      </c>
      <c r="AF88" s="2"/>
      <c r="AG88" s="2"/>
      <c r="AH88" s="2"/>
      <c r="AI88" s="2"/>
      <c r="AK88" s="2"/>
      <c r="AL88" s="2"/>
      <c r="AM88" s="2"/>
      <c r="AN88" s="2"/>
    </row>
    <row r="89" spans="1:40" x14ac:dyDescent="0.35">
      <c r="A89" s="1" t="s">
        <v>64</v>
      </c>
      <c r="B89" s="49" t="s">
        <v>332</v>
      </c>
      <c r="C89" s="2">
        <f t="shared" si="25"/>
        <v>0.39957862022429769</v>
      </c>
      <c r="D89" s="2">
        <f t="shared" si="26"/>
        <v>0.54064140573081065</v>
      </c>
      <c r="E89" s="2">
        <f t="shared" si="27"/>
        <v>0.54073770566936352</v>
      </c>
      <c r="F89" s="2">
        <f t="shared" si="15"/>
        <v>0.61480271070236459</v>
      </c>
      <c r="G89" s="2">
        <f t="shared" si="15"/>
        <v>0.53050618108600023</v>
      </c>
      <c r="H89" s="49"/>
      <c r="I89" s="49"/>
      <c r="J89" s="48">
        <v>2.8959535554870555</v>
      </c>
      <c r="K89" s="48">
        <v>3.0998326467559214</v>
      </c>
      <c r="L89" s="48">
        <v>3.8327999948193212</v>
      </c>
      <c r="M89" s="48">
        <v>3.5736140624887849</v>
      </c>
      <c r="N89" s="48">
        <v>3.0077997634950218</v>
      </c>
      <c r="O89" s="48">
        <v>3.7868855833272743</v>
      </c>
      <c r="P89" s="48">
        <v>4.0626783253422776</v>
      </c>
      <c r="Q89" s="48">
        <v>4.0740135535118229</v>
      </c>
      <c r="R89" s="48">
        <v>3.6525309054300013</v>
      </c>
      <c r="S89" s="48">
        <v>3.9573904412226968</v>
      </c>
      <c r="U89" s="2">
        <f t="shared" si="28"/>
        <v>0.37919071109741109</v>
      </c>
      <c r="V89" s="2">
        <f t="shared" si="29"/>
        <v>0.41996652935118428</v>
      </c>
      <c r="W89" s="2">
        <f t="shared" si="30"/>
        <v>0.56655999896386422</v>
      </c>
      <c r="X89" s="2">
        <f t="shared" si="31"/>
        <v>0.51472281249775698</v>
      </c>
      <c r="Y89" s="2">
        <f t="shared" si="32"/>
        <v>0.40155995269900435</v>
      </c>
      <c r="Z89" s="2">
        <f t="shared" si="33"/>
        <v>0.55737711666545486</v>
      </c>
      <c r="AA89" s="2">
        <f t="shared" si="34"/>
        <v>0.61253566506845547</v>
      </c>
      <c r="AB89" s="2">
        <f t="shared" si="35"/>
        <v>0.61480271070236459</v>
      </c>
      <c r="AC89" s="2">
        <f t="shared" si="36"/>
        <v>0.53050618108600023</v>
      </c>
      <c r="AD89" s="2">
        <f t="shared" si="37"/>
        <v>0.5914780882445394</v>
      </c>
      <c r="AF89" s="2"/>
      <c r="AG89" s="2"/>
      <c r="AH89" s="2"/>
      <c r="AI89" s="2"/>
      <c r="AK89" s="2"/>
      <c r="AL89" s="2"/>
      <c r="AM89" s="2"/>
      <c r="AN89" s="2"/>
    </row>
    <row r="90" spans="1:40" x14ac:dyDescent="0.35">
      <c r="A90" s="1" t="s">
        <v>78</v>
      </c>
      <c r="B90" s="49" t="s">
        <v>333</v>
      </c>
      <c r="C90" s="2">
        <f t="shared" si="25"/>
        <v>0.50415910382942486</v>
      </c>
      <c r="D90" s="2">
        <f t="shared" si="26"/>
        <v>0.35545859002091607</v>
      </c>
      <c r="E90" s="2">
        <f t="shared" si="27"/>
        <v>0.39456244138526525</v>
      </c>
      <c r="F90" s="2">
        <f t="shared" ref="F90:G106" si="38">+AB90</f>
        <v>0.32854595825294997</v>
      </c>
      <c r="G90" s="2">
        <f t="shared" si="38"/>
        <v>0.27386609576724003</v>
      </c>
      <c r="H90" s="49"/>
      <c r="I90" s="49"/>
      <c r="J90" s="48">
        <v>3.7846394420017666</v>
      </c>
      <c r="K90" s="48">
        <v>3.256951596292482</v>
      </c>
      <c r="L90" s="48">
        <v>2.441023080883638</v>
      </c>
      <c r="M90" s="48">
        <v>3.1135628193255225</v>
      </c>
      <c r="N90" s="48">
        <v>1.949365354108697</v>
      </c>
      <c r="O90" s="48">
        <v>3.5301766124897993</v>
      </c>
      <c r="P90" s="48">
        <v>4.2228479703235706</v>
      </c>
      <c r="Q90" s="48">
        <v>2.6427297912647498</v>
      </c>
      <c r="R90" s="48">
        <v>2.3693304788362002</v>
      </c>
      <c r="S90" s="48">
        <v>2.188858890783238</v>
      </c>
      <c r="U90" s="2">
        <f t="shared" si="28"/>
        <v>0.55692788840035334</v>
      </c>
      <c r="V90" s="2">
        <f t="shared" si="29"/>
        <v>0.45139031925849638</v>
      </c>
      <c r="W90" s="2">
        <f t="shared" si="30"/>
        <v>0.2882046161767276</v>
      </c>
      <c r="X90" s="2">
        <f t="shared" si="31"/>
        <v>0.42271256386510447</v>
      </c>
      <c r="Y90" s="2">
        <f t="shared" si="32"/>
        <v>0.1898730708217394</v>
      </c>
      <c r="Z90" s="2">
        <f t="shared" si="33"/>
        <v>0.50603532249795991</v>
      </c>
      <c r="AA90" s="2">
        <f t="shared" si="34"/>
        <v>0.64456959406471415</v>
      </c>
      <c r="AB90" s="2">
        <f t="shared" si="35"/>
        <v>0.32854595825294997</v>
      </c>
      <c r="AC90" s="2">
        <f t="shared" si="36"/>
        <v>0.27386609576724003</v>
      </c>
      <c r="AD90" s="2">
        <f t="shared" si="37"/>
        <v>0.2377717781566476</v>
      </c>
      <c r="AF90" s="2"/>
      <c r="AG90" s="2"/>
      <c r="AH90" s="2"/>
      <c r="AI90" s="2"/>
      <c r="AK90" s="2"/>
      <c r="AL90" s="2"/>
      <c r="AM90" s="2"/>
      <c r="AN90" s="2"/>
    </row>
    <row r="91" spans="1:40" x14ac:dyDescent="0.35">
      <c r="A91" t="s">
        <v>83</v>
      </c>
      <c r="B91" s="49" t="s">
        <v>334</v>
      </c>
      <c r="C91" s="2">
        <f t="shared" si="25"/>
        <v>0.74296939170058474</v>
      </c>
      <c r="D91" s="2">
        <f t="shared" si="26"/>
        <v>0.67891367094869204</v>
      </c>
      <c r="E91" s="2">
        <f t="shared" si="27"/>
        <v>0.4507085995293546</v>
      </c>
      <c r="F91" s="2">
        <f t="shared" si="38"/>
        <v>0.8</v>
      </c>
      <c r="G91" s="2">
        <f t="shared" si="38"/>
        <v>0.78008250539775026</v>
      </c>
      <c r="H91" s="49"/>
      <c r="I91" s="49"/>
      <c r="J91" s="48">
        <v>4.3463391281284016</v>
      </c>
      <c r="K91" s="48">
        <v>5.083354788877446</v>
      </c>
      <c r="L91" s="48">
        <v>4</v>
      </c>
      <c r="M91" s="48">
        <v>4.7891367094869208</v>
      </c>
      <c r="N91" s="48">
        <v>3.5</v>
      </c>
      <c r="O91" s="48">
        <v>2.3212098758819879</v>
      </c>
      <c r="P91" s="48">
        <v>3.2901594435916319</v>
      </c>
      <c r="Q91" s="48">
        <v>5</v>
      </c>
      <c r="R91" s="48">
        <v>4.9004125269887515</v>
      </c>
      <c r="S91" s="48">
        <v>3.9028026711134718</v>
      </c>
      <c r="U91" s="2">
        <f t="shared" si="28"/>
        <v>0.66926782562568032</v>
      </c>
      <c r="V91" s="2">
        <f t="shared" si="29"/>
        <v>0.81667095777548915</v>
      </c>
      <c r="W91" s="2">
        <f t="shared" si="30"/>
        <v>0.6</v>
      </c>
      <c r="X91" s="2">
        <f t="shared" si="31"/>
        <v>0.75782734189738421</v>
      </c>
      <c r="Y91" s="2">
        <f t="shared" si="32"/>
        <v>0.5</v>
      </c>
      <c r="Z91" s="2">
        <f t="shared" si="33"/>
        <v>0.26424197517639758</v>
      </c>
      <c r="AA91" s="2">
        <f t="shared" si="34"/>
        <v>0.4580318887183264</v>
      </c>
      <c r="AB91" s="2">
        <f t="shared" si="35"/>
        <v>0.8</v>
      </c>
      <c r="AC91" s="2">
        <f t="shared" si="36"/>
        <v>0.78008250539775026</v>
      </c>
      <c r="AD91" s="2">
        <f t="shared" si="37"/>
        <v>0.58056053422269438</v>
      </c>
      <c r="AF91" s="2"/>
      <c r="AG91" s="2"/>
      <c r="AH91" s="2"/>
      <c r="AI91" s="2"/>
      <c r="AK91" s="2"/>
      <c r="AL91" s="2"/>
      <c r="AM91" s="2"/>
      <c r="AN91" s="2"/>
    </row>
    <row r="92" spans="1:40" x14ac:dyDescent="0.35">
      <c r="A92" t="s">
        <v>74</v>
      </c>
      <c r="B92" s="49" t="s">
        <v>335</v>
      </c>
      <c r="C92" s="2">
        <f t="shared" si="25"/>
        <v>0.31663642540975656</v>
      </c>
      <c r="D92" s="2">
        <f t="shared" si="26"/>
        <v>0.41559125991625867</v>
      </c>
      <c r="E92" s="2">
        <f t="shared" si="27"/>
        <v>0.30909722002329137</v>
      </c>
      <c r="F92" s="2">
        <f t="shared" si="38"/>
        <v>0.11687842014838261</v>
      </c>
      <c r="G92" s="2">
        <f t="shared" si="38"/>
        <v>0.12878841727177104</v>
      </c>
      <c r="H92" s="49"/>
      <c r="I92" s="49"/>
      <c r="J92" s="48">
        <v>3.0613179101222827</v>
      </c>
      <c r="K92" s="48">
        <v>2.1050463439752831</v>
      </c>
      <c r="L92" s="48">
        <v>2.6983353355462292</v>
      </c>
      <c r="M92" s="48">
        <v>3.4575772636163573</v>
      </c>
      <c r="N92" s="48">
        <v>1.8377374603340251</v>
      </c>
      <c r="O92" s="48">
        <v>2.1477984611838208</v>
      </c>
      <c r="P92" s="48">
        <v>3.27</v>
      </c>
      <c r="Q92" s="48">
        <v>1.5843921007419131</v>
      </c>
      <c r="R92" s="48">
        <v>1.6439420863588552</v>
      </c>
      <c r="S92" s="48">
        <v>2.9264084789479821</v>
      </c>
      <c r="U92" s="2">
        <f t="shared" si="28"/>
        <v>0.41226358202445657</v>
      </c>
      <c r="V92" s="2">
        <f t="shared" si="29"/>
        <v>0.22100926879505661</v>
      </c>
      <c r="W92" s="2">
        <f t="shared" si="30"/>
        <v>0.33966706710924582</v>
      </c>
      <c r="X92" s="2">
        <f t="shared" si="31"/>
        <v>0.49151545272327146</v>
      </c>
      <c r="Y92" s="2">
        <f t="shared" si="32"/>
        <v>0.16754749206680503</v>
      </c>
      <c r="Z92" s="2">
        <f t="shared" si="33"/>
        <v>0.22955969223676415</v>
      </c>
      <c r="AA92" s="2">
        <f t="shared" si="34"/>
        <v>0.45400000000000001</v>
      </c>
      <c r="AB92" s="2">
        <f t="shared" si="35"/>
        <v>0.11687842014838261</v>
      </c>
      <c r="AC92" s="2">
        <f t="shared" si="36"/>
        <v>0.12878841727177104</v>
      </c>
      <c r="AD92" s="2">
        <f t="shared" si="37"/>
        <v>0.38528169578959642</v>
      </c>
      <c r="AF92" s="2"/>
      <c r="AG92" s="2"/>
      <c r="AH92" s="2"/>
      <c r="AI92" s="2"/>
      <c r="AK92" s="2"/>
      <c r="AL92" s="2"/>
      <c r="AM92" s="2"/>
      <c r="AN92" s="2"/>
    </row>
    <row r="93" spans="1:40" x14ac:dyDescent="0.35">
      <c r="A93" t="s">
        <v>169</v>
      </c>
      <c r="B93" s="49" t="s">
        <v>336</v>
      </c>
      <c r="C93" s="2">
        <f t="shared" si="25"/>
        <v>0.36080766579115747</v>
      </c>
      <c r="D93" s="2">
        <f t="shared" si="26"/>
        <v>0.45288475331079914</v>
      </c>
      <c r="E93" s="2">
        <f t="shared" si="27"/>
        <v>0.36441693965021543</v>
      </c>
      <c r="F93" s="2">
        <f t="shared" si="38"/>
        <v>0.37298203973674315</v>
      </c>
      <c r="G93" s="2">
        <f t="shared" si="38"/>
        <v>0.16297538526817973</v>
      </c>
      <c r="H93" s="49"/>
      <c r="I93" s="49"/>
      <c r="J93" s="48">
        <v>2.9257903551309363</v>
      </c>
      <c r="K93" s="48">
        <v>2.6822863027806383</v>
      </c>
      <c r="L93" s="48">
        <v>2.3644802582009818</v>
      </c>
      <c r="M93" s="48">
        <v>4.1643672749070095</v>
      </c>
      <c r="N93" s="48">
        <v>1.3970512627536567</v>
      </c>
      <c r="O93" s="48">
        <v>3.1065168912349992</v>
      </c>
      <c r="P93" s="48">
        <v>4.5766604996458931</v>
      </c>
      <c r="Q93" s="48">
        <v>2.8649101986837158</v>
      </c>
      <c r="R93" s="48">
        <v>1.8148769263408986</v>
      </c>
      <c r="S93" s="48">
        <v>2.2081101393697598</v>
      </c>
      <c r="U93" s="2">
        <f t="shared" si="28"/>
        <v>0.38515807102618727</v>
      </c>
      <c r="V93" s="2">
        <f t="shared" si="29"/>
        <v>0.33645726055612768</v>
      </c>
      <c r="W93" s="2">
        <f t="shared" si="30"/>
        <v>0.27289605164019637</v>
      </c>
      <c r="X93" s="2">
        <f t="shared" si="31"/>
        <v>0.63287345498140191</v>
      </c>
      <c r="Y93" s="2">
        <f t="shared" si="32"/>
        <v>7.9410252550731336E-2</v>
      </c>
      <c r="Z93" s="2">
        <f t="shared" si="33"/>
        <v>0.42130337824699982</v>
      </c>
      <c r="AA93" s="2">
        <f t="shared" si="34"/>
        <v>0.71533209992917857</v>
      </c>
      <c r="AB93" s="2">
        <f t="shared" si="35"/>
        <v>0.37298203973674315</v>
      </c>
      <c r="AC93" s="2">
        <f t="shared" si="36"/>
        <v>0.16297538526817973</v>
      </c>
      <c r="AD93" s="2">
        <f t="shared" si="37"/>
        <v>0.24162202787395196</v>
      </c>
      <c r="AF93" s="2"/>
      <c r="AG93" s="2"/>
      <c r="AH93" s="2"/>
      <c r="AI93" s="2"/>
      <c r="AK93" s="2"/>
      <c r="AL93" s="2"/>
      <c r="AM93" s="2"/>
      <c r="AN93" s="2"/>
    </row>
    <row r="94" spans="1:40" x14ac:dyDescent="0.35">
      <c r="A94" t="s">
        <v>189</v>
      </c>
      <c r="B94" s="49" t="s">
        <v>337</v>
      </c>
      <c r="C94" s="2">
        <f t="shared" si="25"/>
        <v>0.39870051043759569</v>
      </c>
      <c r="D94" s="2">
        <f t="shared" si="26"/>
        <v>0.32405226983986851</v>
      </c>
      <c r="E94" s="2">
        <f t="shared" si="27"/>
        <v>0.35434440690858959</v>
      </c>
      <c r="F94" s="2">
        <f t="shared" si="38"/>
        <v>0.19178150435844254</v>
      </c>
      <c r="G94" s="2">
        <f t="shared" si="38"/>
        <v>9.8206770934803872E-2</v>
      </c>
      <c r="H94" s="49"/>
      <c r="I94" s="49"/>
      <c r="J94" s="48">
        <v>3.2604345585469146</v>
      </c>
      <c r="K94" s="48">
        <v>2.7265705458290421</v>
      </c>
      <c r="L94" s="48">
        <v>2.3880537132158093</v>
      </c>
      <c r="M94" s="48">
        <v>2.8524689851828757</v>
      </c>
      <c r="N94" s="48">
        <v>3.0759438784342916</v>
      </c>
      <c r="O94" s="48">
        <v>1.813094203140867</v>
      </c>
      <c r="P94" s="48">
        <v>3.5956866731776445</v>
      </c>
      <c r="Q94" s="48">
        <v>1.9589075217922127</v>
      </c>
      <c r="R94" s="48">
        <v>1.4910338546740194</v>
      </c>
      <c r="S94" s="48">
        <v>2.6021633834189881</v>
      </c>
      <c r="U94" s="2">
        <f t="shared" si="28"/>
        <v>0.45208691170938292</v>
      </c>
      <c r="V94" s="2">
        <f t="shared" si="29"/>
        <v>0.3453141091658084</v>
      </c>
      <c r="W94" s="2">
        <f t="shared" si="30"/>
        <v>0.27761074264316188</v>
      </c>
      <c r="X94" s="2">
        <f t="shared" si="31"/>
        <v>0.37049379703657515</v>
      </c>
      <c r="Y94" s="2">
        <f t="shared" si="32"/>
        <v>0.4151887756868583</v>
      </c>
      <c r="Z94" s="2">
        <f t="shared" si="33"/>
        <v>0.16261884062817339</v>
      </c>
      <c r="AA94" s="2">
        <f t="shared" si="34"/>
        <v>0.51913733463552891</v>
      </c>
      <c r="AB94" s="2">
        <f t="shared" si="35"/>
        <v>0.19178150435844254</v>
      </c>
      <c r="AC94" s="2">
        <f t="shared" si="36"/>
        <v>9.8206770934803872E-2</v>
      </c>
      <c r="AD94" s="2">
        <f t="shared" si="37"/>
        <v>0.3204326766837976</v>
      </c>
      <c r="AF94" s="2"/>
      <c r="AG94" s="2"/>
      <c r="AH94" s="2"/>
      <c r="AI94" s="2"/>
      <c r="AK94" s="2"/>
      <c r="AL94" s="2"/>
      <c r="AM94" s="2"/>
      <c r="AN94" s="2"/>
    </row>
    <row r="95" spans="1:40" x14ac:dyDescent="0.35">
      <c r="A95" t="s">
        <v>79</v>
      </c>
      <c r="B95" s="49" t="s">
        <v>338</v>
      </c>
      <c r="C95" s="2">
        <f t="shared" si="25"/>
        <v>0.55228008745634405</v>
      </c>
      <c r="D95" s="2">
        <f t="shared" si="26"/>
        <v>0.52297597144183894</v>
      </c>
      <c r="E95" s="2">
        <f t="shared" si="27"/>
        <v>0.33892184532317826</v>
      </c>
      <c r="F95" s="2">
        <f t="shared" si="38"/>
        <v>0.38793673205580043</v>
      </c>
      <c r="G95" s="2">
        <f t="shared" si="38"/>
        <v>0.17869826200064948</v>
      </c>
      <c r="H95" s="49"/>
      <c r="I95" s="49"/>
      <c r="J95" s="48">
        <v>4.6408492782709576</v>
      </c>
      <c r="K95" s="48">
        <v>2.881951596292482</v>
      </c>
      <c r="L95" s="48">
        <v>4.1223282331390658</v>
      </c>
      <c r="M95" s="48">
        <v>3.107431481279324</v>
      </c>
      <c r="N95" s="48">
        <v>2.0777985746824155</v>
      </c>
      <c r="O95" s="48">
        <v>1.6011325266744851</v>
      </c>
      <c r="P95" s="48">
        <v>3.4669437446854814</v>
      </c>
      <c r="Q95" s="48">
        <v>2.9396836602790022</v>
      </c>
      <c r="R95" s="48">
        <v>1.8934913100032473</v>
      </c>
      <c r="S95" s="48">
        <v>3.6325620604211837</v>
      </c>
      <c r="U95" s="2">
        <f t="shared" si="28"/>
        <v>0.72816985565419157</v>
      </c>
      <c r="V95" s="2">
        <f t="shared" si="29"/>
        <v>0.37639031925849642</v>
      </c>
      <c r="W95" s="2">
        <f t="shared" si="30"/>
        <v>0.62446564662781312</v>
      </c>
      <c r="X95" s="2">
        <f t="shared" si="31"/>
        <v>0.42148629625586481</v>
      </c>
      <c r="Y95" s="2">
        <f t="shared" si="32"/>
        <v>0.2155597149364831</v>
      </c>
      <c r="Z95" s="2">
        <f t="shared" si="33"/>
        <v>0.12022650533489702</v>
      </c>
      <c r="AA95" s="2">
        <f t="shared" si="34"/>
        <v>0.49338874893709628</v>
      </c>
      <c r="AB95" s="2">
        <f t="shared" si="35"/>
        <v>0.38793673205580043</v>
      </c>
      <c r="AC95" s="2">
        <f t="shared" si="36"/>
        <v>0.17869826200064948</v>
      </c>
      <c r="AD95" s="2">
        <f t="shared" si="37"/>
        <v>0.52651241208423671</v>
      </c>
      <c r="AF95" s="2"/>
      <c r="AG95" s="2"/>
      <c r="AH95" s="2"/>
      <c r="AI95" s="2"/>
      <c r="AK95" s="2"/>
      <c r="AL95" s="2"/>
      <c r="AM95" s="2"/>
      <c r="AN95" s="2"/>
    </row>
    <row r="96" spans="1:40" x14ac:dyDescent="0.35">
      <c r="A96" t="s">
        <v>77</v>
      </c>
      <c r="B96" s="49" t="s">
        <v>339</v>
      </c>
      <c r="C96" s="2">
        <f t="shared" si="25"/>
        <v>0.69430491756008572</v>
      </c>
      <c r="D96" s="2">
        <f t="shared" si="26"/>
        <v>0.57770811053167659</v>
      </c>
      <c r="E96" s="2">
        <f t="shared" si="27"/>
        <v>0.47529510320851798</v>
      </c>
      <c r="F96" s="2">
        <f t="shared" si="38"/>
        <v>0.46819606542584918</v>
      </c>
      <c r="G96" s="2">
        <f t="shared" si="38"/>
        <v>0.4310159879276636</v>
      </c>
      <c r="H96" s="49"/>
      <c r="I96" s="49"/>
      <c r="J96" s="48">
        <v>4.6001037585050799</v>
      </c>
      <c r="K96" s="48">
        <v>4.3429454170957769</v>
      </c>
      <c r="L96" s="48">
        <v>4.46</v>
      </c>
      <c r="M96" s="48">
        <v>3.3170811053167668</v>
      </c>
      <c r="N96" s="48">
        <v>2.7460618533755388</v>
      </c>
      <c r="O96" s="48">
        <v>3.1547172808925525</v>
      </c>
      <c r="P96" s="48">
        <v>3.5</v>
      </c>
      <c r="Q96" s="48">
        <v>3.340980327129246</v>
      </c>
      <c r="R96" s="48">
        <v>3.155079939638318</v>
      </c>
      <c r="S96" s="48">
        <v>4.1051229299022687</v>
      </c>
      <c r="U96" s="2">
        <f t="shared" si="28"/>
        <v>0.72002075170101598</v>
      </c>
      <c r="V96" s="2">
        <f t="shared" si="29"/>
        <v>0.66858908341915535</v>
      </c>
      <c r="W96" s="2">
        <f t="shared" si="30"/>
        <v>0.69199999999999995</v>
      </c>
      <c r="X96" s="2">
        <f t="shared" si="31"/>
        <v>0.46341622106335334</v>
      </c>
      <c r="Y96" s="2">
        <f t="shared" si="32"/>
        <v>0.34921237067510774</v>
      </c>
      <c r="Z96" s="2">
        <f t="shared" si="33"/>
        <v>0.43094345617851049</v>
      </c>
      <c r="AA96" s="2">
        <f t="shared" si="34"/>
        <v>0.5</v>
      </c>
      <c r="AB96" s="2">
        <f t="shared" si="35"/>
        <v>0.46819606542584918</v>
      </c>
      <c r="AC96" s="2">
        <f t="shared" si="36"/>
        <v>0.4310159879276636</v>
      </c>
      <c r="AD96" s="2">
        <f t="shared" si="37"/>
        <v>0.62102458598045374</v>
      </c>
      <c r="AF96" s="2"/>
      <c r="AG96" s="2"/>
      <c r="AH96" s="2"/>
      <c r="AI96" s="2"/>
      <c r="AK96" s="2"/>
      <c r="AL96" s="2"/>
      <c r="AM96" s="2"/>
      <c r="AN96" s="2"/>
    </row>
    <row r="97" spans="1:40" x14ac:dyDescent="0.35">
      <c r="A97" t="s">
        <v>95</v>
      </c>
      <c r="B97" s="49" t="s">
        <v>340</v>
      </c>
      <c r="C97" s="2">
        <f t="shared" si="25"/>
        <v>0.57742772053936398</v>
      </c>
      <c r="D97" s="2">
        <f t="shared" si="26"/>
        <v>0.38338147483788165</v>
      </c>
      <c r="E97" s="2">
        <f t="shared" si="27"/>
        <v>0.42719720488590707</v>
      </c>
      <c r="F97" s="2">
        <f t="shared" si="38"/>
        <v>0.45442630407121626</v>
      </c>
      <c r="G97" s="2">
        <f t="shared" si="38"/>
        <v>0.30839914800911172</v>
      </c>
      <c r="H97" s="49"/>
      <c r="I97" s="49"/>
      <c r="J97" s="48">
        <v>4.7907550632721154</v>
      </c>
      <c r="K97" s="48">
        <v>2.9835221421215241</v>
      </c>
      <c r="L97" s="48">
        <v>2.8888181345522743</v>
      </c>
      <c r="M97" s="48">
        <v>2.9449966138265427</v>
      </c>
      <c r="N97" s="48">
        <v>2.4853372791167705</v>
      </c>
      <c r="O97" s="48">
        <v>2.9723268938176695</v>
      </c>
      <c r="P97" s="48">
        <v>3.7669673017777905</v>
      </c>
      <c r="Q97" s="48">
        <v>3.2721315203560812</v>
      </c>
      <c r="R97" s="48">
        <v>2.5419957400455586</v>
      </c>
      <c r="S97" s="48">
        <v>3.3193126230059109</v>
      </c>
      <c r="U97" s="2">
        <f t="shared" si="28"/>
        <v>0.75815101265442308</v>
      </c>
      <c r="V97" s="2">
        <f t="shared" si="29"/>
        <v>0.39670442842430481</v>
      </c>
      <c r="W97" s="2">
        <f t="shared" si="30"/>
        <v>0.37776362691045484</v>
      </c>
      <c r="X97" s="2">
        <f t="shared" si="31"/>
        <v>0.38899932276530852</v>
      </c>
      <c r="Y97" s="2">
        <f t="shared" si="32"/>
        <v>0.29706745582335409</v>
      </c>
      <c r="Z97" s="2">
        <f t="shared" si="33"/>
        <v>0.39446537876353388</v>
      </c>
      <c r="AA97" s="2">
        <f t="shared" si="34"/>
        <v>0.55339346035555814</v>
      </c>
      <c r="AB97" s="2">
        <f t="shared" si="35"/>
        <v>0.45442630407121626</v>
      </c>
      <c r="AC97" s="2">
        <f t="shared" si="36"/>
        <v>0.30839914800911172</v>
      </c>
      <c r="AD97" s="2">
        <f t="shared" si="37"/>
        <v>0.46386252460118216</v>
      </c>
      <c r="AF97" s="2"/>
      <c r="AG97" s="2"/>
      <c r="AH97" s="2"/>
      <c r="AI97" s="2"/>
      <c r="AK97" s="2"/>
      <c r="AL97" s="2"/>
      <c r="AM97" s="2"/>
      <c r="AN97" s="2"/>
    </row>
    <row r="98" spans="1:40" x14ac:dyDescent="0.35">
      <c r="A98" t="s">
        <v>99</v>
      </c>
      <c r="B98" s="49" t="s">
        <v>341</v>
      </c>
      <c r="C98" s="2">
        <f t="shared" si="25"/>
        <v>0.48189803153495619</v>
      </c>
      <c r="D98" s="2">
        <f t="shared" si="26"/>
        <v>0.48951623758797702</v>
      </c>
      <c r="E98" s="2">
        <f t="shared" si="27"/>
        <v>0.41197792887676987</v>
      </c>
      <c r="F98" s="2">
        <f t="shared" si="38"/>
        <v>0.40834164213357599</v>
      </c>
      <c r="G98" s="2">
        <f t="shared" si="38"/>
        <v>0.36304544313958298</v>
      </c>
      <c r="H98" s="49"/>
      <c r="I98" s="49"/>
      <c r="J98" s="48">
        <v>3.5620287190570799</v>
      </c>
      <c r="K98" s="48">
        <v>3.256951596292482</v>
      </c>
      <c r="L98" s="48">
        <v>3.1981124754606958</v>
      </c>
      <c r="M98" s="48">
        <v>3.6970499004190747</v>
      </c>
      <c r="N98" s="48">
        <v>2.2939366555997194</v>
      </c>
      <c r="O98" s="48">
        <v>3.334742186960884</v>
      </c>
      <c r="P98" s="48">
        <v>3.8380404154660055</v>
      </c>
      <c r="Q98" s="48">
        <v>3.0417082106678799</v>
      </c>
      <c r="R98" s="48">
        <v>2.8152272156979148</v>
      </c>
      <c r="S98" s="48">
        <v>2.7728393195087886</v>
      </c>
      <c r="U98" s="2">
        <f t="shared" si="28"/>
        <v>0.51240574381141601</v>
      </c>
      <c r="V98" s="2">
        <f t="shared" si="29"/>
        <v>0.45139031925849638</v>
      </c>
      <c r="W98" s="2">
        <f t="shared" si="30"/>
        <v>0.43962249509213913</v>
      </c>
      <c r="X98" s="2">
        <f t="shared" si="31"/>
        <v>0.53940998008381491</v>
      </c>
      <c r="Y98" s="2">
        <f t="shared" si="32"/>
        <v>0.2587873311199439</v>
      </c>
      <c r="Z98" s="2">
        <f t="shared" si="33"/>
        <v>0.46694843739217679</v>
      </c>
      <c r="AA98" s="2">
        <f t="shared" si="34"/>
        <v>0.5676080830932011</v>
      </c>
      <c r="AB98" s="2">
        <f t="shared" si="35"/>
        <v>0.40834164213357599</v>
      </c>
      <c r="AC98" s="2">
        <f t="shared" si="36"/>
        <v>0.36304544313958298</v>
      </c>
      <c r="AD98" s="2">
        <f t="shared" si="37"/>
        <v>0.35456786390175771</v>
      </c>
      <c r="AF98" s="2"/>
      <c r="AG98" s="2"/>
      <c r="AH98" s="2"/>
      <c r="AI98" s="2"/>
      <c r="AK98" s="2"/>
      <c r="AL98" s="2"/>
      <c r="AM98" s="2"/>
      <c r="AN98" s="2"/>
    </row>
    <row r="99" spans="1:40" x14ac:dyDescent="0.35">
      <c r="A99" t="s">
        <v>97</v>
      </c>
      <c r="B99" s="49" t="s">
        <v>342</v>
      </c>
      <c r="C99" s="2">
        <f t="shared" si="25"/>
        <v>0.66526038129384646</v>
      </c>
      <c r="D99" s="2">
        <f t="shared" si="26"/>
        <v>0.58939005416236445</v>
      </c>
      <c r="E99" s="2">
        <f t="shared" si="27"/>
        <v>0.54241458971174017</v>
      </c>
      <c r="F99" s="2">
        <f t="shared" si="38"/>
        <v>0.36549293051730369</v>
      </c>
      <c r="G99" s="2">
        <f t="shared" si="38"/>
        <v>0.76060954520309454</v>
      </c>
      <c r="H99" s="49"/>
      <c r="I99" s="49"/>
      <c r="J99" s="48">
        <v>4.1742953680363017</v>
      </c>
      <c r="K99" s="48">
        <v>4.4783084449021624</v>
      </c>
      <c r="L99" s="48">
        <v>3.8649217947481667</v>
      </c>
      <c r="M99" s="48">
        <v>4.0289787468754774</v>
      </c>
      <c r="N99" s="48">
        <v>4.2475221803632071</v>
      </c>
      <c r="O99" s="48">
        <v>4.0516702918398551</v>
      </c>
      <c r="P99" s="48">
        <v>3.1217045098744887</v>
      </c>
      <c r="Q99" s="48">
        <v>2.8274646525865186</v>
      </c>
      <c r="R99" s="48">
        <v>4.8030477260154729</v>
      </c>
      <c r="S99" s="48">
        <v>3.4273948121572539</v>
      </c>
      <c r="U99" s="2">
        <f t="shared" si="28"/>
        <v>0.63485907360726035</v>
      </c>
      <c r="V99" s="2">
        <f t="shared" si="29"/>
        <v>0.69566168898043246</v>
      </c>
      <c r="W99" s="2">
        <f t="shared" si="30"/>
        <v>0.57298435894963329</v>
      </c>
      <c r="X99" s="2">
        <f t="shared" si="31"/>
        <v>0.6057957493750955</v>
      </c>
      <c r="Y99" s="2">
        <f t="shared" si="32"/>
        <v>0.64950443607264141</v>
      </c>
      <c r="Z99" s="2">
        <f t="shared" si="33"/>
        <v>0.61033405836797106</v>
      </c>
      <c r="AA99" s="2">
        <f t="shared" si="34"/>
        <v>0.42434090197489771</v>
      </c>
      <c r="AB99" s="2">
        <f t="shared" si="35"/>
        <v>0.36549293051730369</v>
      </c>
      <c r="AC99" s="2">
        <f t="shared" si="36"/>
        <v>0.76060954520309454</v>
      </c>
      <c r="AD99" s="2">
        <f t="shared" si="37"/>
        <v>0.48547896243145078</v>
      </c>
      <c r="AF99" s="2"/>
      <c r="AG99" s="2"/>
      <c r="AH99" s="2"/>
      <c r="AI99" s="2"/>
      <c r="AK99" s="2"/>
      <c r="AL99" s="2"/>
      <c r="AM99" s="2"/>
      <c r="AN99" s="2"/>
    </row>
    <row r="100" spans="1:40" x14ac:dyDescent="0.35">
      <c r="A100" t="s">
        <v>98</v>
      </c>
      <c r="B100" s="49" t="s">
        <v>343</v>
      </c>
      <c r="C100" s="2">
        <f t="shared" si="25"/>
        <v>0.5666666906247757</v>
      </c>
      <c r="D100" s="2">
        <f t="shared" si="26"/>
        <v>0.46048525253584294</v>
      </c>
      <c r="E100" s="2">
        <f t="shared" si="27"/>
        <v>0.44330742644543131</v>
      </c>
      <c r="F100" s="2">
        <f t="shared" si="38"/>
        <v>0.52253747698700181</v>
      </c>
      <c r="G100" s="2">
        <f t="shared" si="38"/>
        <v>0.25677826660690001</v>
      </c>
      <c r="H100" s="49"/>
      <c r="I100" s="49"/>
      <c r="J100" s="48">
        <v>3.9097153099552746</v>
      </c>
      <c r="K100" s="48">
        <v>3.756951596292482</v>
      </c>
      <c r="L100" s="48">
        <v>3.4855842835685995</v>
      </c>
      <c r="M100" s="48">
        <v>3.1192682417898294</v>
      </c>
      <c r="N100" s="48">
        <v>2.7725885842357862</v>
      </c>
      <c r="O100" s="48">
        <v>3.1177293962694477</v>
      </c>
      <c r="P100" s="48">
        <v>3.4279117904356387</v>
      </c>
      <c r="Q100" s="48">
        <v>3.612687384935009</v>
      </c>
      <c r="R100" s="48">
        <v>2.2838913330345001</v>
      </c>
      <c r="S100" s="48">
        <v>3.5479187579677527</v>
      </c>
      <c r="U100" s="2">
        <f t="shared" si="28"/>
        <v>0.58194306199105494</v>
      </c>
      <c r="V100" s="2">
        <f t="shared" si="29"/>
        <v>0.55139031925849635</v>
      </c>
      <c r="W100" s="2">
        <f t="shared" si="30"/>
        <v>0.49711685671371991</v>
      </c>
      <c r="X100" s="2">
        <f t="shared" si="31"/>
        <v>0.42385364835796591</v>
      </c>
      <c r="Y100" s="2">
        <f t="shared" si="32"/>
        <v>0.35451771684715727</v>
      </c>
      <c r="Z100" s="2">
        <f t="shared" si="33"/>
        <v>0.42354587925388953</v>
      </c>
      <c r="AA100" s="2">
        <f t="shared" si="34"/>
        <v>0.48558235808712774</v>
      </c>
      <c r="AB100" s="2">
        <f t="shared" si="35"/>
        <v>0.52253747698700181</v>
      </c>
      <c r="AC100" s="2">
        <f t="shared" si="36"/>
        <v>0.25677826660690001</v>
      </c>
      <c r="AD100" s="2">
        <f t="shared" si="37"/>
        <v>0.50958375159355052</v>
      </c>
      <c r="AF100" s="2"/>
      <c r="AG100" s="2"/>
      <c r="AH100" s="2"/>
      <c r="AI100" s="2"/>
      <c r="AK100" s="2"/>
      <c r="AL100" s="2"/>
      <c r="AM100" s="2"/>
      <c r="AN100" s="2"/>
    </row>
    <row r="101" spans="1:40" x14ac:dyDescent="0.35">
      <c r="A101" t="s">
        <v>100</v>
      </c>
      <c r="B101" s="49" t="s">
        <v>344</v>
      </c>
      <c r="C101" s="2">
        <f t="shared" si="25"/>
        <v>0.37560031119296056</v>
      </c>
      <c r="D101" s="2">
        <f t="shared" si="26"/>
        <v>0.52425470108690342</v>
      </c>
      <c r="E101" s="2">
        <f t="shared" si="27"/>
        <v>0.47582740181545746</v>
      </c>
      <c r="F101" s="2">
        <f t="shared" si="38"/>
        <v>0.2</v>
      </c>
      <c r="G101" s="2">
        <f t="shared" si="38"/>
        <v>0.1</v>
      </c>
      <c r="H101" s="49"/>
      <c r="I101" s="49"/>
      <c r="J101" s="48">
        <v>3.2134567679543227</v>
      </c>
      <c r="K101" s="48">
        <v>2.5425463439752831</v>
      </c>
      <c r="L101" s="48">
        <v>3.891649747403688</v>
      </c>
      <c r="M101" s="48">
        <v>3.3508972634653462</v>
      </c>
      <c r="N101" s="48">
        <v>2</v>
      </c>
      <c r="O101" s="48">
        <v>3.4756890813601506</v>
      </c>
      <c r="P101" s="48">
        <v>4.0408589549489982</v>
      </c>
      <c r="Q101" s="48">
        <v>2</v>
      </c>
      <c r="R101" s="48">
        <v>1.5</v>
      </c>
      <c r="S101" s="48">
        <v>4</v>
      </c>
      <c r="U101" s="2">
        <f t="shared" si="28"/>
        <v>0.44269135359086453</v>
      </c>
      <c r="V101" s="2">
        <f t="shared" si="29"/>
        <v>0.30850926879505663</v>
      </c>
      <c r="W101" s="2">
        <f t="shared" si="30"/>
        <v>0.57832994948073757</v>
      </c>
      <c r="X101" s="2">
        <f t="shared" si="31"/>
        <v>0.47017945269306927</v>
      </c>
      <c r="Y101" s="2">
        <f t="shared" si="32"/>
        <v>0.2</v>
      </c>
      <c r="Z101" s="2">
        <f t="shared" si="33"/>
        <v>0.49513781627203013</v>
      </c>
      <c r="AA101" s="2">
        <f t="shared" si="34"/>
        <v>0.60817179098979968</v>
      </c>
      <c r="AB101" s="2">
        <f t="shared" si="35"/>
        <v>0.2</v>
      </c>
      <c r="AC101" s="2">
        <f t="shared" si="36"/>
        <v>0.1</v>
      </c>
      <c r="AD101" s="2">
        <f t="shared" si="37"/>
        <v>0.6</v>
      </c>
      <c r="AF101" s="2"/>
      <c r="AG101" s="2"/>
      <c r="AH101" s="2"/>
      <c r="AI101" s="2"/>
      <c r="AK101" s="2"/>
      <c r="AL101" s="2"/>
      <c r="AM101" s="2"/>
      <c r="AN101" s="2"/>
    </row>
    <row r="102" spans="1:40" x14ac:dyDescent="0.35">
      <c r="A102" t="s">
        <v>122</v>
      </c>
      <c r="B102" s="49" t="s">
        <v>345</v>
      </c>
      <c r="C102" s="2">
        <f t="shared" si="25"/>
        <v>0.43222580062689392</v>
      </c>
      <c r="D102" s="2">
        <f t="shared" si="26"/>
        <v>0.39547902343108654</v>
      </c>
      <c r="E102" s="2">
        <f t="shared" si="27"/>
        <v>0.40017684074875048</v>
      </c>
      <c r="F102" s="2">
        <f t="shared" si="38"/>
        <v>0.12034191296312509</v>
      </c>
      <c r="G102" s="2">
        <f t="shared" si="38"/>
        <v>0.46273097333529883</v>
      </c>
      <c r="H102" s="49"/>
      <c r="I102" s="49"/>
      <c r="J102" s="48">
        <v>3.570520107195819</v>
      </c>
      <c r="K102" s="48">
        <v>2.7517378990731203</v>
      </c>
      <c r="L102" s="48">
        <v>3.4056773343689613</v>
      </c>
      <c r="M102" s="48">
        <v>2.5491128999419037</v>
      </c>
      <c r="N102" s="48">
        <v>3.5473868267843214</v>
      </c>
      <c r="O102" s="48">
        <v>2.5249440961108429</v>
      </c>
      <c r="P102" s="48">
        <v>2.2946329002875165</v>
      </c>
      <c r="Q102" s="48">
        <v>1.6017095648156254</v>
      </c>
      <c r="R102" s="48">
        <v>3.3136548666764942</v>
      </c>
      <c r="S102" s="48">
        <v>3.6365729917923284</v>
      </c>
      <c r="U102" s="2">
        <f t="shared" si="28"/>
        <v>0.51410402143916378</v>
      </c>
      <c r="V102" s="2">
        <f t="shared" si="29"/>
        <v>0.35034757981462405</v>
      </c>
      <c r="W102" s="2">
        <f t="shared" si="30"/>
        <v>0.48113546687379227</v>
      </c>
      <c r="X102" s="2">
        <f t="shared" si="31"/>
        <v>0.30982257998838075</v>
      </c>
      <c r="Y102" s="2">
        <f t="shared" si="32"/>
        <v>0.50947736535686428</v>
      </c>
      <c r="Z102" s="2">
        <f t="shared" si="33"/>
        <v>0.30498881922216858</v>
      </c>
      <c r="AA102" s="2">
        <f t="shared" si="34"/>
        <v>0.2589265800575033</v>
      </c>
      <c r="AB102" s="2">
        <f t="shared" si="35"/>
        <v>0.12034191296312509</v>
      </c>
      <c r="AC102" s="2">
        <f t="shared" si="36"/>
        <v>0.46273097333529883</v>
      </c>
      <c r="AD102" s="2">
        <f t="shared" si="37"/>
        <v>0.52731459835846572</v>
      </c>
      <c r="AF102" s="2"/>
      <c r="AG102" s="2"/>
      <c r="AH102" s="2"/>
      <c r="AI102" s="2"/>
      <c r="AK102" s="2"/>
      <c r="AL102" s="2"/>
      <c r="AM102" s="2"/>
      <c r="AN102" s="2"/>
    </row>
    <row r="103" spans="1:40" x14ac:dyDescent="0.35">
      <c r="A103" t="s">
        <v>133</v>
      </c>
      <c r="B103" s="49" t="s">
        <v>346</v>
      </c>
      <c r="C103" s="2">
        <f t="shared" si="25"/>
        <v>0.54047178326987089</v>
      </c>
      <c r="D103" s="2">
        <f t="shared" si="26"/>
        <v>0.54991737678558161</v>
      </c>
      <c r="E103" s="2">
        <f t="shared" si="27"/>
        <v>0.50664208501356189</v>
      </c>
      <c r="F103" s="2">
        <f t="shared" si="38"/>
        <v>0.59547553354980343</v>
      </c>
      <c r="G103" s="2">
        <f t="shared" si="38"/>
        <v>0.43174592886840452</v>
      </c>
      <c r="H103" s="49"/>
      <c r="I103" s="49"/>
      <c r="J103" s="48">
        <v>3.9047178326987084</v>
      </c>
      <c r="K103" s="48">
        <v>3.5</v>
      </c>
      <c r="L103" s="48">
        <v>3.9</v>
      </c>
      <c r="M103" s="48">
        <v>3.5991737678558158</v>
      </c>
      <c r="N103" s="48">
        <v>2.5838188497212617</v>
      </c>
      <c r="O103" s="48">
        <v>4.2784620965896361</v>
      </c>
      <c r="P103" s="48">
        <v>3.5</v>
      </c>
      <c r="Q103" s="48">
        <v>3.9773776677490171</v>
      </c>
      <c r="R103" s="48">
        <v>3.1587296443420225</v>
      </c>
      <c r="S103" s="48">
        <v>3.7705607539603401</v>
      </c>
      <c r="U103" s="2">
        <f t="shared" si="28"/>
        <v>0.58094356653974166</v>
      </c>
      <c r="V103" s="2">
        <f t="shared" si="29"/>
        <v>0.5</v>
      </c>
      <c r="W103" s="2">
        <f t="shared" si="30"/>
        <v>0.57999999999999996</v>
      </c>
      <c r="X103" s="2">
        <f t="shared" si="31"/>
        <v>0.51983475357116316</v>
      </c>
      <c r="Y103" s="2">
        <f t="shared" si="32"/>
        <v>0.31676376994425237</v>
      </c>
      <c r="Z103" s="2">
        <f t="shared" si="33"/>
        <v>0.65569241931792721</v>
      </c>
      <c r="AA103" s="2">
        <f t="shared" si="34"/>
        <v>0.5</v>
      </c>
      <c r="AB103" s="2">
        <f t="shared" si="35"/>
        <v>0.59547553354980343</v>
      </c>
      <c r="AC103" s="2">
        <f t="shared" si="36"/>
        <v>0.43174592886840452</v>
      </c>
      <c r="AD103" s="2">
        <f t="shared" si="37"/>
        <v>0.55411215079206799</v>
      </c>
    </row>
    <row r="104" spans="1:40" x14ac:dyDescent="0.35">
      <c r="A104" t="s">
        <v>138</v>
      </c>
      <c r="B104" s="49" t="s">
        <v>347</v>
      </c>
      <c r="C104" s="2">
        <f t="shared" si="25"/>
        <v>0.63073459883413063</v>
      </c>
      <c r="D104" s="2">
        <f t="shared" si="26"/>
        <v>0.50400589357370928</v>
      </c>
      <c r="E104" s="2">
        <f t="shared" si="27"/>
        <v>0.33888153668511733</v>
      </c>
      <c r="F104" s="2">
        <f t="shared" si="38"/>
        <v>0.50846383805884776</v>
      </c>
      <c r="G104" s="2">
        <f t="shared" si="38"/>
        <v>0.32822911231386154</v>
      </c>
      <c r="H104" s="49"/>
      <c r="I104" s="49"/>
      <c r="J104" s="48">
        <v>4.1719185939025829</v>
      </c>
      <c r="K104" s="48">
        <v>4.1354273944387234</v>
      </c>
      <c r="L104" s="48">
        <v>3.1771989242534437</v>
      </c>
      <c r="M104" s="48">
        <v>3.8628600114836495</v>
      </c>
      <c r="N104" s="48">
        <v>1.50991552619709</v>
      </c>
      <c r="O104" s="48">
        <v>1.8364652530988803</v>
      </c>
      <c r="P104" s="48">
        <v>3.7776734242861281</v>
      </c>
      <c r="Q104" s="48">
        <v>3.542319190294239</v>
      </c>
      <c r="R104" s="48">
        <v>2.6411455615693078</v>
      </c>
      <c r="S104" s="48">
        <v>3.6535765301202492</v>
      </c>
      <c r="U104" s="2">
        <f t="shared" si="28"/>
        <v>0.63438371878051658</v>
      </c>
      <c r="V104" s="2">
        <f t="shared" si="29"/>
        <v>0.62708547888774469</v>
      </c>
      <c r="W104" s="2">
        <f t="shared" si="30"/>
        <v>0.43543978485068874</v>
      </c>
      <c r="X104" s="2">
        <f t="shared" si="31"/>
        <v>0.57257200229672989</v>
      </c>
      <c r="Y104" s="2">
        <f t="shared" si="32"/>
        <v>0.101983105239418</v>
      </c>
      <c r="Z104" s="2">
        <f t="shared" si="33"/>
        <v>0.16729305061977606</v>
      </c>
      <c r="AA104" s="2">
        <f t="shared" si="34"/>
        <v>0.55553468485722557</v>
      </c>
      <c r="AB104" s="2">
        <f t="shared" si="35"/>
        <v>0.50846383805884776</v>
      </c>
      <c r="AC104" s="2">
        <f t="shared" si="36"/>
        <v>0.32822911231386154</v>
      </c>
      <c r="AD104" s="2">
        <f t="shared" si="37"/>
        <v>0.53071530602404982</v>
      </c>
    </row>
    <row r="105" spans="1:40" x14ac:dyDescent="0.35">
      <c r="A105" t="s">
        <v>143</v>
      </c>
      <c r="B105" s="49" t="s">
        <v>348</v>
      </c>
      <c r="C105" s="2">
        <f t="shared" si="25"/>
        <v>0.46154982974272707</v>
      </c>
      <c r="D105" s="2">
        <f t="shared" si="26"/>
        <v>0.50598428408183505</v>
      </c>
      <c r="E105" s="2">
        <f t="shared" si="27"/>
        <v>0.39583729204267326</v>
      </c>
      <c r="F105" s="2">
        <f t="shared" si="38"/>
        <v>0.6404336927828469</v>
      </c>
      <c r="G105" s="2">
        <f t="shared" si="38"/>
        <v>0.44966672404001429</v>
      </c>
      <c r="H105" s="49"/>
      <c r="I105" s="49"/>
      <c r="J105" s="48">
        <v>3.4028309441831923</v>
      </c>
      <c r="K105" s="48">
        <v>3.2126673532440781</v>
      </c>
      <c r="L105" s="48">
        <v>3.7534816962991919</v>
      </c>
      <c r="M105" s="48">
        <v>3.3063611445191587</v>
      </c>
      <c r="N105" s="48">
        <v>2.6490560121367559</v>
      </c>
      <c r="O105" s="48">
        <v>1.8148351397222595</v>
      </c>
      <c r="P105" s="48">
        <v>4.0991333703953261</v>
      </c>
      <c r="Q105" s="48">
        <v>4.2021684639142345</v>
      </c>
      <c r="R105" s="48">
        <v>3.2483336202000714</v>
      </c>
      <c r="S105" s="48">
        <v>3.3537213185991233</v>
      </c>
      <c r="U105" s="2">
        <f t="shared" si="28"/>
        <v>0.48056618883663849</v>
      </c>
      <c r="V105" s="2">
        <f t="shared" si="29"/>
        <v>0.44253347064881565</v>
      </c>
      <c r="W105" s="2">
        <f t="shared" si="30"/>
        <v>0.55069633925983841</v>
      </c>
      <c r="X105" s="2">
        <f t="shared" si="31"/>
        <v>0.46127222890383174</v>
      </c>
      <c r="Y105" s="2">
        <f t="shared" si="32"/>
        <v>0.32981120242735118</v>
      </c>
      <c r="Z105" s="2">
        <f t="shared" si="33"/>
        <v>0.16296702794445189</v>
      </c>
      <c r="AA105" s="2">
        <f t="shared" si="34"/>
        <v>0.61982667407906522</v>
      </c>
      <c r="AB105" s="2">
        <f t="shared" si="35"/>
        <v>0.6404336927828469</v>
      </c>
      <c r="AC105" s="2">
        <f t="shared" si="36"/>
        <v>0.44966672404001429</v>
      </c>
      <c r="AD105" s="2">
        <f t="shared" si="37"/>
        <v>0.47074426371982464</v>
      </c>
    </row>
    <row r="106" spans="1:40" x14ac:dyDescent="0.35">
      <c r="A106" t="s">
        <v>144</v>
      </c>
      <c r="B106" s="49" t="s">
        <v>349</v>
      </c>
      <c r="C106" s="2">
        <f t="shared" si="25"/>
        <v>0.55923957132252045</v>
      </c>
      <c r="D106" s="2">
        <f t="shared" si="26"/>
        <v>0.46228725801857723</v>
      </c>
      <c r="E106" s="2">
        <f t="shared" si="27"/>
        <v>0.4926922370032511</v>
      </c>
      <c r="F106" s="2">
        <f t="shared" si="38"/>
        <v>0.29540935304086319</v>
      </c>
      <c r="G106" s="2">
        <f t="shared" si="38"/>
        <v>0.39257442864682945</v>
      </c>
      <c r="H106" s="49"/>
      <c r="I106" s="49"/>
      <c r="J106" s="48">
        <v>3.4569683187864815</v>
      </c>
      <c r="K106" s="48">
        <v>4.1354273944387234</v>
      </c>
      <c r="L106" s="48">
        <v>2.9016891271946874</v>
      </c>
      <c r="M106" s="48">
        <v>3.721183452991085</v>
      </c>
      <c r="N106" s="48">
        <v>3.893800312282409</v>
      </c>
      <c r="O106" s="48">
        <v>3.0004372419989496</v>
      </c>
      <c r="P106" s="48">
        <v>4.0082976668341521</v>
      </c>
      <c r="Q106" s="48">
        <v>2.477046765204316</v>
      </c>
      <c r="R106" s="48">
        <v>2.9628721432341472</v>
      </c>
      <c r="S106" s="48">
        <v>2.9513095189495111</v>
      </c>
      <c r="U106" s="2">
        <f t="shared" si="28"/>
        <v>0.49139366375729632</v>
      </c>
      <c r="V106" s="2">
        <f t="shared" si="29"/>
        <v>0.62708547888774469</v>
      </c>
      <c r="W106" s="2">
        <f t="shared" si="30"/>
        <v>0.38033782543893746</v>
      </c>
      <c r="X106" s="2">
        <f t="shared" si="31"/>
        <v>0.544236690598217</v>
      </c>
      <c r="Y106" s="2">
        <f t="shared" si="32"/>
        <v>0.57876006245648182</v>
      </c>
      <c r="Z106" s="2">
        <f t="shared" si="33"/>
        <v>0.40008744839978994</v>
      </c>
      <c r="AA106" s="2">
        <f t="shared" si="34"/>
        <v>0.60165953336683042</v>
      </c>
      <c r="AB106" s="2">
        <f t="shared" si="35"/>
        <v>0.29540935304086319</v>
      </c>
      <c r="AC106" s="2">
        <f t="shared" si="36"/>
        <v>0.39257442864682945</v>
      </c>
      <c r="AD106" s="2">
        <f t="shared" si="37"/>
        <v>0.39026190378990222</v>
      </c>
    </row>
    <row r="107" spans="1:40" x14ac:dyDescent="0.35">
      <c r="A107" t="s">
        <v>164</v>
      </c>
      <c r="B107" s="49" t="s">
        <v>350</v>
      </c>
      <c r="C107" s="2">
        <f t="shared" si="25"/>
        <v>0.59930629370952526</v>
      </c>
      <c r="D107" s="2">
        <f t="shared" si="26"/>
        <v>0.57727818698875222</v>
      </c>
      <c r="E107" s="2">
        <f t="shared" si="27"/>
        <v>0.31351005198485182</v>
      </c>
      <c r="F107" s="2">
        <f t="shared" ref="F107:G110" si="39">+AB107</f>
        <v>0.61792284138213349</v>
      </c>
      <c r="G107" s="2">
        <f t="shared" si="39"/>
        <v>0.71253825413611904</v>
      </c>
      <c r="H107" s="49"/>
      <c r="I107" s="49"/>
      <c r="J107" s="48">
        <v>4.1501175199994744</v>
      </c>
      <c r="K107" s="48">
        <v>3.8429454170957773</v>
      </c>
      <c r="L107" s="48">
        <v>3.0866953801679298</v>
      </c>
      <c r="M107" s="48">
        <v>4.6860864897195924</v>
      </c>
      <c r="N107" s="48">
        <v>1.7456910415646314</v>
      </c>
      <c r="O107" s="48">
        <v>1.7558493196163218</v>
      </c>
      <c r="P107" s="48">
        <v>3.8002595964901169</v>
      </c>
      <c r="Q107" s="48">
        <v>4.0896142069106673</v>
      </c>
      <c r="R107" s="48">
        <v>4.5626912706805953</v>
      </c>
      <c r="S107" s="48">
        <v>2.968401082025967</v>
      </c>
      <c r="U107" s="2">
        <f t="shared" si="28"/>
        <v>0.63002350399989493</v>
      </c>
      <c r="V107" s="2">
        <f t="shared" si="29"/>
        <v>0.56858908341915548</v>
      </c>
      <c r="W107" s="2">
        <f t="shared" si="30"/>
        <v>0.41733907603358594</v>
      </c>
      <c r="X107" s="2">
        <f t="shared" si="31"/>
        <v>0.73721729794391844</v>
      </c>
      <c r="Y107" s="2">
        <f t="shared" si="32"/>
        <v>0.14913820831292629</v>
      </c>
      <c r="Z107" s="2">
        <f t="shared" si="33"/>
        <v>0.15116986392326437</v>
      </c>
      <c r="AA107" s="2">
        <f t="shared" si="34"/>
        <v>0.56005191929802334</v>
      </c>
      <c r="AB107" s="2">
        <f t="shared" si="35"/>
        <v>0.61792284138213349</v>
      </c>
      <c r="AC107" s="2">
        <f t="shared" si="36"/>
        <v>0.71253825413611904</v>
      </c>
      <c r="AD107" s="2">
        <f t="shared" si="37"/>
        <v>0.39368021640519341</v>
      </c>
    </row>
    <row r="108" spans="1:40" x14ac:dyDescent="0.35">
      <c r="A108" t="s">
        <v>159</v>
      </c>
      <c r="B108" s="49" t="s">
        <v>351</v>
      </c>
      <c r="C108" s="2">
        <f t="shared" si="25"/>
        <v>0.54240357553226892</v>
      </c>
      <c r="D108" s="2">
        <f t="shared" si="26"/>
        <v>0.48554450157171569</v>
      </c>
      <c r="E108" s="2">
        <f t="shared" si="27"/>
        <v>0.47359327215661523</v>
      </c>
      <c r="F108" s="2">
        <f t="shared" si="39"/>
        <v>0.44838881314249013</v>
      </c>
      <c r="G108" s="2">
        <f t="shared" si="39"/>
        <v>0.67538754671044221</v>
      </c>
      <c r="H108" s="49"/>
      <c r="I108" s="49"/>
      <c r="J108" s="48">
        <v>3.4457273104205273</v>
      </c>
      <c r="K108" s="48">
        <v>3.9783084449021624</v>
      </c>
      <c r="L108" s="48">
        <v>2.6906502812815081</v>
      </c>
      <c r="M108" s="48">
        <v>4.1647947344356488</v>
      </c>
      <c r="N108" s="48">
        <v>3.3095879708662705</v>
      </c>
      <c r="O108" s="48">
        <v>2.0397044029250031</v>
      </c>
      <c r="P108" s="48">
        <v>4.4575793967840784</v>
      </c>
      <c r="Q108" s="48">
        <v>3.2419440657124508</v>
      </c>
      <c r="R108" s="48">
        <v>4.3769377335522108</v>
      </c>
      <c r="S108" s="48">
        <v>3.6649936725569523</v>
      </c>
      <c r="U108" s="2">
        <f t="shared" si="28"/>
        <v>0.48914546208410548</v>
      </c>
      <c r="V108" s="2">
        <f t="shared" si="29"/>
        <v>0.59566168898043248</v>
      </c>
      <c r="W108" s="2">
        <f t="shared" si="30"/>
        <v>0.3381300562563016</v>
      </c>
      <c r="X108" s="2">
        <f t="shared" si="31"/>
        <v>0.63295894688712973</v>
      </c>
      <c r="Y108" s="2">
        <f t="shared" si="32"/>
        <v>0.46191759417325412</v>
      </c>
      <c r="Z108" s="2">
        <f t="shared" si="33"/>
        <v>0.20794088058500063</v>
      </c>
      <c r="AA108" s="2">
        <f t="shared" si="34"/>
        <v>0.69151587935681569</v>
      </c>
      <c r="AB108" s="2">
        <f t="shared" si="35"/>
        <v>0.44838881314249013</v>
      </c>
      <c r="AC108" s="2">
        <f t="shared" si="36"/>
        <v>0.67538754671044221</v>
      </c>
      <c r="AD108" s="2">
        <f t="shared" si="37"/>
        <v>0.53299873451139046</v>
      </c>
    </row>
    <row r="109" spans="1:40" x14ac:dyDescent="0.35">
      <c r="A109" t="s">
        <v>161</v>
      </c>
      <c r="B109" s="49" t="s">
        <v>352</v>
      </c>
      <c r="C109" s="2">
        <f t="shared" si="25"/>
        <v>0.51203336082201378</v>
      </c>
      <c r="D109" s="2">
        <f t="shared" si="26"/>
        <v>0.4375466564003338</v>
      </c>
      <c r="E109" s="2">
        <f t="shared" si="27"/>
        <v>0.392688104078184</v>
      </c>
      <c r="F109" s="2">
        <f t="shared" si="39"/>
        <v>0.46835222313035108</v>
      </c>
      <c r="G109" s="2">
        <f t="shared" si="39"/>
        <v>0.53156164699586939</v>
      </c>
      <c r="H109" s="49"/>
      <c r="I109" s="49"/>
      <c r="J109" s="48">
        <v>3.7583356679523723</v>
      </c>
      <c r="K109" s="48">
        <v>3.3619979402677651</v>
      </c>
      <c r="L109" s="48">
        <v>2.9253747544071174</v>
      </c>
      <c r="M109" s="48">
        <v>3.4500918095962207</v>
      </c>
      <c r="N109" s="48">
        <v>3.1785293558382155</v>
      </c>
      <c r="O109" s="48">
        <v>1.9204615814894348</v>
      </c>
      <c r="P109" s="48">
        <v>3.5169313090128336</v>
      </c>
      <c r="Q109" s="48">
        <v>3.3417611156517553</v>
      </c>
      <c r="R109" s="48">
        <v>3.6578082349793468</v>
      </c>
      <c r="S109" s="48">
        <v>3.2378398352231965</v>
      </c>
      <c r="U109" s="2">
        <f t="shared" si="28"/>
        <v>0.55166713359047448</v>
      </c>
      <c r="V109" s="2">
        <f t="shared" si="29"/>
        <v>0.47239958805355303</v>
      </c>
      <c r="W109" s="2">
        <f t="shared" si="30"/>
        <v>0.38507495088142346</v>
      </c>
      <c r="X109" s="2">
        <f t="shared" si="31"/>
        <v>0.49001836191924414</v>
      </c>
      <c r="Y109" s="2">
        <f t="shared" si="32"/>
        <v>0.43570587116764309</v>
      </c>
      <c r="Z109" s="2">
        <f t="shared" si="33"/>
        <v>0.18409231629788697</v>
      </c>
      <c r="AA109" s="2">
        <f t="shared" si="34"/>
        <v>0.50338626180256674</v>
      </c>
      <c r="AB109" s="2">
        <f t="shared" si="35"/>
        <v>0.46835222313035108</v>
      </c>
      <c r="AC109" s="2">
        <f t="shared" si="36"/>
        <v>0.53156164699586939</v>
      </c>
      <c r="AD109" s="2">
        <f t="shared" si="37"/>
        <v>0.4475679670446393</v>
      </c>
    </row>
    <row r="110" spans="1:40" x14ac:dyDescent="0.35">
      <c r="A110" t="s">
        <v>170</v>
      </c>
      <c r="B110" s="49" t="s">
        <v>353</v>
      </c>
      <c r="C110" s="2">
        <f t="shared" si="25"/>
        <v>0.45971244237507874</v>
      </c>
      <c r="D110" s="2">
        <f t="shared" si="26"/>
        <v>0.43149035147455267</v>
      </c>
      <c r="E110" s="2">
        <f t="shared" si="27"/>
        <v>0.48782648590516997</v>
      </c>
      <c r="F110" s="2">
        <f t="shared" si="39"/>
        <v>0.48289770862536263</v>
      </c>
      <c r="G110" s="2">
        <f t="shared" si="39"/>
        <v>0.42423578512872401</v>
      </c>
      <c r="H110" s="49"/>
      <c r="I110" s="49"/>
      <c r="J110" s="48">
        <v>3.5632675751411069</v>
      </c>
      <c r="K110" s="48">
        <v>3.0338568486096804</v>
      </c>
      <c r="L110" s="48">
        <v>3.2671172118763878</v>
      </c>
      <c r="M110" s="48">
        <v>3.047786302869139</v>
      </c>
      <c r="N110" s="48">
        <v>3.0873271326879896</v>
      </c>
      <c r="O110" s="48">
        <v>3.8359610878498147</v>
      </c>
      <c r="P110" s="48">
        <v>3.95</v>
      </c>
      <c r="Q110" s="48">
        <v>3.4144885431268133</v>
      </c>
      <c r="R110" s="48">
        <v>3.12117892564362</v>
      </c>
      <c r="S110" s="48">
        <v>2.8832414975655936</v>
      </c>
      <c r="U110" s="2">
        <f t="shared" si="28"/>
        <v>0.51265351502822143</v>
      </c>
      <c r="V110" s="2">
        <f t="shared" si="29"/>
        <v>0.40677136972193606</v>
      </c>
      <c r="W110" s="2">
        <f t="shared" si="30"/>
        <v>0.45342344237527754</v>
      </c>
      <c r="X110" s="2">
        <f t="shared" si="31"/>
        <v>0.4095572605738278</v>
      </c>
      <c r="Y110" s="2">
        <f t="shared" si="32"/>
        <v>0.41746542653759794</v>
      </c>
      <c r="Z110" s="2">
        <f t="shared" si="33"/>
        <v>0.56719221756996296</v>
      </c>
      <c r="AA110" s="2">
        <f t="shared" si="34"/>
        <v>0.59000000000000008</v>
      </c>
      <c r="AB110" s="2">
        <f t="shared" si="35"/>
        <v>0.48289770862536263</v>
      </c>
      <c r="AC110" s="2">
        <f t="shared" si="36"/>
        <v>0.42423578512872401</v>
      </c>
      <c r="AD110" s="2">
        <f t="shared" si="37"/>
        <v>0.37664829951311873</v>
      </c>
    </row>
    <row r="111" spans="1:40" x14ac:dyDescent="0.35">
      <c r="H111" s="49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U111" s="2"/>
      <c r="V111" s="2"/>
      <c r="W111" s="2"/>
      <c r="X111" s="2"/>
      <c r="Y111" s="2"/>
      <c r="Z111" s="2"/>
      <c r="AA111" s="2"/>
      <c r="AB111" s="2"/>
      <c r="AC111" s="2"/>
    </row>
    <row r="112" spans="1:40" x14ac:dyDescent="0.35"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U112" s="2"/>
      <c r="V112" s="2"/>
      <c r="W112" s="2"/>
      <c r="X112" s="2"/>
      <c r="Y112" s="2"/>
      <c r="Z112" s="2"/>
      <c r="AA112" s="2"/>
      <c r="AB112" s="2"/>
      <c r="AC112" s="2"/>
    </row>
    <row r="113" spans="10:20" x14ac:dyDescent="0.35"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0:20" x14ac:dyDescent="0.35">
      <c r="J114" s="47"/>
      <c r="K114" s="47"/>
      <c r="L114" s="47"/>
      <c r="M114" s="47"/>
      <c r="N114" s="47"/>
      <c r="O114" s="47"/>
      <c r="P114" s="47"/>
      <c r="Q114" s="47"/>
      <c r="R114" s="47"/>
      <c r="S114" s="47"/>
    </row>
    <row r="115" spans="10:20" x14ac:dyDescent="0.35">
      <c r="J115" s="47"/>
      <c r="K115" s="47"/>
      <c r="L115" s="47"/>
      <c r="M115" s="47"/>
      <c r="N115" s="47"/>
      <c r="O115" s="47"/>
      <c r="P115" s="47"/>
      <c r="Q115" s="47"/>
      <c r="R115" s="47"/>
      <c r="S115" s="47"/>
    </row>
    <row r="116" spans="10:20" x14ac:dyDescent="0.35">
      <c r="J116" s="47"/>
      <c r="K116" s="47"/>
      <c r="L116" s="47"/>
      <c r="M116" s="47"/>
      <c r="N116" s="47"/>
      <c r="O116" s="47"/>
      <c r="P116" s="47"/>
      <c r="Q116" s="47"/>
      <c r="R116" s="47"/>
      <c r="S116" s="47"/>
    </row>
    <row r="117" spans="10:20" x14ac:dyDescent="0.35">
      <c r="J117" s="47"/>
      <c r="K117" s="47"/>
      <c r="L117" s="47"/>
      <c r="M117" s="47"/>
      <c r="N117" s="47"/>
      <c r="O117" s="47"/>
      <c r="P117" s="47"/>
      <c r="Q117" s="47"/>
      <c r="R117" s="47"/>
      <c r="S117" s="47"/>
    </row>
    <row r="118" spans="10:20" x14ac:dyDescent="0.35"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8" t="s">
        <v>235</v>
      </c>
    </row>
    <row r="119" spans="10:20" x14ac:dyDescent="0.35"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9"/>
  <sheetViews>
    <sheetView workbookViewId="0">
      <selection activeCell="A11" sqref="A11"/>
    </sheetView>
  </sheetViews>
  <sheetFormatPr defaultColWidth="8.81640625" defaultRowHeight="14.5" x14ac:dyDescent="0.35"/>
  <cols>
    <col min="2" max="2" width="22.54296875" bestFit="1" customWidth="1"/>
    <col min="8" max="8" width="19.1796875" bestFit="1" customWidth="1"/>
    <col min="9" max="9" width="22.54296875" bestFit="1" customWidth="1"/>
  </cols>
  <sheetData>
    <row r="1" spans="1:39" x14ac:dyDescent="0.35"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235</v>
      </c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C8" s="2" t="s">
        <v>247</v>
      </c>
      <c r="D8" s="2" t="s">
        <v>248</v>
      </c>
      <c r="E8" t="s">
        <v>249</v>
      </c>
      <c r="F8" s="2" t="s">
        <v>250</v>
      </c>
      <c r="G8" s="2" t="s">
        <v>251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s="49" t="s">
        <v>252</v>
      </c>
      <c r="C9" s="2">
        <f>IF(ISNUMBER(AVERAGE(T9:U9)),AVERAGE(T9:U9),"..")</f>
        <v>0.625</v>
      </c>
      <c r="D9" s="2">
        <f>IF(ISNUMBER(AVERAGE(V9:W9)),AVERAGE(V9:W9),"..")</f>
        <v>0.5</v>
      </c>
      <c r="E9" s="2">
        <f>IF(ISNUMBER(AVERAGE(X9:Z9)),AVERAGE(X9:Z9),"..")</f>
        <v>0.54399999999999993</v>
      </c>
      <c r="F9" s="2">
        <f>+AA9</f>
        <v>0.55000000000000004</v>
      </c>
      <c r="G9" s="2">
        <f>+AB9</f>
        <v>0.45</v>
      </c>
      <c r="H9" s="49"/>
      <c r="I9" s="49"/>
      <c r="J9" s="48">
        <v>4.25</v>
      </c>
      <c r="K9" s="48">
        <v>4</v>
      </c>
      <c r="L9" s="48">
        <v>3.5</v>
      </c>
      <c r="M9" s="48">
        <v>3.5</v>
      </c>
      <c r="N9" s="48">
        <v>3.5</v>
      </c>
      <c r="O9" s="48">
        <v>4.33</v>
      </c>
      <c r="P9" s="48">
        <v>3.33</v>
      </c>
      <c r="Q9" s="48">
        <v>3.75</v>
      </c>
      <c r="R9" s="48">
        <v>3.25</v>
      </c>
      <c r="S9" t="s">
        <v>235</v>
      </c>
      <c r="T9" s="2">
        <f>IF(ISNUMBER(J9)=TRUE,T$6*(J9-T$5)/(T$4-T$5)+(1-T$6)*(1-(J9-T$5)/(T$4-T$5)),"..")</f>
        <v>0.65</v>
      </c>
      <c r="U9" s="2">
        <f t="shared" ref="U9:AB24" si="0">IF(ISNUMBER(K9)=TRUE,U$6*(K9-U$5)/(U$4-U$5)+(1-U$6)*(1-(K9-U$5)/(U$4-U$5)),"..")</f>
        <v>0.6</v>
      </c>
      <c r="V9" s="2">
        <f t="shared" si="0"/>
        <v>0.5</v>
      </c>
      <c r="W9" s="2">
        <f t="shared" si="0"/>
        <v>0.5</v>
      </c>
      <c r="X9" s="2">
        <f t="shared" si="0"/>
        <v>0.5</v>
      </c>
      <c r="Y9" s="2">
        <f t="shared" si="0"/>
        <v>0.66600000000000004</v>
      </c>
      <c r="Z9" s="2">
        <f t="shared" si="0"/>
        <v>0.46600000000000003</v>
      </c>
      <c r="AA9" s="2">
        <f t="shared" si="0"/>
        <v>0.55000000000000004</v>
      </c>
      <c r="AB9" s="2">
        <f t="shared" si="0"/>
        <v>0.45</v>
      </c>
      <c r="AC9" s="2"/>
      <c r="AD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65</v>
      </c>
      <c r="B10" s="49" t="s">
        <v>253</v>
      </c>
      <c r="C10" s="2">
        <f t="shared" ref="C10:C73" si="1">IF(ISNUMBER(AVERAGE(T10:U10)),AVERAGE(T10:U10),"..")</f>
        <v>0.64999999999999991</v>
      </c>
      <c r="D10" s="2">
        <f t="shared" ref="D10:D73" si="2">IF(ISNUMBER(AVERAGE(V10:W10)),AVERAGE(V10:W10),"..")</f>
        <v>0.60000000000000009</v>
      </c>
      <c r="E10" s="2">
        <f t="shared" ref="E10:E73" si="3">IF(ISNUMBER(AVERAGE(X10:Z10)),AVERAGE(X10:Z10),"..")</f>
        <v>0.6166666666666667</v>
      </c>
      <c r="F10" s="2">
        <f t="shared" ref="F10:G25" si="4">+AA10</f>
        <v>0.55000000000000004</v>
      </c>
      <c r="G10" s="2">
        <f t="shared" si="4"/>
        <v>0.55000000000000004</v>
      </c>
      <c r="H10" s="49"/>
      <c r="I10" s="49"/>
      <c r="J10" s="48">
        <v>4.5</v>
      </c>
      <c r="K10" s="48">
        <v>4</v>
      </c>
      <c r="L10" s="48">
        <v>3.75</v>
      </c>
      <c r="M10" s="48">
        <v>4.25</v>
      </c>
      <c r="N10" s="48">
        <v>4.25</v>
      </c>
      <c r="O10" s="48">
        <v>4</v>
      </c>
      <c r="P10" s="48">
        <v>4</v>
      </c>
      <c r="Q10" s="48">
        <v>3.75</v>
      </c>
      <c r="R10" s="48">
        <v>3.75</v>
      </c>
      <c r="T10" s="2">
        <f t="shared" ref="T10:AB51" si="5">IF(ISNUMBER(J10)=TRUE,T$6*(J10-T$5)/(T$4-T$5)+(1-T$6)*(1-(J10-T$5)/(T$4-T$5)),"..")</f>
        <v>0.7</v>
      </c>
      <c r="U10" s="2">
        <f t="shared" si="0"/>
        <v>0.6</v>
      </c>
      <c r="V10" s="2">
        <f t="shared" si="0"/>
        <v>0.55000000000000004</v>
      </c>
      <c r="W10" s="2">
        <f t="shared" si="0"/>
        <v>0.65</v>
      </c>
      <c r="X10" s="2">
        <f t="shared" si="0"/>
        <v>0.65</v>
      </c>
      <c r="Y10" s="2">
        <f t="shared" si="0"/>
        <v>0.6</v>
      </c>
      <c r="Z10" s="2">
        <f t="shared" si="0"/>
        <v>0.6</v>
      </c>
      <c r="AA10" s="2">
        <f t="shared" si="0"/>
        <v>0.55000000000000004</v>
      </c>
      <c r="AB10" s="2">
        <f t="shared" si="0"/>
        <v>0.55000000000000004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117</v>
      </c>
      <c r="B11" s="49" t="s">
        <v>254</v>
      </c>
      <c r="C11" s="2">
        <f t="shared" si="1"/>
        <v>0.55000000000000004</v>
      </c>
      <c r="D11" s="2">
        <f t="shared" si="2"/>
        <v>0.55000000000000004</v>
      </c>
      <c r="E11" s="2">
        <f t="shared" si="3"/>
        <v>0.628</v>
      </c>
      <c r="F11" s="2">
        <f t="shared" si="4"/>
        <v>0.5</v>
      </c>
      <c r="G11" s="2">
        <f t="shared" si="4"/>
        <v>0.45</v>
      </c>
      <c r="H11" s="49"/>
      <c r="I11" s="49"/>
      <c r="J11" s="48">
        <v>4</v>
      </c>
      <c r="K11" s="48">
        <v>3.5</v>
      </c>
      <c r="L11" s="48">
        <v>3.75</v>
      </c>
      <c r="M11" s="48">
        <v>3.75</v>
      </c>
      <c r="N11" s="48">
        <v>4.75</v>
      </c>
      <c r="O11" s="48">
        <v>3.67</v>
      </c>
      <c r="P11" s="48">
        <v>4</v>
      </c>
      <c r="Q11" s="48">
        <v>3.5</v>
      </c>
      <c r="R11" s="48">
        <v>3.25</v>
      </c>
      <c r="T11" s="2">
        <f t="shared" si="5"/>
        <v>0.6</v>
      </c>
      <c r="U11" s="2">
        <f t="shared" si="0"/>
        <v>0.5</v>
      </c>
      <c r="V11" s="2">
        <f t="shared" si="0"/>
        <v>0.55000000000000004</v>
      </c>
      <c r="W11" s="2">
        <f t="shared" si="0"/>
        <v>0.55000000000000004</v>
      </c>
      <c r="X11" s="2">
        <f t="shared" si="0"/>
        <v>0.75</v>
      </c>
      <c r="Y11" s="2">
        <f t="shared" si="0"/>
        <v>0.53400000000000003</v>
      </c>
      <c r="Z11" s="2">
        <f t="shared" si="0"/>
        <v>0.6</v>
      </c>
      <c r="AA11" s="2">
        <f t="shared" si="0"/>
        <v>0.5</v>
      </c>
      <c r="AB11" s="2">
        <f t="shared" si="0"/>
        <v>0.45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76</v>
      </c>
      <c r="B12" s="49" t="s">
        <v>255</v>
      </c>
      <c r="C12" s="2">
        <f t="shared" si="1"/>
        <v>0.72499999999999998</v>
      </c>
      <c r="D12" s="2">
        <f t="shared" si="2"/>
        <v>0.75</v>
      </c>
      <c r="E12" s="2">
        <f t="shared" si="3"/>
        <v>0.71666666666666667</v>
      </c>
      <c r="F12" s="2">
        <f t="shared" si="4"/>
        <v>0.8</v>
      </c>
      <c r="G12" s="2">
        <f t="shared" si="4"/>
        <v>0.6</v>
      </c>
      <c r="H12" s="49"/>
      <c r="I12" s="49"/>
      <c r="J12" s="48">
        <v>4.75</v>
      </c>
      <c r="K12" s="48">
        <v>4.5</v>
      </c>
      <c r="L12" s="48">
        <v>5</v>
      </c>
      <c r="M12" s="48">
        <v>4.5</v>
      </c>
      <c r="N12" s="48">
        <v>4.75</v>
      </c>
      <c r="O12" s="48">
        <v>4.33</v>
      </c>
      <c r="P12" s="48">
        <v>4.67</v>
      </c>
      <c r="Q12" s="48">
        <v>5</v>
      </c>
      <c r="R12" s="48">
        <v>4</v>
      </c>
      <c r="T12" s="2">
        <f t="shared" si="5"/>
        <v>0.75</v>
      </c>
      <c r="U12" s="2">
        <f t="shared" si="0"/>
        <v>0.7</v>
      </c>
      <c r="V12" s="2">
        <f t="shared" si="0"/>
        <v>0.8</v>
      </c>
      <c r="W12" s="2">
        <f t="shared" si="0"/>
        <v>0.7</v>
      </c>
      <c r="X12" s="2">
        <f t="shared" si="0"/>
        <v>0.75</v>
      </c>
      <c r="Y12" s="2">
        <f t="shared" si="0"/>
        <v>0.66600000000000004</v>
      </c>
      <c r="Z12" s="2">
        <f t="shared" si="0"/>
        <v>0.73399999999999999</v>
      </c>
      <c r="AA12" s="2">
        <f t="shared" si="0"/>
        <v>0.8</v>
      </c>
      <c r="AB12" s="2">
        <f t="shared" si="0"/>
        <v>0.6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109</v>
      </c>
      <c r="B13" s="49" t="s">
        <v>256</v>
      </c>
      <c r="C13" s="2">
        <f t="shared" si="1"/>
        <v>0.64999999999999991</v>
      </c>
      <c r="D13" s="2">
        <f t="shared" si="2"/>
        <v>0.6</v>
      </c>
      <c r="E13" s="2">
        <f t="shared" si="3"/>
        <v>0.6333333333333333</v>
      </c>
      <c r="F13" s="2">
        <f t="shared" si="4"/>
        <v>0.7</v>
      </c>
      <c r="G13" s="2">
        <f t="shared" si="4"/>
        <v>0.6</v>
      </c>
      <c r="H13" s="49"/>
      <c r="I13" s="49"/>
      <c r="J13" s="48">
        <v>4.5</v>
      </c>
      <c r="K13" s="48">
        <v>4</v>
      </c>
      <c r="L13" s="48">
        <v>4</v>
      </c>
      <c r="M13" s="48">
        <v>4</v>
      </c>
      <c r="N13" s="48">
        <v>4.5</v>
      </c>
      <c r="O13" s="48">
        <v>4</v>
      </c>
      <c r="P13" s="48">
        <v>4</v>
      </c>
      <c r="Q13" s="48">
        <v>4.5</v>
      </c>
      <c r="R13" s="48">
        <v>4</v>
      </c>
      <c r="T13" s="2">
        <f t="shared" si="5"/>
        <v>0.7</v>
      </c>
      <c r="U13" s="2">
        <f t="shared" si="0"/>
        <v>0.6</v>
      </c>
      <c r="V13" s="2">
        <f t="shared" si="0"/>
        <v>0.6</v>
      </c>
      <c r="W13" s="2">
        <f t="shared" si="0"/>
        <v>0.6</v>
      </c>
      <c r="X13" s="2">
        <f t="shared" si="0"/>
        <v>0.7</v>
      </c>
      <c r="Y13" s="2">
        <f t="shared" si="0"/>
        <v>0.6</v>
      </c>
      <c r="Z13" s="2">
        <f t="shared" si="0"/>
        <v>0.6</v>
      </c>
      <c r="AA13" s="2">
        <f t="shared" si="0"/>
        <v>0.7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108</v>
      </c>
      <c r="B14" s="49" t="s">
        <v>257</v>
      </c>
      <c r="C14" s="2">
        <f t="shared" si="1"/>
        <v>0.56899999999999995</v>
      </c>
      <c r="D14" s="2">
        <f t="shared" si="2"/>
        <v>0.55000000000000004</v>
      </c>
      <c r="E14" s="2">
        <f t="shared" si="3"/>
        <v>0.54599999999999993</v>
      </c>
      <c r="F14" s="2">
        <f t="shared" si="4"/>
        <v>0.53800000000000003</v>
      </c>
      <c r="G14" s="2">
        <f t="shared" si="4"/>
        <v>0.57599999999999996</v>
      </c>
      <c r="H14" s="49"/>
      <c r="I14" s="49"/>
      <c r="J14" s="48">
        <v>4.0599999999999996</v>
      </c>
      <c r="K14" s="48">
        <v>3.63</v>
      </c>
      <c r="L14" s="48">
        <v>4</v>
      </c>
      <c r="M14" s="48">
        <v>3.5</v>
      </c>
      <c r="N14" s="48">
        <v>3.94</v>
      </c>
      <c r="O14" s="48">
        <v>3.75</v>
      </c>
      <c r="P14" s="48">
        <v>3.5</v>
      </c>
      <c r="Q14" s="48">
        <v>3.69</v>
      </c>
      <c r="R14" s="48">
        <v>3.88</v>
      </c>
      <c r="T14" s="2">
        <f t="shared" si="5"/>
        <v>0.61199999999999988</v>
      </c>
      <c r="U14" s="2">
        <f t="shared" si="0"/>
        <v>0.52600000000000002</v>
      </c>
      <c r="V14" s="2">
        <f t="shared" si="0"/>
        <v>0.6</v>
      </c>
      <c r="W14" s="2">
        <f t="shared" si="0"/>
        <v>0.5</v>
      </c>
      <c r="X14" s="2">
        <f t="shared" si="0"/>
        <v>0.58799999999999997</v>
      </c>
      <c r="Y14" s="2">
        <f t="shared" si="0"/>
        <v>0.55000000000000004</v>
      </c>
      <c r="Z14" s="2">
        <f t="shared" si="0"/>
        <v>0.5</v>
      </c>
      <c r="AA14" s="2">
        <f t="shared" si="0"/>
        <v>0.53800000000000003</v>
      </c>
      <c r="AB14" s="2">
        <f t="shared" si="0"/>
        <v>0.57599999999999996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110</v>
      </c>
      <c r="B15" s="49" t="s">
        <v>258</v>
      </c>
      <c r="C15" s="2">
        <f t="shared" si="1"/>
        <v>0.47500000000000003</v>
      </c>
      <c r="D15" s="2">
        <f t="shared" si="2"/>
        <v>0.45</v>
      </c>
      <c r="E15" s="2">
        <f t="shared" si="3"/>
        <v>0.6</v>
      </c>
      <c r="F15" s="2">
        <f t="shared" si="4"/>
        <v>0.6</v>
      </c>
      <c r="G15" s="2">
        <f t="shared" si="4"/>
        <v>0.4</v>
      </c>
      <c r="H15" s="49"/>
      <c r="I15" s="49"/>
      <c r="J15" s="48">
        <v>3.75</v>
      </c>
      <c r="K15" s="48">
        <v>3</v>
      </c>
      <c r="L15" s="48">
        <v>3.25</v>
      </c>
      <c r="M15" s="48">
        <v>3.25</v>
      </c>
      <c r="N15" s="48">
        <v>5</v>
      </c>
      <c r="O15" s="48">
        <v>3.33</v>
      </c>
      <c r="P15" s="48">
        <v>3.67</v>
      </c>
      <c r="Q15" s="48">
        <v>4</v>
      </c>
      <c r="R15" s="48">
        <v>3</v>
      </c>
      <c r="T15" s="2">
        <f t="shared" si="5"/>
        <v>0.55000000000000004</v>
      </c>
      <c r="U15" s="2">
        <f t="shared" si="0"/>
        <v>0.4</v>
      </c>
      <c r="V15" s="2">
        <f t="shared" si="0"/>
        <v>0.45</v>
      </c>
      <c r="W15" s="2">
        <f t="shared" si="0"/>
        <v>0.45</v>
      </c>
      <c r="X15" s="2">
        <f t="shared" si="0"/>
        <v>0.8</v>
      </c>
      <c r="Y15" s="2">
        <f t="shared" si="0"/>
        <v>0.46600000000000003</v>
      </c>
      <c r="Z15" s="2">
        <f t="shared" si="0"/>
        <v>0.53400000000000003</v>
      </c>
      <c r="AA15" s="2">
        <f t="shared" si="0"/>
        <v>0.6</v>
      </c>
      <c r="AB15" s="2">
        <f t="shared" si="0"/>
        <v>0.4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153</v>
      </c>
      <c r="B16" s="49" t="s">
        <v>259</v>
      </c>
      <c r="C16" s="2">
        <f t="shared" si="1"/>
        <v>0.4</v>
      </c>
      <c r="D16" s="2">
        <f t="shared" si="2"/>
        <v>0.38800000000000001</v>
      </c>
      <c r="E16" s="2">
        <f t="shared" si="3"/>
        <v>0.23333333333333331</v>
      </c>
      <c r="F16" s="2">
        <f t="shared" si="4"/>
        <v>0.35</v>
      </c>
      <c r="G16" s="2">
        <f t="shared" si="4"/>
        <v>0.5</v>
      </c>
      <c r="H16" s="49"/>
      <c r="I16" s="49"/>
      <c r="J16" s="48">
        <v>2.25</v>
      </c>
      <c r="K16" s="48">
        <v>3.75</v>
      </c>
      <c r="L16" s="48">
        <v>3.69</v>
      </c>
      <c r="M16" s="48">
        <v>2.19</v>
      </c>
      <c r="N16" s="48">
        <v>2</v>
      </c>
      <c r="O16" s="48">
        <v>2.25</v>
      </c>
      <c r="P16" s="48">
        <v>2.25</v>
      </c>
      <c r="Q16" s="48">
        <v>2.75</v>
      </c>
      <c r="R16" s="48">
        <v>3.5</v>
      </c>
      <c r="T16" s="2">
        <f t="shared" si="5"/>
        <v>0.25</v>
      </c>
      <c r="U16" s="2">
        <f t="shared" si="0"/>
        <v>0.55000000000000004</v>
      </c>
      <c r="V16" s="2">
        <f t="shared" si="0"/>
        <v>0.53800000000000003</v>
      </c>
      <c r="W16" s="2">
        <f t="shared" si="0"/>
        <v>0.23799999999999999</v>
      </c>
      <c r="X16" s="2">
        <f t="shared" si="0"/>
        <v>0.2</v>
      </c>
      <c r="Y16" s="2">
        <f t="shared" si="0"/>
        <v>0.25</v>
      </c>
      <c r="Z16" s="2">
        <f t="shared" si="0"/>
        <v>0.25</v>
      </c>
      <c r="AA16" s="2">
        <f t="shared" si="0"/>
        <v>0.35</v>
      </c>
      <c r="AB16" s="2">
        <f t="shared" si="0"/>
        <v>0.5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120</v>
      </c>
      <c r="B17" s="49" t="s">
        <v>260</v>
      </c>
      <c r="C17" s="2">
        <f t="shared" si="1"/>
        <v>0.625</v>
      </c>
      <c r="D17" s="2">
        <f t="shared" si="2"/>
        <v>0.57499999999999996</v>
      </c>
      <c r="E17" s="2">
        <f t="shared" si="3"/>
        <v>0.5</v>
      </c>
      <c r="F17" s="2">
        <f t="shared" si="4"/>
        <v>0.6</v>
      </c>
      <c r="G17" s="2">
        <f t="shared" si="4"/>
        <v>0.5</v>
      </c>
      <c r="H17" s="49"/>
      <c r="I17" s="49"/>
      <c r="J17" s="48">
        <v>4.25</v>
      </c>
      <c r="K17" s="48">
        <v>4</v>
      </c>
      <c r="L17" s="48">
        <v>3.75</v>
      </c>
      <c r="M17" s="48">
        <v>4</v>
      </c>
      <c r="N17" s="48">
        <v>3.5</v>
      </c>
      <c r="O17" s="48">
        <v>3.67</v>
      </c>
      <c r="P17" s="48">
        <v>3.33</v>
      </c>
      <c r="Q17" s="48">
        <v>4</v>
      </c>
      <c r="R17" s="48">
        <v>3.5</v>
      </c>
      <c r="T17" s="2">
        <f t="shared" si="5"/>
        <v>0.65</v>
      </c>
      <c r="U17" s="2">
        <f t="shared" si="0"/>
        <v>0.6</v>
      </c>
      <c r="V17" s="2">
        <f t="shared" si="0"/>
        <v>0.55000000000000004</v>
      </c>
      <c r="W17" s="2">
        <f t="shared" si="0"/>
        <v>0.6</v>
      </c>
      <c r="X17" s="2">
        <f t="shared" si="0"/>
        <v>0.5</v>
      </c>
      <c r="Y17" s="2">
        <f t="shared" si="0"/>
        <v>0.53400000000000003</v>
      </c>
      <c r="Z17" s="2">
        <f t="shared" si="0"/>
        <v>0.46600000000000003</v>
      </c>
      <c r="AA17" s="2">
        <f t="shared" si="0"/>
        <v>0.6</v>
      </c>
      <c r="AB17" s="2">
        <f t="shared" si="0"/>
        <v>0.5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141</v>
      </c>
      <c r="B18" s="49" t="s">
        <v>261</v>
      </c>
      <c r="C18" s="2">
        <f t="shared" si="1"/>
        <v>0.8</v>
      </c>
      <c r="D18" s="2">
        <f t="shared" si="2"/>
        <v>0.58800000000000008</v>
      </c>
      <c r="E18" s="2">
        <f t="shared" si="3"/>
        <v>0.76666666666666661</v>
      </c>
      <c r="F18" s="2">
        <f t="shared" si="4"/>
        <v>0.55000000000000004</v>
      </c>
      <c r="G18" s="2">
        <f t="shared" si="4"/>
        <v>0.5</v>
      </c>
      <c r="H18" s="49"/>
      <c r="I18" s="49"/>
      <c r="J18" s="48">
        <v>5.25</v>
      </c>
      <c r="K18" s="48">
        <v>4.75</v>
      </c>
      <c r="L18" s="48">
        <v>4.13</v>
      </c>
      <c r="M18" s="48">
        <v>3.75</v>
      </c>
      <c r="N18" s="48">
        <v>4.5</v>
      </c>
      <c r="O18" s="48">
        <v>5</v>
      </c>
      <c r="P18" s="48">
        <v>5</v>
      </c>
      <c r="Q18" s="48">
        <v>3.75</v>
      </c>
      <c r="R18" s="48">
        <v>3.5</v>
      </c>
      <c r="T18" s="2">
        <f t="shared" si="5"/>
        <v>0.85</v>
      </c>
      <c r="U18" s="2">
        <f t="shared" si="0"/>
        <v>0.75</v>
      </c>
      <c r="V18" s="2">
        <f t="shared" si="0"/>
        <v>0.626</v>
      </c>
      <c r="W18" s="2">
        <f t="shared" si="0"/>
        <v>0.55000000000000004</v>
      </c>
      <c r="X18" s="2">
        <f t="shared" si="0"/>
        <v>0.7</v>
      </c>
      <c r="Y18" s="2">
        <f t="shared" si="0"/>
        <v>0.8</v>
      </c>
      <c r="Z18" s="2">
        <f t="shared" si="0"/>
        <v>0.8</v>
      </c>
      <c r="AA18" s="2">
        <f t="shared" si="0"/>
        <v>0.55000000000000004</v>
      </c>
      <c r="AB18" s="2">
        <f t="shared" si="0"/>
        <v>0.5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135</v>
      </c>
      <c r="B19" s="49" t="s">
        <v>262</v>
      </c>
      <c r="C19" s="2">
        <f t="shared" si="1"/>
        <v>0.55000000000000004</v>
      </c>
      <c r="D19" s="2">
        <f t="shared" si="2"/>
        <v>0.42500000000000004</v>
      </c>
      <c r="E19" s="2">
        <f t="shared" si="3"/>
        <v>0.52800000000000002</v>
      </c>
      <c r="F19" s="2">
        <f t="shared" si="4"/>
        <v>0.55000000000000004</v>
      </c>
      <c r="G19" s="2">
        <f t="shared" si="4"/>
        <v>0.35</v>
      </c>
      <c r="H19" s="49"/>
      <c r="I19" s="49"/>
      <c r="J19" s="48">
        <v>4</v>
      </c>
      <c r="K19" s="48">
        <v>3.5</v>
      </c>
      <c r="L19" s="48">
        <v>3</v>
      </c>
      <c r="M19" s="48">
        <v>3.25</v>
      </c>
      <c r="N19" s="48">
        <v>4.25</v>
      </c>
      <c r="O19" s="48">
        <v>4</v>
      </c>
      <c r="P19" s="48">
        <v>2.67</v>
      </c>
      <c r="Q19" s="48">
        <v>3.75</v>
      </c>
      <c r="R19" s="48">
        <v>2.75</v>
      </c>
      <c r="T19" s="2">
        <f t="shared" si="5"/>
        <v>0.6</v>
      </c>
      <c r="U19" s="2">
        <f t="shared" si="0"/>
        <v>0.5</v>
      </c>
      <c r="V19" s="2">
        <f t="shared" si="0"/>
        <v>0.4</v>
      </c>
      <c r="W19" s="2">
        <f t="shared" si="0"/>
        <v>0.45</v>
      </c>
      <c r="X19" s="2">
        <f t="shared" si="0"/>
        <v>0.65</v>
      </c>
      <c r="Y19" s="2">
        <f t="shared" si="0"/>
        <v>0.6</v>
      </c>
      <c r="Z19" s="2">
        <f t="shared" si="0"/>
        <v>0.33399999999999996</v>
      </c>
      <c r="AA19" s="2">
        <f t="shared" si="0"/>
        <v>0.55000000000000004</v>
      </c>
      <c r="AB19" s="2">
        <f t="shared" si="0"/>
        <v>0.35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134</v>
      </c>
      <c r="B20" s="49" t="s">
        <v>263</v>
      </c>
      <c r="C20" s="2">
        <f t="shared" si="1"/>
        <v>0.55000000000000004</v>
      </c>
      <c r="D20" s="2">
        <f t="shared" si="2"/>
        <v>0.47499999999999998</v>
      </c>
      <c r="E20" s="2">
        <f t="shared" si="3"/>
        <v>0.44466666666666671</v>
      </c>
      <c r="F20" s="2">
        <f t="shared" si="4"/>
        <v>0.45</v>
      </c>
      <c r="G20" s="2">
        <f t="shared" si="4"/>
        <v>0.4</v>
      </c>
      <c r="H20" s="49"/>
      <c r="I20" s="49"/>
      <c r="J20" s="48">
        <v>3.75</v>
      </c>
      <c r="K20" s="48">
        <v>3.75</v>
      </c>
      <c r="L20" s="48">
        <v>3.5</v>
      </c>
      <c r="M20" s="48">
        <v>3.25</v>
      </c>
      <c r="N20" s="48">
        <v>3</v>
      </c>
      <c r="O20" s="48">
        <v>3.67</v>
      </c>
      <c r="P20" s="48">
        <v>3</v>
      </c>
      <c r="Q20" s="48">
        <v>3.25</v>
      </c>
      <c r="R20" s="48">
        <v>3</v>
      </c>
      <c r="T20" s="2">
        <f t="shared" si="5"/>
        <v>0.55000000000000004</v>
      </c>
      <c r="U20" s="2">
        <f t="shared" si="0"/>
        <v>0.55000000000000004</v>
      </c>
      <c r="V20" s="2">
        <f t="shared" si="0"/>
        <v>0.5</v>
      </c>
      <c r="W20" s="2">
        <f t="shared" si="0"/>
        <v>0.45</v>
      </c>
      <c r="X20" s="2">
        <f t="shared" si="0"/>
        <v>0.4</v>
      </c>
      <c r="Y20" s="2">
        <f t="shared" si="0"/>
        <v>0.53400000000000003</v>
      </c>
      <c r="Z20" s="2">
        <f t="shared" si="0"/>
        <v>0.4</v>
      </c>
      <c r="AA20" s="2">
        <f t="shared" si="0"/>
        <v>0.45</v>
      </c>
      <c r="AB20" s="2">
        <f t="shared" si="0"/>
        <v>0.4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147</v>
      </c>
      <c r="B21" s="49" t="s">
        <v>264</v>
      </c>
      <c r="C21" s="2">
        <f t="shared" si="1"/>
        <v>0.625</v>
      </c>
      <c r="D21" s="2">
        <f t="shared" si="2"/>
        <v>0.57499999999999996</v>
      </c>
      <c r="E21" s="2">
        <f t="shared" si="3"/>
        <v>0.6166666666666667</v>
      </c>
      <c r="F21" s="2">
        <f t="shared" si="4"/>
        <v>0.65</v>
      </c>
      <c r="G21" s="2">
        <f t="shared" si="4"/>
        <v>0.4</v>
      </c>
      <c r="H21" s="49"/>
      <c r="I21" s="49"/>
      <c r="J21" s="48">
        <v>4.25</v>
      </c>
      <c r="K21" s="48">
        <v>4</v>
      </c>
      <c r="L21" s="48">
        <v>3.75</v>
      </c>
      <c r="M21" s="48">
        <v>4</v>
      </c>
      <c r="N21" s="48">
        <v>4.25</v>
      </c>
      <c r="O21" s="48">
        <v>4</v>
      </c>
      <c r="P21" s="48">
        <v>4</v>
      </c>
      <c r="Q21" s="48">
        <v>4.25</v>
      </c>
      <c r="R21" s="48">
        <v>3</v>
      </c>
      <c r="T21" s="2">
        <f t="shared" si="5"/>
        <v>0.65</v>
      </c>
      <c r="U21" s="2">
        <f t="shared" si="0"/>
        <v>0.6</v>
      </c>
      <c r="V21" s="2">
        <f t="shared" si="0"/>
        <v>0.55000000000000004</v>
      </c>
      <c r="W21" s="2">
        <f t="shared" si="0"/>
        <v>0.6</v>
      </c>
      <c r="X21" s="2">
        <f t="shared" si="0"/>
        <v>0.65</v>
      </c>
      <c r="Y21" s="2">
        <f t="shared" si="0"/>
        <v>0.6</v>
      </c>
      <c r="Z21" s="2">
        <f t="shared" si="0"/>
        <v>0.6</v>
      </c>
      <c r="AA21" s="2">
        <f t="shared" si="0"/>
        <v>0.65</v>
      </c>
      <c r="AB21" s="2">
        <f t="shared" si="0"/>
        <v>0.4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148</v>
      </c>
      <c r="B22" s="49" t="s">
        <v>265</v>
      </c>
      <c r="C22" s="2">
        <f t="shared" si="1"/>
        <v>0.625</v>
      </c>
      <c r="D22" s="2">
        <f t="shared" si="2"/>
        <v>0.55000000000000004</v>
      </c>
      <c r="E22" s="2">
        <f t="shared" si="3"/>
        <v>0.67200000000000004</v>
      </c>
      <c r="F22" s="2">
        <f t="shared" si="4"/>
        <v>0.7</v>
      </c>
      <c r="G22" s="2">
        <f t="shared" si="4"/>
        <v>0.5</v>
      </c>
      <c r="H22" s="49"/>
      <c r="I22" s="49"/>
      <c r="J22" s="48">
        <v>4.25</v>
      </c>
      <c r="K22" s="48">
        <v>4</v>
      </c>
      <c r="L22" s="48">
        <v>3.5</v>
      </c>
      <c r="M22" s="48">
        <v>4</v>
      </c>
      <c r="N22" s="48">
        <v>4.75</v>
      </c>
      <c r="O22" s="48">
        <v>4.33</v>
      </c>
      <c r="P22" s="48">
        <v>4</v>
      </c>
      <c r="Q22" s="48">
        <v>4.5</v>
      </c>
      <c r="R22" s="48">
        <v>3.5</v>
      </c>
      <c r="T22" s="2">
        <f t="shared" si="5"/>
        <v>0.65</v>
      </c>
      <c r="U22" s="2">
        <f t="shared" si="0"/>
        <v>0.6</v>
      </c>
      <c r="V22" s="2">
        <f t="shared" si="0"/>
        <v>0.5</v>
      </c>
      <c r="W22" s="2">
        <f t="shared" si="0"/>
        <v>0.6</v>
      </c>
      <c r="X22" s="2">
        <f t="shared" si="0"/>
        <v>0.75</v>
      </c>
      <c r="Y22" s="2">
        <f t="shared" si="0"/>
        <v>0.66600000000000004</v>
      </c>
      <c r="Z22" s="2">
        <f t="shared" si="0"/>
        <v>0.6</v>
      </c>
      <c r="AA22" s="2">
        <f t="shared" si="0"/>
        <v>0.7</v>
      </c>
      <c r="AB22" s="2">
        <f t="shared" si="0"/>
        <v>0.5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152</v>
      </c>
      <c r="B23" s="49" t="s">
        <v>266</v>
      </c>
      <c r="C23" s="2">
        <f t="shared" si="1"/>
        <v>0.53200000000000003</v>
      </c>
      <c r="D23" s="2">
        <f t="shared" si="2"/>
        <v>0.42499999999999999</v>
      </c>
      <c r="E23" s="2">
        <f t="shared" si="3"/>
        <v>0.47799999999999998</v>
      </c>
      <c r="F23" s="2">
        <f t="shared" si="4"/>
        <v>0.5</v>
      </c>
      <c r="G23" s="2">
        <f t="shared" si="4"/>
        <v>0.3</v>
      </c>
      <c r="H23" s="49"/>
      <c r="I23" s="49"/>
      <c r="J23" s="48">
        <v>3.69</v>
      </c>
      <c r="K23" s="48">
        <v>3.63</v>
      </c>
      <c r="L23" s="48">
        <v>3.5</v>
      </c>
      <c r="M23" s="48">
        <v>2.75</v>
      </c>
      <c r="N23" s="48">
        <v>3.5</v>
      </c>
      <c r="O23" s="48">
        <v>3.5</v>
      </c>
      <c r="P23" s="48">
        <v>3.17</v>
      </c>
      <c r="Q23" s="48">
        <v>3.5</v>
      </c>
      <c r="R23" s="48">
        <v>2.5</v>
      </c>
      <c r="T23" s="2">
        <f t="shared" si="5"/>
        <v>0.53800000000000003</v>
      </c>
      <c r="U23" s="2">
        <f t="shared" si="0"/>
        <v>0.52600000000000002</v>
      </c>
      <c r="V23" s="2">
        <f t="shared" si="0"/>
        <v>0.5</v>
      </c>
      <c r="W23" s="2">
        <f t="shared" si="0"/>
        <v>0.35</v>
      </c>
      <c r="X23" s="2">
        <f t="shared" si="0"/>
        <v>0.5</v>
      </c>
      <c r="Y23" s="2">
        <f t="shared" si="0"/>
        <v>0.5</v>
      </c>
      <c r="Z23" s="2">
        <f t="shared" si="0"/>
        <v>0.434</v>
      </c>
      <c r="AA23" s="2">
        <f t="shared" si="0"/>
        <v>0.5</v>
      </c>
      <c r="AB23" s="2">
        <f t="shared" si="0"/>
        <v>0.3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151</v>
      </c>
      <c r="B24" s="49" t="s">
        <v>267</v>
      </c>
      <c r="C24" s="2">
        <f t="shared" si="1"/>
        <v>0.8</v>
      </c>
      <c r="D24" s="2">
        <f t="shared" si="2"/>
        <v>0.64999999999999991</v>
      </c>
      <c r="E24" s="2">
        <f t="shared" si="3"/>
        <v>0.67200000000000004</v>
      </c>
      <c r="F24" s="2">
        <f t="shared" si="4"/>
        <v>0.65</v>
      </c>
      <c r="G24" s="2">
        <f t="shared" si="4"/>
        <v>0.65</v>
      </c>
      <c r="H24" s="49"/>
      <c r="I24" s="49"/>
      <c r="J24" s="48">
        <v>5</v>
      </c>
      <c r="K24" s="48">
        <v>5</v>
      </c>
      <c r="L24" s="48">
        <v>4</v>
      </c>
      <c r="M24" s="48">
        <v>4.5</v>
      </c>
      <c r="N24" s="48">
        <v>4.75</v>
      </c>
      <c r="O24" s="48">
        <v>4.33</v>
      </c>
      <c r="P24" s="48">
        <v>4</v>
      </c>
      <c r="Q24" s="48">
        <v>4.25</v>
      </c>
      <c r="R24" s="48">
        <v>4.25</v>
      </c>
      <c r="T24" s="2">
        <f t="shared" si="5"/>
        <v>0.8</v>
      </c>
      <c r="U24" s="2">
        <f t="shared" si="0"/>
        <v>0.8</v>
      </c>
      <c r="V24" s="2">
        <f t="shared" si="0"/>
        <v>0.6</v>
      </c>
      <c r="W24" s="2">
        <f t="shared" si="0"/>
        <v>0.7</v>
      </c>
      <c r="X24" s="2">
        <f t="shared" si="0"/>
        <v>0.75</v>
      </c>
      <c r="Y24" s="2">
        <f t="shared" si="0"/>
        <v>0.66600000000000004</v>
      </c>
      <c r="Z24" s="2">
        <f t="shared" si="0"/>
        <v>0.6</v>
      </c>
      <c r="AA24" s="2">
        <f t="shared" si="0"/>
        <v>0.65</v>
      </c>
      <c r="AB24" s="2">
        <f t="shared" si="0"/>
        <v>0.65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124</v>
      </c>
      <c r="B25" s="49" t="s">
        <v>268</v>
      </c>
      <c r="C25" s="2">
        <f t="shared" si="1"/>
        <v>0.57499999999999996</v>
      </c>
      <c r="D25" s="2">
        <f t="shared" si="2"/>
        <v>0.47499999999999998</v>
      </c>
      <c r="E25" s="2">
        <f t="shared" si="3"/>
        <v>0.66133333333333333</v>
      </c>
      <c r="F25" s="2">
        <f t="shared" si="4"/>
        <v>0.55000000000000004</v>
      </c>
      <c r="G25" s="2">
        <f t="shared" si="4"/>
        <v>0.45</v>
      </c>
      <c r="H25" s="49"/>
      <c r="I25" s="49"/>
      <c r="J25" s="48">
        <v>4</v>
      </c>
      <c r="K25" s="48">
        <v>3.75</v>
      </c>
      <c r="L25" s="48">
        <v>3.5</v>
      </c>
      <c r="M25" s="48">
        <v>3.25</v>
      </c>
      <c r="N25" s="48">
        <v>4.25</v>
      </c>
      <c r="O25" s="48">
        <v>4.67</v>
      </c>
      <c r="P25" s="48">
        <v>4</v>
      </c>
      <c r="Q25" s="48">
        <v>3.75</v>
      </c>
      <c r="R25" s="48">
        <v>3.25</v>
      </c>
      <c r="T25" s="2">
        <f t="shared" si="5"/>
        <v>0.6</v>
      </c>
      <c r="U25" s="2">
        <f t="shared" si="5"/>
        <v>0.55000000000000004</v>
      </c>
      <c r="V25" s="2">
        <f t="shared" si="5"/>
        <v>0.5</v>
      </c>
      <c r="W25" s="2">
        <f t="shared" si="5"/>
        <v>0.45</v>
      </c>
      <c r="X25" s="2">
        <f t="shared" si="5"/>
        <v>0.65</v>
      </c>
      <c r="Y25" s="2">
        <f t="shared" si="5"/>
        <v>0.73399999999999999</v>
      </c>
      <c r="Z25" s="2">
        <f t="shared" si="5"/>
        <v>0.6</v>
      </c>
      <c r="AA25" s="2">
        <f t="shared" si="5"/>
        <v>0.55000000000000004</v>
      </c>
      <c r="AB25" s="2">
        <f t="shared" si="5"/>
        <v>0.45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174</v>
      </c>
      <c r="B26" s="49" t="s">
        <v>269</v>
      </c>
      <c r="C26" s="2">
        <f t="shared" si="1"/>
        <v>0.45</v>
      </c>
      <c r="D26" s="2">
        <f t="shared" si="2"/>
        <v>0.4</v>
      </c>
      <c r="E26" s="2">
        <f t="shared" si="3"/>
        <v>0.54466666666666674</v>
      </c>
      <c r="F26" s="2">
        <f t="shared" ref="F26:G89" si="6">+AA26</f>
        <v>0.4</v>
      </c>
      <c r="G26" s="2">
        <f t="shared" si="6"/>
        <v>0.35</v>
      </c>
      <c r="H26" s="49"/>
      <c r="I26" s="49"/>
      <c r="J26" s="48">
        <v>3.5</v>
      </c>
      <c r="K26" s="48">
        <v>3</v>
      </c>
      <c r="L26" s="48">
        <v>2.75</v>
      </c>
      <c r="M26" s="48">
        <v>3.25</v>
      </c>
      <c r="N26" s="48">
        <v>3.5</v>
      </c>
      <c r="O26" s="48">
        <v>4</v>
      </c>
      <c r="P26" s="48">
        <v>3.67</v>
      </c>
      <c r="Q26" s="48">
        <v>3</v>
      </c>
      <c r="R26" s="48">
        <v>2.75</v>
      </c>
      <c r="T26" s="2">
        <f t="shared" si="5"/>
        <v>0.5</v>
      </c>
      <c r="U26" s="2">
        <f t="shared" si="5"/>
        <v>0.4</v>
      </c>
      <c r="V26" s="2">
        <f t="shared" si="5"/>
        <v>0.35</v>
      </c>
      <c r="W26" s="2">
        <f t="shared" si="5"/>
        <v>0.45</v>
      </c>
      <c r="X26" s="2">
        <f t="shared" si="5"/>
        <v>0.5</v>
      </c>
      <c r="Y26" s="2">
        <f t="shared" si="5"/>
        <v>0.6</v>
      </c>
      <c r="Z26" s="2">
        <f t="shared" si="5"/>
        <v>0.53400000000000003</v>
      </c>
      <c r="AA26" s="2">
        <f t="shared" si="5"/>
        <v>0.4</v>
      </c>
      <c r="AB26" s="2">
        <f t="shared" si="5"/>
        <v>0.35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185</v>
      </c>
      <c r="B27" s="49" t="s">
        <v>270</v>
      </c>
      <c r="C27" s="2">
        <f t="shared" si="1"/>
        <v>0.55000000000000004</v>
      </c>
      <c r="D27" s="2">
        <f t="shared" si="2"/>
        <v>0.57499999999999996</v>
      </c>
      <c r="E27" s="2">
        <f t="shared" si="3"/>
        <v>0.55533333333333335</v>
      </c>
      <c r="F27" s="2">
        <f t="shared" si="6"/>
        <v>0.5</v>
      </c>
      <c r="G27" s="2">
        <f t="shared" si="6"/>
        <v>0.6</v>
      </c>
      <c r="H27" s="49"/>
      <c r="I27" s="49"/>
      <c r="J27" s="48">
        <v>3.5</v>
      </c>
      <c r="K27" s="48">
        <v>4</v>
      </c>
      <c r="L27" s="48">
        <v>3.75</v>
      </c>
      <c r="M27" s="48">
        <v>4</v>
      </c>
      <c r="N27" s="48">
        <v>4</v>
      </c>
      <c r="O27" s="48">
        <v>4</v>
      </c>
      <c r="P27" s="48">
        <v>3.33</v>
      </c>
      <c r="Q27" s="48">
        <v>3.5</v>
      </c>
      <c r="R27" s="48">
        <v>4</v>
      </c>
      <c r="T27" s="2">
        <f t="shared" si="5"/>
        <v>0.5</v>
      </c>
      <c r="U27" s="2">
        <f t="shared" si="5"/>
        <v>0.6</v>
      </c>
      <c r="V27" s="2">
        <f t="shared" si="5"/>
        <v>0.55000000000000004</v>
      </c>
      <c r="W27" s="2">
        <f t="shared" si="5"/>
        <v>0.6</v>
      </c>
      <c r="X27" s="2">
        <f t="shared" si="5"/>
        <v>0.6</v>
      </c>
      <c r="Y27" s="2">
        <f t="shared" si="5"/>
        <v>0.6</v>
      </c>
      <c r="Z27" s="2">
        <f t="shared" si="5"/>
        <v>0.46600000000000003</v>
      </c>
      <c r="AA27" s="2">
        <f t="shared" si="5"/>
        <v>0.5</v>
      </c>
      <c r="AB27" s="2">
        <f t="shared" si="5"/>
        <v>0.6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184</v>
      </c>
      <c r="B28" s="49" t="s">
        <v>271</v>
      </c>
      <c r="C28" s="2">
        <f t="shared" si="1"/>
        <v>0.7</v>
      </c>
      <c r="D28" s="2">
        <f t="shared" si="2"/>
        <v>0.67500000000000004</v>
      </c>
      <c r="E28" s="2">
        <f t="shared" si="3"/>
        <v>0.66133333333333333</v>
      </c>
      <c r="F28" s="2">
        <f t="shared" si="6"/>
        <v>0.65</v>
      </c>
      <c r="G28" s="2">
        <f t="shared" si="6"/>
        <v>0.55000000000000004</v>
      </c>
      <c r="H28" s="49"/>
      <c r="I28" s="49"/>
      <c r="J28" s="48">
        <v>4.75</v>
      </c>
      <c r="K28" s="48">
        <v>4.25</v>
      </c>
      <c r="L28" s="48">
        <v>4</v>
      </c>
      <c r="M28" s="48">
        <v>4.75</v>
      </c>
      <c r="N28" s="48">
        <v>4.25</v>
      </c>
      <c r="O28" s="48">
        <v>4.67</v>
      </c>
      <c r="P28" s="48">
        <v>4</v>
      </c>
      <c r="Q28" s="48">
        <v>4.25</v>
      </c>
      <c r="R28" s="48">
        <v>3.75</v>
      </c>
      <c r="T28" s="2">
        <f t="shared" si="5"/>
        <v>0.75</v>
      </c>
      <c r="U28" s="2">
        <f t="shared" si="5"/>
        <v>0.65</v>
      </c>
      <c r="V28" s="2">
        <f t="shared" si="5"/>
        <v>0.6</v>
      </c>
      <c r="W28" s="2">
        <f t="shared" si="5"/>
        <v>0.75</v>
      </c>
      <c r="X28" s="2">
        <f t="shared" si="5"/>
        <v>0.65</v>
      </c>
      <c r="Y28" s="2">
        <f t="shared" si="5"/>
        <v>0.73399999999999999</v>
      </c>
      <c r="Z28" s="2">
        <f t="shared" si="5"/>
        <v>0.6</v>
      </c>
      <c r="AA28" s="2">
        <f t="shared" si="5"/>
        <v>0.65</v>
      </c>
      <c r="AB28" s="2">
        <f t="shared" si="5"/>
        <v>0.55000000000000004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56</v>
      </c>
      <c r="B29" s="49" t="s">
        <v>272</v>
      </c>
      <c r="C29" s="2">
        <f t="shared" si="1"/>
        <v>0.45</v>
      </c>
      <c r="D29" s="2">
        <f t="shared" si="2"/>
        <v>0.55000000000000004</v>
      </c>
      <c r="E29" s="2">
        <f t="shared" si="3"/>
        <v>0.46133333333333337</v>
      </c>
      <c r="F29" s="2">
        <f t="shared" si="6"/>
        <v>0.55000000000000004</v>
      </c>
      <c r="G29" s="2">
        <f t="shared" si="6"/>
        <v>0.4</v>
      </c>
      <c r="H29" s="49"/>
      <c r="I29" s="49"/>
      <c r="J29" s="48">
        <v>3.5</v>
      </c>
      <c r="K29" s="48">
        <v>3</v>
      </c>
      <c r="L29" s="48">
        <v>4</v>
      </c>
      <c r="M29" s="48">
        <v>3.5</v>
      </c>
      <c r="N29" s="48">
        <v>3.25</v>
      </c>
      <c r="O29" s="48">
        <v>3</v>
      </c>
      <c r="P29" s="48">
        <v>3.67</v>
      </c>
      <c r="Q29" s="48">
        <v>3.75</v>
      </c>
      <c r="R29" s="48">
        <v>3</v>
      </c>
      <c r="T29" s="2">
        <f t="shared" si="5"/>
        <v>0.5</v>
      </c>
      <c r="U29" s="2">
        <f t="shared" si="5"/>
        <v>0.4</v>
      </c>
      <c r="V29" s="2">
        <f t="shared" si="5"/>
        <v>0.6</v>
      </c>
      <c r="W29" s="2">
        <f t="shared" si="5"/>
        <v>0.5</v>
      </c>
      <c r="X29" s="2">
        <f t="shared" si="5"/>
        <v>0.45</v>
      </c>
      <c r="Y29" s="2">
        <f t="shared" si="5"/>
        <v>0.4</v>
      </c>
      <c r="Z29" s="2">
        <f t="shared" si="5"/>
        <v>0.53400000000000003</v>
      </c>
      <c r="AA29" s="2">
        <f t="shared" si="5"/>
        <v>0.55000000000000004</v>
      </c>
      <c r="AB29" s="2">
        <f t="shared" si="5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73</v>
      </c>
      <c r="B30" s="49" t="s">
        <v>273</v>
      </c>
      <c r="C30" s="2">
        <f t="shared" si="1"/>
        <v>0.67500000000000004</v>
      </c>
      <c r="D30" s="2">
        <f t="shared" si="2"/>
        <v>0.625</v>
      </c>
      <c r="E30" s="2">
        <f t="shared" si="3"/>
        <v>0.54999999999999993</v>
      </c>
      <c r="F30" s="2">
        <f t="shared" si="6"/>
        <v>0.8</v>
      </c>
      <c r="G30" s="2">
        <f t="shared" si="6"/>
        <v>0.7</v>
      </c>
      <c r="H30" s="49"/>
      <c r="I30" s="49"/>
      <c r="J30" s="48">
        <v>4.5</v>
      </c>
      <c r="K30" s="48">
        <v>4.25</v>
      </c>
      <c r="L30" s="48">
        <v>4.5</v>
      </c>
      <c r="M30" s="48">
        <v>3.75</v>
      </c>
      <c r="N30" s="48">
        <v>3.25</v>
      </c>
      <c r="O30" s="48">
        <v>4.67</v>
      </c>
      <c r="P30" s="48">
        <v>3.33</v>
      </c>
      <c r="Q30" s="48">
        <v>5</v>
      </c>
      <c r="R30" s="48">
        <v>4.5</v>
      </c>
      <c r="T30" s="2">
        <f t="shared" si="5"/>
        <v>0.7</v>
      </c>
      <c r="U30" s="2">
        <f t="shared" si="5"/>
        <v>0.65</v>
      </c>
      <c r="V30" s="2">
        <f t="shared" si="5"/>
        <v>0.7</v>
      </c>
      <c r="W30" s="2">
        <f t="shared" si="5"/>
        <v>0.55000000000000004</v>
      </c>
      <c r="X30" s="2">
        <f t="shared" si="5"/>
        <v>0.45</v>
      </c>
      <c r="Y30" s="2">
        <f t="shared" si="5"/>
        <v>0.73399999999999999</v>
      </c>
      <c r="Z30" s="2">
        <f t="shared" si="5"/>
        <v>0.46600000000000003</v>
      </c>
      <c r="AA30" s="2">
        <f t="shared" si="5"/>
        <v>0.8</v>
      </c>
      <c r="AB30" s="2">
        <f t="shared" si="5"/>
        <v>0.7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62</v>
      </c>
      <c r="B31" s="49" t="s">
        <v>274</v>
      </c>
      <c r="C31" s="2">
        <f t="shared" si="1"/>
        <v>0.55000000000000004</v>
      </c>
      <c r="D31" s="2">
        <f t="shared" si="2"/>
        <v>0.52500000000000002</v>
      </c>
      <c r="E31" s="2">
        <f t="shared" si="3"/>
        <v>0.4386666666666667</v>
      </c>
      <c r="F31" s="2">
        <f t="shared" si="6"/>
        <v>0.45</v>
      </c>
      <c r="G31" s="2">
        <f t="shared" si="6"/>
        <v>0.5</v>
      </c>
      <c r="H31" s="49"/>
      <c r="I31" s="49"/>
      <c r="J31" s="48">
        <v>3.5</v>
      </c>
      <c r="K31" s="48">
        <v>4</v>
      </c>
      <c r="L31" s="48">
        <v>3.5</v>
      </c>
      <c r="M31" s="48">
        <v>3.75</v>
      </c>
      <c r="N31" s="48">
        <v>3.25</v>
      </c>
      <c r="O31" s="48">
        <v>3.33</v>
      </c>
      <c r="P31" s="48">
        <v>3</v>
      </c>
      <c r="Q31" s="48">
        <v>3.25</v>
      </c>
      <c r="R31" s="48">
        <v>3.5</v>
      </c>
      <c r="T31" s="2">
        <f t="shared" si="5"/>
        <v>0.5</v>
      </c>
      <c r="U31" s="2">
        <f t="shared" si="5"/>
        <v>0.6</v>
      </c>
      <c r="V31" s="2">
        <f t="shared" si="5"/>
        <v>0.5</v>
      </c>
      <c r="W31" s="2">
        <f t="shared" si="5"/>
        <v>0.55000000000000004</v>
      </c>
      <c r="X31" s="2">
        <f t="shared" si="5"/>
        <v>0.45</v>
      </c>
      <c r="Y31" s="2">
        <f t="shared" si="5"/>
        <v>0.46600000000000003</v>
      </c>
      <c r="Z31" s="2">
        <f t="shared" si="5"/>
        <v>0.4</v>
      </c>
      <c r="AA31" s="2">
        <f t="shared" si="5"/>
        <v>0.45</v>
      </c>
      <c r="AB31" s="2">
        <f t="shared" si="5"/>
        <v>0.5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82</v>
      </c>
      <c r="B32" s="49" t="s">
        <v>275</v>
      </c>
      <c r="C32" s="2">
        <f t="shared" si="1"/>
        <v>0.45</v>
      </c>
      <c r="D32" s="2">
        <f t="shared" si="2"/>
        <v>0.45</v>
      </c>
      <c r="E32" s="2">
        <f t="shared" si="3"/>
        <v>0.48333333333333339</v>
      </c>
      <c r="F32" s="2">
        <f t="shared" si="6"/>
        <v>0.45</v>
      </c>
      <c r="G32" s="2">
        <f t="shared" si="6"/>
        <v>0.4</v>
      </c>
      <c r="H32" s="49"/>
      <c r="I32" s="49"/>
      <c r="J32" s="48">
        <v>3.5</v>
      </c>
      <c r="K32" s="48">
        <v>3</v>
      </c>
      <c r="L32" s="48">
        <v>3.5</v>
      </c>
      <c r="M32" s="48">
        <v>3</v>
      </c>
      <c r="N32" s="48">
        <v>4.25</v>
      </c>
      <c r="O32" s="48">
        <v>3.33</v>
      </c>
      <c r="P32" s="48">
        <v>2.67</v>
      </c>
      <c r="Q32" s="48">
        <v>3.25</v>
      </c>
      <c r="R32" s="48">
        <v>3</v>
      </c>
      <c r="T32" s="2">
        <f t="shared" si="5"/>
        <v>0.5</v>
      </c>
      <c r="U32" s="2">
        <f t="shared" si="5"/>
        <v>0.4</v>
      </c>
      <c r="V32" s="2">
        <f t="shared" si="5"/>
        <v>0.5</v>
      </c>
      <c r="W32" s="2">
        <f t="shared" si="5"/>
        <v>0.4</v>
      </c>
      <c r="X32" s="2">
        <f t="shared" si="5"/>
        <v>0.65</v>
      </c>
      <c r="Y32" s="2">
        <f t="shared" si="5"/>
        <v>0.46600000000000003</v>
      </c>
      <c r="Z32" s="2">
        <f t="shared" si="5"/>
        <v>0.33399999999999996</v>
      </c>
      <c r="AA32" s="2">
        <f t="shared" si="5"/>
        <v>0.45</v>
      </c>
      <c r="AB32" s="2">
        <f t="shared" si="5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92</v>
      </c>
      <c r="B33" s="49" t="s">
        <v>276</v>
      </c>
      <c r="C33" s="2">
        <f t="shared" si="1"/>
        <v>0.57499999999999996</v>
      </c>
      <c r="D33" s="2">
        <f t="shared" si="2"/>
        <v>0.7</v>
      </c>
      <c r="E33" s="2">
        <f t="shared" si="3"/>
        <v>0.35000000000000003</v>
      </c>
      <c r="F33" s="2">
        <f t="shared" si="6"/>
        <v>0.45</v>
      </c>
      <c r="G33" s="2">
        <f t="shared" si="6"/>
        <v>0.52600000000000002</v>
      </c>
      <c r="H33" s="49"/>
      <c r="I33" s="49"/>
      <c r="J33" s="48">
        <v>3.75</v>
      </c>
      <c r="K33" s="48">
        <v>4</v>
      </c>
      <c r="L33" s="48">
        <v>5</v>
      </c>
      <c r="M33" s="48">
        <v>4</v>
      </c>
      <c r="N33" s="48">
        <v>2.25</v>
      </c>
      <c r="O33" s="48">
        <v>2.33</v>
      </c>
      <c r="P33" s="48">
        <v>3.67</v>
      </c>
      <c r="Q33" s="48">
        <v>3.25</v>
      </c>
      <c r="R33" s="48">
        <v>3.63</v>
      </c>
      <c r="T33" s="2">
        <f t="shared" si="5"/>
        <v>0.55000000000000004</v>
      </c>
      <c r="U33" s="2">
        <f t="shared" si="5"/>
        <v>0.6</v>
      </c>
      <c r="V33" s="2">
        <f t="shared" si="5"/>
        <v>0.8</v>
      </c>
      <c r="W33" s="2">
        <f t="shared" si="5"/>
        <v>0.6</v>
      </c>
      <c r="X33" s="2">
        <f t="shared" si="5"/>
        <v>0.25</v>
      </c>
      <c r="Y33" s="2">
        <f t="shared" si="5"/>
        <v>0.26600000000000001</v>
      </c>
      <c r="Z33" s="2">
        <f t="shared" si="5"/>
        <v>0.53400000000000003</v>
      </c>
      <c r="AA33" s="2">
        <f t="shared" si="5"/>
        <v>0.45</v>
      </c>
      <c r="AB33" s="2">
        <f t="shared" si="5"/>
        <v>0.52600000000000002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93</v>
      </c>
      <c r="B34" s="49" t="s">
        <v>277</v>
      </c>
      <c r="C34" s="2">
        <f t="shared" si="1"/>
        <v>0.5</v>
      </c>
      <c r="D34" s="2">
        <f t="shared" si="2"/>
        <v>0.7</v>
      </c>
      <c r="E34" s="2">
        <f t="shared" si="3"/>
        <v>0.6</v>
      </c>
      <c r="F34" s="2">
        <f t="shared" si="6"/>
        <v>0.6</v>
      </c>
      <c r="G34" s="2">
        <f t="shared" si="6"/>
        <v>0.6</v>
      </c>
      <c r="H34" s="49"/>
      <c r="I34" s="49"/>
      <c r="J34" s="48">
        <v>4</v>
      </c>
      <c r="K34" s="48">
        <v>3</v>
      </c>
      <c r="L34" s="48">
        <v>4.5</v>
      </c>
      <c r="M34" s="48">
        <v>4.5</v>
      </c>
      <c r="N34" s="48">
        <v>4</v>
      </c>
      <c r="O34" s="48">
        <v>4</v>
      </c>
      <c r="P34" s="48">
        <v>4</v>
      </c>
      <c r="Q34" s="48">
        <v>4</v>
      </c>
      <c r="R34" s="48">
        <v>4</v>
      </c>
      <c r="T34" s="2">
        <f t="shared" si="5"/>
        <v>0.6</v>
      </c>
      <c r="U34" s="2">
        <f t="shared" si="5"/>
        <v>0.4</v>
      </c>
      <c r="V34" s="2">
        <f t="shared" si="5"/>
        <v>0.7</v>
      </c>
      <c r="W34" s="2">
        <f t="shared" si="5"/>
        <v>0.7</v>
      </c>
      <c r="X34" s="2">
        <f t="shared" si="5"/>
        <v>0.6</v>
      </c>
      <c r="Y34" s="2">
        <f t="shared" si="5"/>
        <v>0.6</v>
      </c>
      <c r="Z34" s="2">
        <f t="shared" si="5"/>
        <v>0.6</v>
      </c>
      <c r="AA34" s="2">
        <f t="shared" si="5"/>
        <v>0.6</v>
      </c>
      <c r="AB34" s="2">
        <f t="shared" si="5"/>
        <v>0.6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115</v>
      </c>
      <c r="B35" s="49" t="s">
        <v>278</v>
      </c>
      <c r="C35" s="2">
        <f t="shared" si="1"/>
        <v>0.7</v>
      </c>
      <c r="D35" s="2">
        <f t="shared" si="2"/>
        <v>0.625</v>
      </c>
      <c r="E35" s="2">
        <f t="shared" si="3"/>
        <v>0.622</v>
      </c>
      <c r="F35" s="2">
        <f t="shared" si="6"/>
        <v>0.6</v>
      </c>
      <c r="G35" s="2">
        <f t="shared" si="6"/>
        <v>0.6</v>
      </c>
      <c r="H35" s="49"/>
      <c r="I35" s="49"/>
      <c r="J35" s="48">
        <v>4.75</v>
      </c>
      <c r="K35" s="48">
        <v>4.25</v>
      </c>
      <c r="L35" s="48">
        <v>4</v>
      </c>
      <c r="M35" s="48">
        <v>4.25</v>
      </c>
      <c r="N35" s="48">
        <v>4</v>
      </c>
      <c r="O35" s="48">
        <v>4.33</v>
      </c>
      <c r="P35" s="48">
        <v>4</v>
      </c>
      <c r="Q35" s="48">
        <v>4</v>
      </c>
      <c r="R35" s="48">
        <v>4</v>
      </c>
      <c r="T35" s="2">
        <f t="shared" si="5"/>
        <v>0.75</v>
      </c>
      <c r="U35" s="2">
        <f t="shared" si="5"/>
        <v>0.65</v>
      </c>
      <c r="V35" s="2">
        <f t="shared" si="5"/>
        <v>0.6</v>
      </c>
      <c r="W35" s="2">
        <f t="shared" si="5"/>
        <v>0.65</v>
      </c>
      <c r="X35" s="2">
        <f t="shared" si="5"/>
        <v>0.6</v>
      </c>
      <c r="Y35" s="2">
        <f t="shared" si="5"/>
        <v>0.66600000000000004</v>
      </c>
      <c r="Z35" s="2">
        <f t="shared" si="5"/>
        <v>0.6</v>
      </c>
      <c r="AA35" s="2">
        <f t="shared" si="5"/>
        <v>0.6</v>
      </c>
      <c r="AB35" s="2">
        <f t="shared" si="5"/>
        <v>0.6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128</v>
      </c>
      <c r="B36" s="49" t="s">
        <v>279</v>
      </c>
      <c r="C36" s="2">
        <f t="shared" si="1"/>
        <v>0.625</v>
      </c>
      <c r="D36" s="2">
        <f t="shared" si="2"/>
        <v>0.60000000000000009</v>
      </c>
      <c r="E36" s="2">
        <f t="shared" si="3"/>
        <v>0.55533333333333335</v>
      </c>
      <c r="F36" s="2">
        <f t="shared" si="6"/>
        <v>0.4</v>
      </c>
      <c r="G36" s="2">
        <f t="shared" si="6"/>
        <v>0.5</v>
      </c>
      <c r="H36" s="49"/>
      <c r="I36" s="49"/>
      <c r="J36" s="48">
        <v>4.25</v>
      </c>
      <c r="K36" s="48">
        <v>4</v>
      </c>
      <c r="L36" s="48">
        <v>3.75</v>
      </c>
      <c r="M36" s="48">
        <v>4.25</v>
      </c>
      <c r="N36" s="48">
        <v>4</v>
      </c>
      <c r="O36" s="48">
        <v>4</v>
      </c>
      <c r="P36" s="48">
        <v>3.33</v>
      </c>
      <c r="Q36" s="48">
        <v>3</v>
      </c>
      <c r="R36" s="48">
        <v>3.5</v>
      </c>
      <c r="T36" s="2">
        <f t="shared" si="5"/>
        <v>0.65</v>
      </c>
      <c r="U36" s="2">
        <f t="shared" si="5"/>
        <v>0.6</v>
      </c>
      <c r="V36" s="2">
        <f t="shared" si="5"/>
        <v>0.55000000000000004</v>
      </c>
      <c r="W36" s="2">
        <f t="shared" si="5"/>
        <v>0.65</v>
      </c>
      <c r="X36" s="2">
        <f t="shared" si="5"/>
        <v>0.6</v>
      </c>
      <c r="Y36" s="2">
        <f t="shared" si="5"/>
        <v>0.6</v>
      </c>
      <c r="Z36" s="2">
        <f t="shared" si="5"/>
        <v>0.46600000000000003</v>
      </c>
      <c r="AA36" s="2">
        <f t="shared" si="5"/>
        <v>0.4</v>
      </c>
      <c r="AB36" s="2">
        <f t="shared" si="5"/>
        <v>0.5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140</v>
      </c>
      <c r="B37" s="49" t="s">
        <v>280</v>
      </c>
      <c r="C37" s="2">
        <f t="shared" si="1"/>
        <v>0.57499999999999996</v>
      </c>
      <c r="D37" s="2">
        <f t="shared" si="2"/>
        <v>0.57499999999999996</v>
      </c>
      <c r="E37" s="2">
        <f t="shared" si="3"/>
        <v>0.44400000000000001</v>
      </c>
      <c r="F37" s="2">
        <f t="shared" si="6"/>
        <v>0.45</v>
      </c>
      <c r="G37" s="2">
        <f t="shared" si="6"/>
        <v>0.55000000000000004</v>
      </c>
      <c r="H37" s="49"/>
      <c r="I37" s="49"/>
      <c r="J37" s="48">
        <v>4.25</v>
      </c>
      <c r="K37" s="48">
        <v>3.5</v>
      </c>
      <c r="L37" s="48">
        <v>3.75</v>
      </c>
      <c r="M37" s="48">
        <v>4</v>
      </c>
      <c r="N37" s="48">
        <v>3</v>
      </c>
      <c r="O37" s="48">
        <v>3.33</v>
      </c>
      <c r="P37" s="48">
        <v>3.33</v>
      </c>
      <c r="Q37" s="48">
        <v>3.25</v>
      </c>
      <c r="R37" s="48">
        <v>3.75</v>
      </c>
      <c r="T37" s="2">
        <f t="shared" si="5"/>
        <v>0.65</v>
      </c>
      <c r="U37" s="2">
        <f t="shared" si="5"/>
        <v>0.5</v>
      </c>
      <c r="V37" s="2">
        <f t="shared" si="5"/>
        <v>0.55000000000000004</v>
      </c>
      <c r="W37" s="2">
        <f t="shared" si="5"/>
        <v>0.6</v>
      </c>
      <c r="X37" s="2">
        <f t="shared" si="5"/>
        <v>0.4</v>
      </c>
      <c r="Y37" s="2">
        <f t="shared" si="5"/>
        <v>0.46600000000000003</v>
      </c>
      <c r="Z37" s="2">
        <f t="shared" si="5"/>
        <v>0.46600000000000003</v>
      </c>
      <c r="AA37" s="2">
        <f t="shared" si="5"/>
        <v>0.45</v>
      </c>
      <c r="AB37" s="2">
        <f t="shared" si="5"/>
        <v>0.55000000000000004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139</v>
      </c>
      <c r="B38" s="49" t="s">
        <v>281</v>
      </c>
      <c r="C38" s="2">
        <f t="shared" si="1"/>
        <v>0.7</v>
      </c>
      <c r="D38" s="2">
        <f t="shared" si="2"/>
        <v>0.72499999999999998</v>
      </c>
      <c r="E38" s="2">
        <f t="shared" si="3"/>
        <v>0.8886666666666666</v>
      </c>
      <c r="F38" s="2">
        <f t="shared" si="6"/>
        <v>0.9</v>
      </c>
      <c r="G38" s="2">
        <f t="shared" si="6"/>
        <v>0.8</v>
      </c>
      <c r="H38" s="49"/>
      <c r="I38" s="49"/>
      <c r="J38" s="48">
        <v>4.5</v>
      </c>
      <c r="K38" s="48">
        <v>4.5</v>
      </c>
      <c r="L38" s="48">
        <v>4.75</v>
      </c>
      <c r="M38" s="48">
        <v>4.5</v>
      </c>
      <c r="N38" s="48">
        <v>5</v>
      </c>
      <c r="O38" s="48">
        <v>5.33</v>
      </c>
      <c r="P38" s="48">
        <v>6</v>
      </c>
      <c r="Q38" s="48">
        <v>5.5</v>
      </c>
      <c r="R38" s="48">
        <v>5</v>
      </c>
      <c r="T38" s="2">
        <f t="shared" si="5"/>
        <v>0.7</v>
      </c>
      <c r="U38" s="2">
        <f t="shared" si="5"/>
        <v>0.7</v>
      </c>
      <c r="V38" s="2">
        <f t="shared" si="5"/>
        <v>0.75</v>
      </c>
      <c r="W38" s="2">
        <f t="shared" si="5"/>
        <v>0.7</v>
      </c>
      <c r="X38" s="2">
        <f t="shared" si="5"/>
        <v>0.8</v>
      </c>
      <c r="Y38" s="2">
        <f t="shared" si="5"/>
        <v>0.86599999999999999</v>
      </c>
      <c r="Z38" s="2">
        <f t="shared" si="5"/>
        <v>1</v>
      </c>
      <c r="AA38" s="2">
        <f t="shared" si="5"/>
        <v>0.9</v>
      </c>
      <c r="AB38" s="2">
        <f t="shared" si="5"/>
        <v>0.8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137</v>
      </c>
      <c r="B39" s="49" t="s">
        <v>282</v>
      </c>
      <c r="C39" s="2">
        <f t="shared" si="1"/>
        <v>0.64999999999999991</v>
      </c>
      <c r="D39" s="2">
        <f t="shared" si="2"/>
        <v>0.625</v>
      </c>
      <c r="E39" s="2">
        <f t="shared" si="3"/>
        <v>0.6</v>
      </c>
      <c r="F39" s="2">
        <f t="shared" si="6"/>
        <v>0.6</v>
      </c>
      <c r="G39" s="2">
        <f t="shared" si="6"/>
        <v>0.6</v>
      </c>
      <c r="H39" s="49"/>
      <c r="I39" s="49"/>
      <c r="J39" s="48">
        <v>4.5</v>
      </c>
      <c r="K39" s="48">
        <v>4</v>
      </c>
      <c r="L39" s="48">
        <v>4.25</v>
      </c>
      <c r="M39" s="48">
        <v>4</v>
      </c>
      <c r="N39" s="48">
        <v>4</v>
      </c>
      <c r="O39" s="48">
        <v>3.67</v>
      </c>
      <c r="P39" s="48">
        <v>4.33</v>
      </c>
      <c r="Q39" s="48">
        <v>4</v>
      </c>
      <c r="R39" s="48">
        <v>4</v>
      </c>
      <c r="T39" s="2">
        <f t="shared" si="5"/>
        <v>0.7</v>
      </c>
      <c r="U39" s="2">
        <f t="shared" si="5"/>
        <v>0.6</v>
      </c>
      <c r="V39" s="2">
        <f t="shared" si="5"/>
        <v>0.65</v>
      </c>
      <c r="W39" s="2">
        <f t="shared" si="5"/>
        <v>0.6</v>
      </c>
      <c r="X39" s="2">
        <f t="shared" si="5"/>
        <v>0.6</v>
      </c>
      <c r="Y39" s="2">
        <f t="shared" si="5"/>
        <v>0.53400000000000003</v>
      </c>
      <c r="Z39" s="2">
        <f t="shared" si="5"/>
        <v>0.66600000000000004</v>
      </c>
      <c r="AA39" s="2">
        <f t="shared" si="5"/>
        <v>0.6</v>
      </c>
      <c r="AB39" s="2">
        <f t="shared" si="5"/>
        <v>0.6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142</v>
      </c>
      <c r="B40" s="49" t="s">
        <v>283</v>
      </c>
      <c r="C40" s="2">
        <f t="shared" si="1"/>
        <v>0.57499999999999996</v>
      </c>
      <c r="D40" s="2">
        <f t="shared" si="2"/>
        <v>0.45</v>
      </c>
      <c r="E40" s="2">
        <f t="shared" si="3"/>
        <v>0.59466666666666657</v>
      </c>
      <c r="F40" s="2">
        <f t="shared" si="6"/>
        <v>0.75</v>
      </c>
      <c r="G40" s="2">
        <f t="shared" si="6"/>
        <v>0.6</v>
      </c>
      <c r="H40" s="49"/>
      <c r="I40" s="49"/>
      <c r="J40" s="48">
        <v>4</v>
      </c>
      <c r="K40" s="48">
        <v>3.75</v>
      </c>
      <c r="L40" s="48">
        <v>2.75</v>
      </c>
      <c r="M40" s="48">
        <v>3.75</v>
      </c>
      <c r="N40" s="48">
        <v>3.25</v>
      </c>
      <c r="O40" s="48">
        <v>4.67</v>
      </c>
      <c r="P40" s="48">
        <v>4</v>
      </c>
      <c r="Q40" s="48">
        <v>4.75</v>
      </c>
      <c r="R40" s="48">
        <v>4</v>
      </c>
      <c r="T40" s="2">
        <f t="shared" si="5"/>
        <v>0.6</v>
      </c>
      <c r="U40" s="2">
        <f t="shared" si="5"/>
        <v>0.55000000000000004</v>
      </c>
      <c r="V40" s="2">
        <f t="shared" si="5"/>
        <v>0.35</v>
      </c>
      <c r="W40" s="2">
        <f t="shared" si="5"/>
        <v>0.55000000000000004</v>
      </c>
      <c r="X40" s="2">
        <f t="shared" si="5"/>
        <v>0.45</v>
      </c>
      <c r="Y40" s="2">
        <f t="shared" si="5"/>
        <v>0.73399999999999999</v>
      </c>
      <c r="Z40" s="2">
        <f t="shared" si="5"/>
        <v>0.6</v>
      </c>
      <c r="AA40" s="2">
        <f t="shared" si="5"/>
        <v>0.75</v>
      </c>
      <c r="AB40" s="2">
        <f t="shared" si="5"/>
        <v>0.6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156</v>
      </c>
      <c r="B41" s="49" t="s">
        <v>284</v>
      </c>
      <c r="C41" s="2">
        <f t="shared" si="1"/>
        <v>0.77500000000000002</v>
      </c>
      <c r="D41" s="2">
        <f t="shared" si="2"/>
        <v>0.75</v>
      </c>
      <c r="E41" s="2">
        <f t="shared" si="3"/>
        <v>0.77266666666666672</v>
      </c>
      <c r="F41" s="2">
        <f t="shared" si="6"/>
        <v>0.85</v>
      </c>
      <c r="G41" s="2">
        <f t="shared" si="6"/>
        <v>0.75</v>
      </c>
      <c r="H41" s="49"/>
      <c r="I41" s="49"/>
      <c r="J41" s="48">
        <v>4.75</v>
      </c>
      <c r="K41" s="48">
        <v>5</v>
      </c>
      <c r="L41" s="48">
        <v>4.75</v>
      </c>
      <c r="M41" s="48">
        <v>4.75</v>
      </c>
      <c r="N41" s="48">
        <v>5.25</v>
      </c>
      <c r="O41" s="48">
        <v>4.67</v>
      </c>
      <c r="P41" s="48">
        <v>4.67</v>
      </c>
      <c r="Q41" s="48">
        <v>5.25</v>
      </c>
      <c r="R41" s="48">
        <v>4.75</v>
      </c>
      <c r="T41" s="2">
        <f t="shared" si="5"/>
        <v>0.75</v>
      </c>
      <c r="U41" s="2">
        <f t="shared" si="5"/>
        <v>0.8</v>
      </c>
      <c r="V41" s="2">
        <f t="shared" si="5"/>
        <v>0.75</v>
      </c>
      <c r="W41" s="2">
        <f t="shared" si="5"/>
        <v>0.75</v>
      </c>
      <c r="X41" s="2">
        <f t="shared" si="5"/>
        <v>0.85</v>
      </c>
      <c r="Y41" s="2">
        <f t="shared" si="5"/>
        <v>0.73399999999999999</v>
      </c>
      <c r="Z41" s="2">
        <f t="shared" si="5"/>
        <v>0.73399999999999999</v>
      </c>
      <c r="AA41" s="2">
        <f t="shared" si="5"/>
        <v>0.85</v>
      </c>
      <c r="AB41" s="2">
        <f t="shared" si="5"/>
        <v>0.75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167</v>
      </c>
      <c r="B42" s="49" t="s">
        <v>285</v>
      </c>
      <c r="C42" s="2">
        <f t="shared" si="1"/>
        <v>0.7</v>
      </c>
      <c r="D42" s="2">
        <f t="shared" si="2"/>
        <v>0.67500000000000004</v>
      </c>
      <c r="E42" s="2">
        <f t="shared" si="3"/>
        <v>0.60533333333333339</v>
      </c>
      <c r="F42" s="2">
        <f t="shared" si="6"/>
        <v>0.7</v>
      </c>
      <c r="G42" s="2">
        <f t="shared" si="6"/>
        <v>0.8</v>
      </c>
      <c r="H42" s="49"/>
      <c r="I42" s="49"/>
      <c r="J42" s="48">
        <v>4.5</v>
      </c>
      <c r="K42" s="48">
        <v>4.5</v>
      </c>
      <c r="L42" s="48">
        <v>4.5</v>
      </c>
      <c r="M42" s="48">
        <v>4.25</v>
      </c>
      <c r="N42" s="48">
        <v>3.75</v>
      </c>
      <c r="O42" s="48">
        <v>4.33</v>
      </c>
      <c r="P42" s="48">
        <v>4</v>
      </c>
      <c r="Q42" s="48">
        <v>4.5</v>
      </c>
      <c r="R42" s="48">
        <v>5</v>
      </c>
      <c r="T42" s="2">
        <f t="shared" si="5"/>
        <v>0.7</v>
      </c>
      <c r="U42" s="2">
        <f t="shared" si="5"/>
        <v>0.7</v>
      </c>
      <c r="V42" s="2">
        <f t="shared" si="5"/>
        <v>0.7</v>
      </c>
      <c r="W42" s="2">
        <f t="shared" si="5"/>
        <v>0.65</v>
      </c>
      <c r="X42" s="2">
        <f t="shared" si="5"/>
        <v>0.55000000000000004</v>
      </c>
      <c r="Y42" s="2">
        <f t="shared" si="5"/>
        <v>0.66600000000000004</v>
      </c>
      <c r="Z42" s="2">
        <f t="shared" si="5"/>
        <v>0.6</v>
      </c>
      <c r="AA42" s="2">
        <f t="shared" si="5"/>
        <v>0.7</v>
      </c>
      <c r="AB42" s="2">
        <f t="shared" si="5"/>
        <v>0.8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188</v>
      </c>
      <c r="B43" s="49" t="s">
        <v>286</v>
      </c>
      <c r="C43" s="2">
        <f t="shared" si="1"/>
        <v>0.64999999999999991</v>
      </c>
      <c r="D43" s="2">
        <f t="shared" si="2"/>
        <v>0.6</v>
      </c>
      <c r="E43" s="2">
        <f t="shared" si="3"/>
        <v>0.66666666666666663</v>
      </c>
      <c r="F43" s="2">
        <f t="shared" si="6"/>
        <v>0.75</v>
      </c>
      <c r="G43" s="2">
        <f t="shared" si="6"/>
        <v>0.65</v>
      </c>
      <c r="H43" s="49"/>
      <c r="I43" s="49"/>
      <c r="J43" s="48">
        <v>4.5</v>
      </c>
      <c r="K43" s="48">
        <v>4</v>
      </c>
      <c r="L43" s="48">
        <v>4</v>
      </c>
      <c r="M43" s="48">
        <v>4</v>
      </c>
      <c r="N43" s="48">
        <v>4</v>
      </c>
      <c r="O43" s="48">
        <v>4.67</v>
      </c>
      <c r="P43" s="48">
        <v>4.33</v>
      </c>
      <c r="Q43" s="48">
        <v>4.75</v>
      </c>
      <c r="R43" s="48">
        <v>4.25</v>
      </c>
      <c r="T43" s="2">
        <f t="shared" si="5"/>
        <v>0.7</v>
      </c>
      <c r="U43" s="2">
        <f t="shared" si="5"/>
        <v>0.6</v>
      </c>
      <c r="V43" s="2">
        <f t="shared" si="5"/>
        <v>0.6</v>
      </c>
      <c r="W43" s="2">
        <f t="shared" si="5"/>
        <v>0.6</v>
      </c>
      <c r="X43" s="2">
        <f t="shared" si="5"/>
        <v>0.6</v>
      </c>
      <c r="Y43" s="2">
        <f t="shared" si="5"/>
        <v>0.73399999999999999</v>
      </c>
      <c r="Z43" s="2">
        <f t="shared" si="5"/>
        <v>0.66600000000000004</v>
      </c>
      <c r="AA43" s="2">
        <f t="shared" si="5"/>
        <v>0.75</v>
      </c>
      <c r="AB43" s="2">
        <f t="shared" si="5"/>
        <v>0.65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72</v>
      </c>
      <c r="B44" s="49" t="s">
        <v>287</v>
      </c>
      <c r="C44" s="2">
        <f t="shared" si="1"/>
        <v>0.25</v>
      </c>
      <c r="D44" s="2">
        <f t="shared" si="2"/>
        <v>0.4</v>
      </c>
      <c r="E44" s="2">
        <f t="shared" si="3"/>
        <v>0.32800000000000001</v>
      </c>
      <c r="F44" s="2">
        <f t="shared" si="6"/>
        <v>0.25</v>
      </c>
      <c r="G44" s="2">
        <f t="shared" si="6"/>
        <v>0.25</v>
      </c>
      <c r="H44" s="49"/>
      <c r="I44" s="49"/>
      <c r="J44" s="48">
        <v>2.5</v>
      </c>
      <c r="K44" s="48">
        <v>2</v>
      </c>
      <c r="L44" s="48">
        <v>3</v>
      </c>
      <c r="M44" s="48">
        <v>3</v>
      </c>
      <c r="N44" s="48">
        <v>2.25</v>
      </c>
      <c r="O44" s="48">
        <v>3.67</v>
      </c>
      <c r="P44" s="48">
        <v>2</v>
      </c>
      <c r="Q44" s="48">
        <v>2.25</v>
      </c>
      <c r="R44" s="48">
        <v>2.25</v>
      </c>
      <c r="T44" s="2">
        <f t="shared" si="5"/>
        <v>0.3</v>
      </c>
      <c r="U44" s="2">
        <f t="shared" si="5"/>
        <v>0.2</v>
      </c>
      <c r="V44" s="2">
        <f t="shared" si="5"/>
        <v>0.4</v>
      </c>
      <c r="W44" s="2">
        <f t="shared" si="5"/>
        <v>0.4</v>
      </c>
      <c r="X44" s="2">
        <f t="shared" si="5"/>
        <v>0.25</v>
      </c>
      <c r="Y44" s="2">
        <f t="shared" si="5"/>
        <v>0.53400000000000003</v>
      </c>
      <c r="Z44" s="2">
        <f t="shared" si="5"/>
        <v>0.2</v>
      </c>
      <c r="AA44" s="2">
        <f t="shared" si="5"/>
        <v>0.25</v>
      </c>
      <c r="AB44" s="2">
        <f t="shared" si="5"/>
        <v>0.25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178</v>
      </c>
      <c r="B45" s="49" t="s">
        <v>288</v>
      </c>
      <c r="C45" s="2">
        <f t="shared" si="1"/>
        <v>0.7</v>
      </c>
      <c r="D45" s="2">
        <f t="shared" si="2"/>
        <v>0.625</v>
      </c>
      <c r="E45" s="2">
        <f t="shared" si="3"/>
        <v>0.6</v>
      </c>
      <c r="F45" s="2">
        <f t="shared" si="6"/>
        <v>0.6</v>
      </c>
      <c r="G45" s="2">
        <f t="shared" si="6"/>
        <v>0.6</v>
      </c>
      <c r="H45" s="49"/>
      <c r="I45" s="49"/>
      <c r="J45" s="48">
        <v>4.5</v>
      </c>
      <c r="K45" s="48">
        <v>4.5</v>
      </c>
      <c r="L45" s="48">
        <v>4.25</v>
      </c>
      <c r="M45" s="48">
        <v>4</v>
      </c>
      <c r="N45" s="48">
        <v>4</v>
      </c>
      <c r="O45" s="48">
        <v>4</v>
      </c>
      <c r="P45" s="48">
        <v>4</v>
      </c>
      <c r="Q45" s="48">
        <v>4</v>
      </c>
      <c r="R45" s="48">
        <v>4</v>
      </c>
      <c r="T45" s="2">
        <f t="shared" si="5"/>
        <v>0.7</v>
      </c>
      <c r="U45" s="2">
        <f t="shared" si="5"/>
        <v>0.7</v>
      </c>
      <c r="V45" s="2">
        <f t="shared" si="5"/>
        <v>0.65</v>
      </c>
      <c r="W45" s="2">
        <f t="shared" si="5"/>
        <v>0.6</v>
      </c>
      <c r="X45" s="2">
        <f t="shared" si="5"/>
        <v>0.6</v>
      </c>
      <c r="Y45" s="2">
        <f t="shared" si="5"/>
        <v>0.6</v>
      </c>
      <c r="Z45" s="2">
        <f t="shared" si="5"/>
        <v>0.6</v>
      </c>
      <c r="AA45" s="2">
        <f t="shared" si="5"/>
        <v>0.6</v>
      </c>
      <c r="AB45" s="2">
        <f t="shared" si="5"/>
        <v>0.6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179</v>
      </c>
      <c r="B46" s="49" t="s">
        <v>289</v>
      </c>
      <c r="C46" s="2">
        <f t="shared" si="1"/>
        <v>0.67500000000000004</v>
      </c>
      <c r="D46" s="2">
        <f t="shared" si="2"/>
        <v>0.67500000000000004</v>
      </c>
      <c r="E46" s="2">
        <f t="shared" si="3"/>
        <v>0.6</v>
      </c>
      <c r="F46" s="2">
        <f t="shared" si="6"/>
        <v>0.65</v>
      </c>
      <c r="G46" s="2">
        <f t="shared" si="6"/>
        <v>0.55000000000000004</v>
      </c>
      <c r="H46" s="49"/>
      <c r="I46" s="49"/>
      <c r="J46" s="48">
        <v>4.5</v>
      </c>
      <c r="K46" s="48">
        <v>4.25</v>
      </c>
      <c r="L46" s="48">
        <v>4.75</v>
      </c>
      <c r="M46" s="48">
        <v>4</v>
      </c>
      <c r="N46" s="48">
        <v>4</v>
      </c>
      <c r="O46" s="48">
        <v>4</v>
      </c>
      <c r="P46" s="48">
        <v>4</v>
      </c>
      <c r="Q46" s="48">
        <v>4.25</v>
      </c>
      <c r="R46" s="48">
        <v>3.75</v>
      </c>
      <c r="T46" s="2">
        <f t="shared" si="5"/>
        <v>0.7</v>
      </c>
      <c r="U46" s="2">
        <f t="shared" si="5"/>
        <v>0.65</v>
      </c>
      <c r="V46" s="2">
        <f t="shared" si="5"/>
        <v>0.75</v>
      </c>
      <c r="W46" s="2">
        <f t="shared" si="5"/>
        <v>0.6</v>
      </c>
      <c r="X46" s="2">
        <f t="shared" si="5"/>
        <v>0.6</v>
      </c>
      <c r="Y46" s="2">
        <f t="shared" si="5"/>
        <v>0.6</v>
      </c>
      <c r="Z46" s="2">
        <f t="shared" si="5"/>
        <v>0.6</v>
      </c>
      <c r="AA46" s="2">
        <f t="shared" si="5"/>
        <v>0.65</v>
      </c>
      <c r="AB46" s="2">
        <f t="shared" si="5"/>
        <v>0.55000000000000004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190</v>
      </c>
      <c r="B47" s="49" t="s">
        <v>290</v>
      </c>
      <c r="C47" s="2">
        <f t="shared" si="1"/>
        <v>0.57499999999999996</v>
      </c>
      <c r="D47" s="2">
        <f t="shared" si="2"/>
        <v>0.5</v>
      </c>
      <c r="E47" s="2">
        <f t="shared" si="3"/>
        <v>0.6</v>
      </c>
      <c r="F47" s="2">
        <f t="shared" si="6"/>
        <v>0.45</v>
      </c>
      <c r="G47" s="2">
        <f t="shared" si="6"/>
        <v>0.6</v>
      </c>
      <c r="H47" s="49"/>
      <c r="I47" s="49"/>
      <c r="J47" s="48">
        <v>3.75</v>
      </c>
      <c r="K47" s="48">
        <v>4</v>
      </c>
      <c r="L47" s="48">
        <v>3.5</v>
      </c>
      <c r="M47" s="48">
        <v>3.5</v>
      </c>
      <c r="N47" s="48">
        <v>4</v>
      </c>
      <c r="O47" s="48">
        <v>4</v>
      </c>
      <c r="P47" s="48">
        <v>4</v>
      </c>
      <c r="Q47" s="48">
        <v>3.25</v>
      </c>
      <c r="R47" s="48">
        <v>4</v>
      </c>
      <c r="T47" s="2">
        <f t="shared" si="5"/>
        <v>0.55000000000000004</v>
      </c>
      <c r="U47" s="2">
        <f t="shared" si="5"/>
        <v>0.6</v>
      </c>
      <c r="V47" s="2">
        <f t="shared" si="5"/>
        <v>0.5</v>
      </c>
      <c r="W47" s="2">
        <f t="shared" si="5"/>
        <v>0.5</v>
      </c>
      <c r="X47" s="2">
        <f t="shared" si="5"/>
        <v>0.6</v>
      </c>
      <c r="Y47" s="2">
        <f t="shared" si="5"/>
        <v>0.6</v>
      </c>
      <c r="Z47" s="2">
        <f t="shared" si="5"/>
        <v>0.6</v>
      </c>
      <c r="AA47" s="2">
        <f t="shared" si="5"/>
        <v>0.45</v>
      </c>
      <c r="AB47" s="2">
        <f t="shared" si="5"/>
        <v>0.6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191</v>
      </c>
      <c r="B48" s="49" t="s">
        <v>291</v>
      </c>
      <c r="C48" s="2">
        <f t="shared" si="1"/>
        <v>0.57499999999999996</v>
      </c>
      <c r="D48" s="2">
        <f t="shared" si="2"/>
        <v>0.7</v>
      </c>
      <c r="E48" s="2">
        <f t="shared" si="3"/>
        <v>0.57200000000000006</v>
      </c>
      <c r="F48" s="2">
        <f t="shared" si="6"/>
        <v>0.35</v>
      </c>
      <c r="G48" s="2">
        <f t="shared" si="6"/>
        <v>0.4</v>
      </c>
      <c r="H48" s="49"/>
      <c r="I48" s="49"/>
      <c r="J48" s="48">
        <v>4</v>
      </c>
      <c r="K48" s="48">
        <v>3.75</v>
      </c>
      <c r="L48" s="48">
        <v>4</v>
      </c>
      <c r="M48" s="48">
        <v>5</v>
      </c>
      <c r="N48" s="48">
        <v>3.25</v>
      </c>
      <c r="O48" s="48">
        <v>4.33</v>
      </c>
      <c r="P48" s="48">
        <v>4</v>
      </c>
      <c r="Q48" s="48">
        <v>2.75</v>
      </c>
      <c r="R48" s="48">
        <v>3</v>
      </c>
      <c r="T48" s="2">
        <f t="shared" si="5"/>
        <v>0.6</v>
      </c>
      <c r="U48" s="2">
        <f t="shared" si="5"/>
        <v>0.55000000000000004</v>
      </c>
      <c r="V48" s="2">
        <f t="shared" si="5"/>
        <v>0.6</v>
      </c>
      <c r="W48" s="2">
        <f t="shared" si="5"/>
        <v>0.8</v>
      </c>
      <c r="X48" s="2">
        <f t="shared" si="5"/>
        <v>0.45</v>
      </c>
      <c r="Y48" s="2">
        <f t="shared" si="5"/>
        <v>0.66600000000000004</v>
      </c>
      <c r="Z48" s="2">
        <f t="shared" si="5"/>
        <v>0.6</v>
      </c>
      <c r="AA48" s="2">
        <f t="shared" si="5"/>
        <v>0.35</v>
      </c>
      <c r="AB48" s="2">
        <f t="shared" si="5"/>
        <v>0.4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58</v>
      </c>
      <c r="B49" s="49" t="s">
        <v>292</v>
      </c>
      <c r="C49" s="2">
        <f t="shared" si="1"/>
        <v>0.7</v>
      </c>
      <c r="D49" s="2">
        <f t="shared" si="2"/>
        <v>0.67500000000000004</v>
      </c>
      <c r="E49" s="2">
        <f t="shared" si="3"/>
        <v>0.60533333333333328</v>
      </c>
      <c r="F49" s="2">
        <f t="shared" si="6"/>
        <v>0.65</v>
      </c>
      <c r="G49" s="2">
        <f t="shared" si="6"/>
        <v>0.65</v>
      </c>
      <c r="H49" s="49"/>
      <c r="I49" s="49"/>
      <c r="J49" s="48">
        <v>5</v>
      </c>
      <c r="K49" s="48">
        <v>4</v>
      </c>
      <c r="L49" s="48">
        <v>4.25</v>
      </c>
      <c r="M49" s="48">
        <v>4.5</v>
      </c>
      <c r="N49" s="48">
        <v>3.75</v>
      </c>
      <c r="O49" s="48">
        <v>4</v>
      </c>
      <c r="P49" s="48">
        <v>4.33</v>
      </c>
      <c r="Q49" s="48">
        <v>4.25</v>
      </c>
      <c r="R49" s="48">
        <v>4.25</v>
      </c>
      <c r="T49" s="2">
        <f t="shared" si="5"/>
        <v>0.8</v>
      </c>
      <c r="U49" s="2">
        <f t="shared" si="5"/>
        <v>0.6</v>
      </c>
      <c r="V49" s="2">
        <f t="shared" si="5"/>
        <v>0.65</v>
      </c>
      <c r="W49" s="2">
        <f t="shared" si="5"/>
        <v>0.7</v>
      </c>
      <c r="X49" s="2">
        <f t="shared" si="5"/>
        <v>0.55000000000000004</v>
      </c>
      <c r="Y49" s="2">
        <f t="shared" si="5"/>
        <v>0.6</v>
      </c>
      <c r="Z49" s="2">
        <f t="shared" si="5"/>
        <v>0.66600000000000004</v>
      </c>
      <c r="AA49" s="2">
        <f t="shared" si="5"/>
        <v>0.65</v>
      </c>
      <c r="AB49" s="2">
        <f t="shared" si="5"/>
        <v>0.65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67</v>
      </c>
      <c r="B50" s="49" t="s">
        <v>293</v>
      </c>
      <c r="C50" s="2">
        <f t="shared" si="1"/>
        <v>0.65100000000000002</v>
      </c>
      <c r="D50" s="2">
        <f t="shared" si="2"/>
        <v>0.46299999999999997</v>
      </c>
      <c r="E50" s="2">
        <f t="shared" si="3"/>
        <v>0.61666666666666659</v>
      </c>
      <c r="F50" s="2">
        <f t="shared" si="6"/>
        <v>0.5</v>
      </c>
      <c r="G50" s="2">
        <f t="shared" si="6"/>
        <v>0.5</v>
      </c>
      <c r="H50" s="49"/>
      <c r="I50" s="49"/>
      <c r="J50" s="48">
        <v>4.38</v>
      </c>
      <c r="K50" s="48">
        <v>4.13</v>
      </c>
      <c r="L50" s="48">
        <v>3.38</v>
      </c>
      <c r="M50" s="48">
        <v>3.25</v>
      </c>
      <c r="N50" s="48">
        <v>4.5</v>
      </c>
      <c r="O50" s="48">
        <v>3.92</v>
      </c>
      <c r="P50" s="48">
        <v>3.83</v>
      </c>
      <c r="Q50" s="48">
        <v>3.5</v>
      </c>
      <c r="R50" s="48">
        <v>3.5</v>
      </c>
      <c r="T50" s="2">
        <f t="shared" si="5"/>
        <v>0.67599999999999993</v>
      </c>
      <c r="U50" s="2">
        <f t="shared" si="5"/>
        <v>0.626</v>
      </c>
      <c r="V50" s="2">
        <f t="shared" si="5"/>
        <v>0.47599999999999998</v>
      </c>
      <c r="W50" s="2">
        <f t="shared" si="5"/>
        <v>0.45</v>
      </c>
      <c r="X50" s="2">
        <f t="shared" si="5"/>
        <v>0.7</v>
      </c>
      <c r="Y50" s="2">
        <f t="shared" si="5"/>
        <v>0.58399999999999996</v>
      </c>
      <c r="Z50" s="2">
        <f t="shared" si="5"/>
        <v>0.56600000000000006</v>
      </c>
      <c r="AA50" s="2">
        <f t="shared" si="5"/>
        <v>0.5</v>
      </c>
      <c r="AB50" s="2">
        <f t="shared" si="5"/>
        <v>0.5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68</v>
      </c>
      <c r="B51" s="49" t="s">
        <v>294</v>
      </c>
      <c r="C51" s="2">
        <f t="shared" si="1"/>
        <v>0.73099999999999998</v>
      </c>
      <c r="D51" s="2">
        <f t="shared" si="2"/>
        <v>0.58899999999999997</v>
      </c>
      <c r="E51" s="2">
        <f t="shared" si="3"/>
        <v>0.57866666666666655</v>
      </c>
      <c r="F51" s="2">
        <f t="shared" si="6"/>
        <v>0.65</v>
      </c>
      <c r="G51" s="2">
        <f t="shared" si="6"/>
        <v>0.63800000000000012</v>
      </c>
      <c r="H51" s="49"/>
      <c r="I51" s="49"/>
      <c r="J51" s="48">
        <v>4.75</v>
      </c>
      <c r="K51" s="48">
        <v>4.5599999999999996</v>
      </c>
      <c r="L51" s="48">
        <v>4.25</v>
      </c>
      <c r="M51" s="48">
        <v>3.64</v>
      </c>
      <c r="N51" s="48">
        <v>4.5</v>
      </c>
      <c r="O51" s="48">
        <v>3.38</v>
      </c>
      <c r="P51" s="48">
        <v>3.8</v>
      </c>
      <c r="Q51" s="48">
        <v>4.25</v>
      </c>
      <c r="R51" s="48">
        <v>4.1900000000000004</v>
      </c>
      <c r="T51" s="2">
        <f t="shared" si="5"/>
        <v>0.75</v>
      </c>
      <c r="U51" s="2">
        <f t="shared" si="5"/>
        <v>0.71199999999999997</v>
      </c>
      <c r="V51" s="2">
        <f t="shared" si="5"/>
        <v>0.65</v>
      </c>
      <c r="W51" s="2">
        <f t="shared" si="5"/>
        <v>0.52800000000000002</v>
      </c>
      <c r="X51" s="2">
        <f t="shared" si="5"/>
        <v>0.7</v>
      </c>
      <c r="Y51" s="2">
        <f t="shared" si="5"/>
        <v>0.47599999999999998</v>
      </c>
      <c r="Z51" s="2">
        <f t="shared" ref="Z51:AB107" si="7">IF(ISNUMBER(P51)=TRUE,Z$6*(P51-Z$5)/(Z$4-Z$5)+(1-Z$6)*(1-(P51-Z$5)/(Z$4-Z$5)),"..")</f>
        <v>0.55999999999999994</v>
      </c>
      <c r="AA51" s="2">
        <f t="shared" si="7"/>
        <v>0.65</v>
      </c>
      <c r="AB51" s="2">
        <f t="shared" si="7"/>
        <v>0.63800000000000012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69</v>
      </c>
      <c r="B52" s="49" t="s">
        <v>295</v>
      </c>
      <c r="C52" s="2">
        <f t="shared" si="1"/>
        <v>0.89400000000000002</v>
      </c>
      <c r="D52" s="2">
        <f t="shared" si="2"/>
        <v>0.66300000000000003</v>
      </c>
      <c r="E52" s="2">
        <f t="shared" si="3"/>
        <v>0.7533333333333333</v>
      </c>
      <c r="F52" s="2">
        <f t="shared" si="6"/>
        <v>0.82599999999999996</v>
      </c>
      <c r="G52" s="2">
        <f t="shared" si="6"/>
        <v>0.72599999999999998</v>
      </c>
      <c r="H52" s="49"/>
      <c r="I52" s="49"/>
      <c r="J52" s="48">
        <v>5.75</v>
      </c>
      <c r="K52" s="48">
        <v>5.19</v>
      </c>
      <c r="L52" s="48">
        <v>4.4400000000000004</v>
      </c>
      <c r="M52" s="48">
        <v>4.1900000000000004</v>
      </c>
      <c r="N52" s="48">
        <v>5.13</v>
      </c>
      <c r="O52" s="48">
        <v>4.67</v>
      </c>
      <c r="P52" s="48">
        <v>4.5</v>
      </c>
      <c r="Q52" s="48">
        <v>5.13</v>
      </c>
      <c r="R52" s="48">
        <v>4.63</v>
      </c>
      <c r="T52" s="2">
        <f t="shared" ref="T52:Y94" si="8">IF(ISNUMBER(J52)=TRUE,T$6*(J52-T$5)/(T$4-T$5)+(1-T$6)*(1-(J52-T$5)/(T$4-T$5)),"..")</f>
        <v>0.95</v>
      </c>
      <c r="U52" s="2">
        <f t="shared" si="8"/>
        <v>0.83800000000000008</v>
      </c>
      <c r="V52" s="2">
        <f t="shared" si="8"/>
        <v>0.68800000000000006</v>
      </c>
      <c r="W52" s="2">
        <f t="shared" si="8"/>
        <v>0.63800000000000012</v>
      </c>
      <c r="X52" s="2">
        <f t="shared" si="8"/>
        <v>0.82599999999999996</v>
      </c>
      <c r="Y52" s="2">
        <f t="shared" si="8"/>
        <v>0.73399999999999999</v>
      </c>
      <c r="Z52" s="2">
        <f t="shared" si="7"/>
        <v>0.7</v>
      </c>
      <c r="AA52" s="2">
        <f t="shared" si="7"/>
        <v>0.82599999999999996</v>
      </c>
      <c r="AB52" s="2">
        <f t="shared" si="7"/>
        <v>0.72599999999999998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81</v>
      </c>
      <c r="B53" s="49" t="s">
        <v>296</v>
      </c>
      <c r="C53" s="2">
        <f t="shared" si="1"/>
        <v>0.66899999999999993</v>
      </c>
      <c r="D53" s="2">
        <f t="shared" si="2"/>
        <v>0.58199999999999996</v>
      </c>
      <c r="E53" s="2">
        <f t="shared" si="3"/>
        <v>0.64</v>
      </c>
      <c r="F53" s="2">
        <f t="shared" si="6"/>
        <v>0.68800000000000006</v>
      </c>
      <c r="G53" s="2">
        <f t="shared" si="6"/>
        <v>0.47599999999999998</v>
      </c>
      <c r="H53" s="49"/>
      <c r="I53" s="49"/>
      <c r="J53" s="48">
        <v>4.38</v>
      </c>
      <c r="K53" s="48">
        <v>4.3099999999999996</v>
      </c>
      <c r="L53" s="48">
        <v>3.88</v>
      </c>
      <c r="M53" s="48">
        <v>3.94</v>
      </c>
      <c r="N53" s="48">
        <v>4.1900000000000004</v>
      </c>
      <c r="O53" s="48">
        <v>4.58</v>
      </c>
      <c r="P53" s="48">
        <v>3.83</v>
      </c>
      <c r="Q53" s="48">
        <v>4.4400000000000004</v>
      </c>
      <c r="R53" s="48">
        <v>3.38</v>
      </c>
      <c r="T53" s="2">
        <f t="shared" si="8"/>
        <v>0.67599999999999993</v>
      </c>
      <c r="U53" s="2">
        <f t="shared" si="8"/>
        <v>0.66199999999999992</v>
      </c>
      <c r="V53" s="2">
        <f t="shared" si="8"/>
        <v>0.57599999999999996</v>
      </c>
      <c r="W53" s="2">
        <f t="shared" si="8"/>
        <v>0.58799999999999997</v>
      </c>
      <c r="X53" s="2">
        <f t="shared" si="8"/>
        <v>0.63800000000000012</v>
      </c>
      <c r="Y53" s="2">
        <f t="shared" si="8"/>
        <v>0.71599999999999997</v>
      </c>
      <c r="Z53" s="2">
        <f t="shared" si="7"/>
        <v>0.56600000000000006</v>
      </c>
      <c r="AA53" s="2">
        <f t="shared" si="7"/>
        <v>0.68800000000000006</v>
      </c>
      <c r="AB53" s="2">
        <f t="shared" si="7"/>
        <v>0.47599999999999998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85</v>
      </c>
      <c r="B54" s="49" t="s">
        <v>297</v>
      </c>
      <c r="C54" s="2">
        <f t="shared" si="1"/>
        <v>0.625</v>
      </c>
      <c r="D54" s="2">
        <f t="shared" si="2"/>
        <v>0.625</v>
      </c>
      <c r="E54" s="2">
        <f t="shared" si="3"/>
        <v>0.6166666666666667</v>
      </c>
      <c r="F54" s="2">
        <f t="shared" si="6"/>
        <v>0.75</v>
      </c>
      <c r="G54" s="2">
        <f t="shared" si="6"/>
        <v>0.75</v>
      </c>
      <c r="H54" s="49"/>
      <c r="I54" s="49"/>
      <c r="J54" s="48">
        <v>4.25</v>
      </c>
      <c r="K54" s="48">
        <v>4</v>
      </c>
      <c r="L54" s="48">
        <v>4.25</v>
      </c>
      <c r="M54" s="48">
        <v>4</v>
      </c>
      <c r="N54" s="48">
        <v>3.75</v>
      </c>
      <c r="O54" s="48">
        <v>4.5</v>
      </c>
      <c r="P54" s="48">
        <v>4</v>
      </c>
      <c r="Q54" s="48">
        <v>4.75</v>
      </c>
      <c r="R54" s="48">
        <v>4.75</v>
      </c>
      <c r="T54" s="2">
        <f t="shared" si="8"/>
        <v>0.65</v>
      </c>
      <c r="U54" s="2">
        <f t="shared" si="8"/>
        <v>0.6</v>
      </c>
      <c r="V54" s="2">
        <f t="shared" si="8"/>
        <v>0.65</v>
      </c>
      <c r="W54" s="2">
        <f t="shared" si="8"/>
        <v>0.6</v>
      </c>
      <c r="X54" s="2">
        <f t="shared" si="8"/>
        <v>0.55000000000000004</v>
      </c>
      <c r="Y54" s="2">
        <f t="shared" si="8"/>
        <v>0.7</v>
      </c>
      <c r="Z54" s="2">
        <f t="shared" si="7"/>
        <v>0.6</v>
      </c>
      <c r="AA54" s="2">
        <f t="shared" si="7"/>
        <v>0.75</v>
      </c>
      <c r="AB54" s="2">
        <f t="shared" si="7"/>
        <v>0.75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88</v>
      </c>
      <c r="B55" s="49" t="s">
        <v>298</v>
      </c>
      <c r="C55" s="2">
        <f t="shared" si="1"/>
        <v>0.66899999999999993</v>
      </c>
      <c r="D55" s="2">
        <f t="shared" si="2"/>
        <v>0.61299999999999999</v>
      </c>
      <c r="E55" s="2">
        <f t="shared" si="3"/>
        <v>0.67599999999999982</v>
      </c>
      <c r="F55" s="2">
        <f t="shared" si="6"/>
        <v>0.63800000000000012</v>
      </c>
      <c r="G55" s="2">
        <f t="shared" si="6"/>
        <v>0.57599999999999996</v>
      </c>
      <c r="H55" s="49"/>
      <c r="I55" s="49"/>
      <c r="J55" s="48">
        <v>4.3099999999999996</v>
      </c>
      <c r="K55" s="48">
        <v>4.38</v>
      </c>
      <c r="L55" s="48">
        <v>3.94</v>
      </c>
      <c r="M55" s="48">
        <v>4.1900000000000004</v>
      </c>
      <c r="N55" s="48">
        <v>4.3099999999999996</v>
      </c>
      <c r="O55" s="48">
        <v>4.33</v>
      </c>
      <c r="P55" s="48">
        <v>4.5</v>
      </c>
      <c r="Q55" s="48">
        <v>4.1900000000000004</v>
      </c>
      <c r="R55" s="48">
        <v>3.88</v>
      </c>
      <c r="T55" s="2">
        <f t="shared" si="8"/>
        <v>0.66199999999999992</v>
      </c>
      <c r="U55" s="2">
        <f t="shared" si="8"/>
        <v>0.67599999999999993</v>
      </c>
      <c r="V55" s="2">
        <f t="shared" si="8"/>
        <v>0.58799999999999997</v>
      </c>
      <c r="W55" s="2">
        <f t="shared" si="8"/>
        <v>0.63800000000000012</v>
      </c>
      <c r="X55" s="2">
        <f t="shared" si="8"/>
        <v>0.66199999999999992</v>
      </c>
      <c r="Y55" s="2">
        <f t="shared" si="8"/>
        <v>0.66600000000000004</v>
      </c>
      <c r="Z55" s="2">
        <f t="shared" si="7"/>
        <v>0.7</v>
      </c>
      <c r="AA55" s="2">
        <f t="shared" si="7"/>
        <v>0.63800000000000012</v>
      </c>
      <c r="AB55" s="2">
        <f t="shared" si="7"/>
        <v>0.57599999999999996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90</v>
      </c>
      <c r="B56" s="49" t="s">
        <v>299</v>
      </c>
      <c r="C56" s="2">
        <f t="shared" si="1"/>
        <v>0.78099999999999992</v>
      </c>
      <c r="D56" s="2">
        <f t="shared" si="2"/>
        <v>0.63800000000000001</v>
      </c>
      <c r="E56" s="2">
        <f t="shared" si="3"/>
        <v>0.72800000000000009</v>
      </c>
      <c r="F56" s="2">
        <f t="shared" si="6"/>
        <v>0.7380000000000001</v>
      </c>
      <c r="G56" s="2">
        <f t="shared" si="6"/>
        <v>0.66199999999999992</v>
      </c>
      <c r="H56" s="49"/>
      <c r="I56" s="49"/>
      <c r="J56" s="48">
        <v>5</v>
      </c>
      <c r="K56" s="48">
        <v>4.8099999999999996</v>
      </c>
      <c r="L56" s="48">
        <v>4.13</v>
      </c>
      <c r="M56" s="48">
        <v>4.25</v>
      </c>
      <c r="N56" s="48">
        <v>5.25</v>
      </c>
      <c r="O56" s="48">
        <v>3.92</v>
      </c>
      <c r="P56" s="48">
        <v>4.75</v>
      </c>
      <c r="Q56" s="48">
        <v>4.6900000000000004</v>
      </c>
      <c r="R56" s="48">
        <v>4.3099999999999996</v>
      </c>
      <c r="T56" s="2">
        <f t="shared" si="8"/>
        <v>0.8</v>
      </c>
      <c r="U56" s="2">
        <f t="shared" si="8"/>
        <v>0.7619999999999999</v>
      </c>
      <c r="V56" s="2">
        <f t="shared" si="8"/>
        <v>0.626</v>
      </c>
      <c r="W56" s="2">
        <f t="shared" si="8"/>
        <v>0.65</v>
      </c>
      <c r="X56" s="2">
        <f t="shared" si="8"/>
        <v>0.85</v>
      </c>
      <c r="Y56" s="2">
        <f t="shared" si="8"/>
        <v>0.58399999999999996</v>
      </c>
      <c r="Z56" s="2">
        <f t="shared" si="7"/>
        <v>0.75</v>
      </c>
      <c r="AA56" s="2">
        <f t="shared" si="7"/>
        <v>0.7380000000000001</v>
      </c>
      <c r="AB56" s="2">
        <f t="shared" si="7"/>
        <v>0.66199999999999992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162</v>
      </c>
      <c r="B57" s="49" t="s">
        <v>300</v>
      </c>
      <c r="C57" s="2">
        <f t="shared" si="1"/>
        <v>0.73799999999999999</v>
      </c>
      <c r="D57" s="2">
        <f t="shared" si="2"/>
        <v>0.55699999999999994</v>
      </c>
      <c r="E57" s="2">
        <f t="shared" si="3"/>
        <v>0.68866666666666665</v>
      </c>
      <c r="F57" s="2">
        <f t="shared" si="6"/>
        <v>0.71199999999999997</v>
      </c>
      <c r="G57" s="2">
        <f t="shared" si="6"/>
        <v>0.7</v>
      </c>
      <c r="H57" s="49"/>
      <c r="I57" s="49"/>
      <c r="J57" s="48">
        <v>4.88</v>
      </c>
      <c r="K57" s="48">
        <v>4.5</v>
      </c>
      <c r="L57" s="48">
        <v>3.88</v>
      </c>
      <c r="M57" s="48">
        <v>3.69</v>
      </c>
      <c r="N57" s="48">
        <v>4.5</v>
      </c>
      <c r="O57" s="48">
        <v>4.58</v>
      </c>
      <c r="P57" s="48">
        <v>4.25</v>
      </c>
      <c r="Q57" s="48">
        <v>4.5599999999999996</v>
      </c>
      <c r="R57" s="48">
        <v>4.5</v>
      </c>
      <c r="T57" s="2">
        <f t="shared" si="8"/>
        <v>0.77600000000000002</v>
      </c>
      <c r="U57" s="2">
        <f t="shared" si="8"/>
        <v>0.7</v>
      </c>
      <c r="V57" s="2">
        <f t="shared" si="8"/>
        <v>0.57599999999999996</v>
      </c>
      <c r="W57" s="2">
        <f t="shared" si="8"/>
        <v>0.53800000000000003</v>
      </c>
      <c r="X57" s="2">
        <f t="shared" si="8"/>
        <v>0.7</v>
      </c>
      <c r="Y57" s="2">
        <f t="shared" si="8"/>
        <v>0.71599999999999997</v>
      </c>
      <c r="Z57" s="2">
        <f t="shared" si="7"/>
        <v>0.65</v>
      </c>
      <c r="AA57" s="2">
        <f t="shared" si="7"/>
        <v>0.71199999999999997</v>
      </c>
      <c r="AB57" s="2">
        <f t="shared" si="7"/>
        <v>0.7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102</v>
      </c>
      <c r="B58" s="49" t="s">
        <v>301</v>
      </c>
      <c r="C58" s="2">
        <f t="shared" si="1"/>
        <v>0.64400000000000013</v>
      </c>
      <c r="D58" s="2">
        <f t="shared" si="2"/>
        <v>0.59400000000000008</v>
      </c>
      <c r="E58" s="2">
        <f t="shared" si="3"/>
        <v>0.63200000000000001</v>
      </c>
      <c r="F58" s="2">
        <f t="shared" si="6"/>
        <v>0.63800000000000012</v>
      </c>
      <c r="G58" s="2">
        <f t="shared" si="6"/>
        <v>0.68800000000000006</v>
      </c>
      <c r="H58" s="49"/>
      <c r="I58" s="49"/>
      <c r="J58" s="48">
        <v>4.1900000000000004</v>
      </c>
      <c r="K58" s="48">
        <v>4.25</v>
      </c>
      <c r="L58" s="48">
        <v>4.25</v>
      </c>
      <c r="M58" s="48">
        <v>3.69</v>
      </c>
      <c r="N58" s="48">
        <v>4.0599999999999996</v>
      </c>
      <c r="O58" s="48">
        <v>4.17</v>
      </c>
      <c r="P58" s="48">
        <v>4.25</v>
      </c>
      <c r="Q58" s="48">
        <v>4.1900000000000004</v>
      </c>
      <c r="R58" s="48">
        <v>4.4400000000000004</v>
      </c>
      <c r="T58" s="2">
        <f t="shared" si="8"/>
        <v>0.63800000000000012</v>
      </c>
      <c r="U58" s="2">
        <f t="shared" si="8"/>
        <v>0.65</v>
      </c>
      <c r="V58" s="2">
        <f t="shared" si="8"/>
        <v>0.65</v>
      </c>
      <c r="W58" s="2">
        <f t="shared" si="8"/>
        <v>0.53800000000000003</v>
      </c>
      <c r="X58" s="2">
        <f t="shared" si="8"/>
        <v>0.61199999999999988</v>
      </c>
      <c r="Y58" s="2">
        <f t="shared" si="8"/>
        <v>0.63400000000000001</v>
      </c>
      <c r="Z58" s="2">
        <f t="shared" si="7"/>
        <v>0.65</v>
      </c>
      <c r="AA58" s="2">
        <f t="shared" si="7"/>
        <v>0.63800000000000012</v>
      </c>
      <c r="AB58" s="2">
        <f t="shared" si="7"/>
        <v>0.68800000000000006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103</v>
      </c>
      <c r="B59" s="49" t="s">
        <v>302</v>
      </c>
      <c r="C59" s="2">
        <f t="shared" si="1"/>
        <v>0.63200000000000012</v>
      </c>
      <c r="D59" s="2">
        <f t="shared" si="2"/>
        <v>0.55099999999999993</v>
      </c>
      <c r="E59" s="2">
        <f t="shared" si="3"/>
        <v>0.67533333333333323</v>
      </c>
      <c r="F59" s="2">
        <f t="shared" si="6"/>
        <v>0.57599999999999996</v>
      </c>
      <c r="G59" s="2">
        <f t="shared" si="6"/>
        <v>0.6</v>
      </c>
      <c r="H59" s="49"/>
      <c r="I59" s="49"/>
      <c r="J59" s="48">
        <v>4.1900000000000004</v>
      </c>
      <c r="K59" s="48">
        <v>4.13</v>
      </c>
      <c r="L59" s="48">
        <v>3.63</v>
      </c>
      <c r="M59" s="48">
        <v>3.88</v>
      </c>
      <c r="N59" s="48">
        <v>4.13</v>
      </c>
      <c r="O59" s="48">
        <v>4.33</v>
      </c>
      <c r="P59" s="48">
        <v>4.67</v>
      </c>
      <c r="Q59" s="48">
        <v>3.88</v>
      </c>
      <c r="R59" s="48">
        <v>4</v>
      </c>
      <c r="T59" s="2">
        <f t="shared" si="8"/>
        <v>0.63800000000000012</v>
      </c>
      <c r="U59" s="2">
        <f t="shared" si="8"/>
        <v>0.626</v>
      </c>
      <c r="V59" s="2">
        <f t="shared" si="8"/>
        <v>0.52600000000000002</v>
      </c>
      <c r="W59" s="2">
        <f t="shared" si="8"/>
        <v>0.57599999999999996</v>
      </c>
      <c r="X59" s="2">
        <f t="shared" si="8"/>
        <v>0.626</v>
      </c>
      <c r="Y59" s="2">
        <f t="shared" si="8"/>
        <v>0.66600000000000004</v>
      </c>
      <c r="Z59" s="2">
        <f t="shared" si="7"/>
        <v>0.73399999999999999</v>
      </c>
      <c r="AA59" s="2">
        <f t="shared" si="7"/>
        <v>0.57599999999999996</v>
      </c>
      <c r="AB59" s="2">
        <f t="shared" si="7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104</v>
      </c>
      <c r="B60" s="49" t="s">
        <v>303</v>
      </c>
      <c r="C60" s="2">
        <f t="shared" si="1"/>
        <v>0.6</v>
      </c>
      <c r="D60" s="2">
        <f t="shared" si="2"/>
        <v>0.65599999999999992</v>
      </c>
      <c r="E60" s="2">
        <f t="shared" si="3"/>
        <v>0.58133333333333326</v>
      </c>
      <c r="F60" s="2">
        <f t="shared" si="6"/>
        <v>0.6</v>
      </c>
      <c r="G60" s="2">
        <f t="shared" si="6"/>
        <v>0.56200000000000006</v>
      </c>
      <c r="H60" s="49"/>
      <c r="I60" s="49"/>
      <c r="J60" s="48">
        <v>4</v>
      </c>
      <c r="K60" s="48">
        <v>4</v>
      </c>
      <c r="L60" s="48">
        <v>4.25</v>
      </c>
      <c r="M60" s="48">
        <v>4.3099999999999996</v>
      </c>
      <c r="N60" s="48">
        <v>3.88</v>
      </c>
      <c r="O60" s="48">
        <v>3.67</v>
      </c>
      <c r="P60" s="48">
        <v>4.17</v>
      </c>
      <c r="Q60" s="48">
        <v>4</v>
      </c>
      <c r="R60" s="48">
        <v>3.81</v>
      </c>
      <c r="T60" s="2">
        <f t="shared" si="8"/>
        <v>0.6</v>
      </c>
      <c r="U60" s="2">
        <f t="shared" si="8"/>
        <v>0.6</v>
      </c>
      <c r="V60" s="2">
        <f t="shared" si="8"/>
        <v>0.65</v>
      </c>
      <c r="W60" s="2">
        <f t="shared" si="8"/>
        <v>0.66199999999999992</v>
      </c>
      <c r="X60" s="2">
        <f t="shared" si="8"/>
        <v>0.57599999999999996</v>
      </c>
      <c r="Y60" s="2">
        <f t="shared" si="8"/>
        <v>0.53400000000000003</v>
      </c>
      <c r="Z60" s="2">
        <f t="shared" si="7"/>
        <v>0.63400000000000001</v>
      </c>
      <c r="AA60" s="2">
        <f t="shared" si="7"/>
        <v>0.6</v>
      </c>
      <c r="AB60" s="2">
        <f t="shared" si="7"/>
        <v>0.56200000000000006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107</v>
      </c>
      <c r="B61" s="49" t="s">
        <v>304</v>
      </c>
      <c r="C61" s="2">
        <f t="shared" si="1"/>
        <v>0.4</v>
      </c>
      <c r="D61" s="2">
        <f t="shared" si="2"/>
        <v>0.30000000000000004</v>
      </c>
      <c r="E61" s="2">
        <f t="shared" si="3"/>
        <v>0.41066666666666668</v>
      </c>
      <c r="F61" s="2">
        <f t="shared" si="6"/>
        <v>0.2</v>
      </c>
      <c r="G61" s="2">
        <f t="shared" si="6"/>
        <v>0.2</v>
      </c>
      <c r="H61" s="49"/>
      <c r="I61" s="49"/>
      <c r="J61" s="48">
        <v>3</v>
      </c>
      <c r="K61" s="48">
        <v>3</v>
      </c>
      <c r="L61" s="48">
        <v>2</v>
      </c>
      <c r="M61" s="48">
        <v>3</v>
      </c>
      <c r="N61" s="48">
        <v>2.5</v>
      </c>
      <c r="O61" s="48">
        <v>3.33</v>
      </c>
      <c r="P61" s="48">
        <v>3.33</v>
      </c>
      <c r="Q61" s="48">
        <v>2</v>
      </c>
      <c r="R61" s="48">
        <v>2</v>
      </c>
      <c r="T61" s="2">
        <f t="shared" si="8"/>
        <v>0.4</v>
      </c>
      <c r="U61" s="2">
        <f t="shared" si="8"/>
        <v>0.4</v>
      </c>
      <c r="V61" s="2">
        <f t="shared" si="8"/>
        <v>0.2</v>
      </c>
      <c r="W61" s="2">
        <f t="shared" si="8"/>
        <v>0.4</v>
      </c>
      <c r="X61" s="2">
        <f t="shared" si="8"/>
        <v>0.3</v>
      </c>
      <c r="Y61" s="2">
        <f t="shared" si="8"/>
        <v>0.46600000000000003</v>
      </c>
      <c r="Z61" s="2">
        <f t="shared" si="7"/>
        <v>0.46600000000000003</v>
      </c>
      <c r="AA61" s="2">
        <f t="shared" si="7"/>
        <v>0.2</v>
      </c>
      <c r="AB61" s="2">
        <f t="shared" si="7"/>
        <v>0.2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105</v>
      </c>
      <c r="B62" s="49" t="s">
        <v>305</v>
      </c>
      <c r="C62" s="2">
        <f t="shared" si="1"/>
        <v>0.61299999999999999</v>
      </c>
      <c r="D62" s="2">
        <f t="shared" si="2"/>
        <v>0.51900000000000002</v>
      </c>
      <c r="E62" s="2">
        <f t="shared" si="3"/>
        <v>0.56799999999999995</v>
      </c>
      <c r="F62" s="2">
        <f t="shared" si="6"/>
        <v>0.45</v>
      </c>
      <c r="G62" s="2">
        <f t="shared" si="6"/>
        <v>0.6</v>
      </c>
      <c r="H62" s="49"/>
      <c r="I62" s="49"/>
      <c r="J62" s="48">
        <v>3.88</v>
      </c>
      <c r="K62" s="48">
        <v>4.25</v>
      </c>
      <c r="L62" s="48">
        <v>3.38</v>
      </c>
      <c r="M62" s="48">
        <v>3.81</v>
      </c>
      <c r="N62" s="48">
        <v>3.44</v>
      </c>
      <c r="O62" s="48">
        <v>4.33</v>
      </c>
      <c r="P62" s="48">
        <v>3.75</v>
      </c>
      <c r="Q62" s="48">
        <v>3.25</v>
      </c>
      <c r="R62" s="48">
        <v>4</v>
      </c>
      <c r="T62" s="2">
        <f t="shared" si="8"/>
        <v>0.57599999999999996</v>
      </c>
      <c r="U62" s="2">
        <f t="shared" si="8"/>
        <v>0.65</v>
      </c>
      <c r="V62" s="2">
        <f t="shared" si="8"/>
        <v>0.47599999999999998</v>
      </c>
      <c r="W62" s="2">
        <f t="shared" si="8"/>
        <v>0.56200000000000006</v>
      </c>
      <c r="X62" s="2">
        <f t="shared" si="8"/>
        <v>0.48799999999999999</v>
      </c>
      <c r="Y62" s="2">
        <f t="shared" si="8"/>
        <v>0.66600000000000004</v>
      </c>
      <c r="Z62" s="2">
        <f t="shared" si="7"/>
        <v>0.55000000000000004</v>
      </c>
      <c r="AA62" s="2">
        <f t="shared" si="7"/>
        <v>0.45</v>
      </c>
      <c r="AB62" s="2">
        <f t="shared" si="7"/>
        <v>0.6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130</v>
      </c>
      <c r="B63" s="49" t="s">
        <v>306</v>
      </c>
      <c r="C63" s="2">
        <f t="shared" si="1"/>
        <v>0.67500000000000004</v>
      </c>
      <c r="D63" s="2">
        <f t="shared" si="2"/>
        <v>0.66300000000000003</v>
      </c>
      <c r="E63" s="2">
        <f t="shared" si="3"/>
        <v>0.64200000000000002</v>
      </c>
      <c r="F63" s="2">
        <f t="shared" si="6"/>
        <v>0.7380000000000001</v>
      </c>
      <c r="G63" s="2">
        <f t="shared" si="6"/>
        <v>0.65</v>
      </c>
      <c r="H63" s="49"/>
      <c r="I63" s="49"/>
      <c r="J63" s="48">
        <v>4.25</v>
      </c>
      <c r="K63" s="48">
        <v>4.5</v>
      </c>
      <c r="L63" s="48">
        <v>4.63</v>
      </c>
      <c r="M63" s="48">
        <v>4</v>
      </c>
      <c r="N63" s="48">
        <v>4.38</v>
      </c>
      <c r="O63" s="48">
        <v>4.33</v>
      </c>
      <c r="P63" s="48">
        <v>3.92</v>
      </c>
      <c r="Q63" s="48">
        <v>4.6900000000000004</v>
      </c>
      <c r="R63" s="48">
        <v>4.25</v>
      </c>
      <c r="T63" s="2">
        <f t="shared" si="8"/>
        <v>0.65</v>
      </c>
      <c r="U63" s="2">
        <f t="shared" si="8"/>
        <v>0.7</v>
      </c>
      <c r="V63" s="2">
        <f t="shared" si="8"/>
        <v>0.72599999999999998</v>
      </c>
      <c r="W63" s="2">
        <f t="shared" si="8"/>
        <v>0.6</v>
      </c>
      <c r="X63" s="2">
        <f t="shared" si="8"/>
        <v>0.67599999999999993</v>
      </c>
      <c r="Y63" s="2">
        <f t="shared" si="8"/>
        <v>0.66600000000000004</v>
      </c>
      <c r="Z63" s="2">
        <f t="shared" si="7"/>
        <v>0.58399999999999996</v>
      </c>
      <c r="AA63" s="2">
        <f t="shared" si="7"/>
        <v>0.7380000000000001</v>
      </c>
      <c r="AB63" s="2">
        <f t="shared" si="7"/>
        <v>0.65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145</v>
      </c>
      <c r="B64" s="49" t="s">
        <v>307</v>
      </c>
      <c r="C64" s="2">
        <f t="shared" si="1"/>
        <v>0.66199999999999992</v>
      </c>
      <c r="D64" s="2">
        <f t="shared" si="2"/>
        <v>0.51300000000000001</v>
      </c>
      <c r="E64" s="2">
        <f t="shared" si="3"/>
        <v>0.57199999999999995</v>
      </c>
      <c r="F64" s="2">
        <f t="shared" si="6"/>
        <v>0.56200000000000006</v>
      </c>
      <c r="G64" s="2">
        <f t="shared" si="6"/>
        <v>0.58799999999999997</v>
      </c>
      <c r="H64" s="49"/>
      <c r="I64" s="49"/>
      <c r="J64" s="48">
        <v>4.5599999999999996</v>
      </c>
      <c r="K64" s="48">
        <v>4.0599999999999996</v>
      </c>
      <c r="L64" s="48">
        <v>3.69</v>
      </c>
      <c r="M64" s="48">
        <v>3.44</v>
      </c>
      <c r="N64" s="48">
        <v>4</v>
      </c>
      <c r="O64" s="48">
        <v>4</v>
      </c>
      <c r="P64" s="48">
        <v>3.58</v>
      </c>
      <c r="Q64" s="48">
        <v>3.81</v>
      </c>
      <c r="R64" s="48">
        <v>3.94</v>
      </c>
      <c r="T64" s="2">
        <f t="shared" si="8"/>
        <v>0.71199999999999997</v>
      </c>
      <c r="U64" s="2">
        <f t="shared" si="8"/>
        <v>0.61199999999999988</v>
      </c>
      <c r="V64" s="2">
        <f t="shared" si="8"/>
        <v>0.53800000000000003</v>
      </c>
      <c r="W64" s="2">
        <f t="shared" si="8"/>
        <v>0.48799999999999999</v>
      </c>
      <c r="X64" s="2">
        <f t="shared" si="8"/>
        <v>0.6</v>
      </c>
      <c r="Y64" s="2">
        <f t="shared" si="8"/>
        <v>0.6</v>
      </c>
      <c r="Z64" s="2">
        <f t="shared" si="7"/>
        <v>0.51600000000000001</v>
      </c>
      <c r="AA64" s="2">
        <f t="shared" si="7"/>
        <v>0.56200000000000006</v>
      </c>
      <c r="AB64" s="2">
        <f t="shared" si="7"/>
        <v>0.58799999999999997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154</v>
      </c>
      <c r="B65" s="49" t="s">
        <v>308</v>
      </c>
      <c r="C65" s="2">
        <f t="shared" si="1"/>
        <v>0.64999999999999991</v>
      </c>
      <c r="D65" s="2">
        <f t="shared" si="2"/>
        <v>0.57499999999999996</v>
      </c>
      <c r="E65" s="2">
        <f t="shared" si="3"/>
        <v>0.6386666666666666</v>
      </c>
      <c r="F65" s="2">
        <f t="shared" si="6"/>
        <v>0.4</v>
      </c>
      <c r="G65" s="2">
        <f t="shared" si="6"/>
        <v>0.55000000000000004</v>
      </c>
      <c r="H65" s="49"/>
      <c r="I65" s="49"/>
      <c r="J65" s="48">
        <v>4.5</v>
      </c>
      <c r="K65" s="48">
        <v>4</v>
      </c>
      <c r="L65" s="48">
        <v>3.75</v>
      </c>
      <c r="M65" s="48">
        <v>4</v>
      </c>
      <c r="N65" s="48">
        <v>4.25</v>
      </c>
      <c r="O65" s="48">
        <v>4.33</v>
      </c>
      <c r="P65" s="48">
        <v>4</v>
      </c>
      <c r="Q65" s="48">
        <v>3</v>
      </c>
      <c r="R65" s="48">
        <v>3.75</v>
      </c>
      <c r="T65" s="2">
        <f t="shared" si="8"/>
        <v>0.7</v>
      </c>
      <c r="U65" s="2">
        <f t="shared" si="8"/>
        <v>0.6</v>
      </c>
      <c r="V65" s="2">
        <f t="shared" si="8"/>
        <v>0.55000000000000004</v>
      </c>
      <c r="W65" s="2">
        <f t="shared" si="8"/>
        <v>0.6</v>
      </c>
      <c r="X65" s="2">
        <f t="shared" si="8"/>
        <v>0.65</v>
      </c>
      <c r="Y65" s="2">
        <f t="shared" si="8"/>
        <v>0.66600000000000004</v>
      </c>
      <c r="Z65" s="2">
        <f t="shared" si="7"/>
        <v>0.6</v>
      </c>
      <c r="AA65" s="2">
        <f t="shared" si="7"/>
        <v>0.4</v>
      </c>
      <c r="AB65" s="2">
        <f t="shared" si="7"/>
        <v>0.55000000000000004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150</v>
      </c>
      <c r="B66" s="49" t="s">
        <v>309</v>
      </c>
      <c r="C66" s="2">
        <f t="shared" si="1"/>
        <v>0.70599999999999996</v>
      </c>
      <c r="D66" s="2">
        <f t="shared" si="2"/>
        <v>0.7</v>
      </c>
      <c r="E66" s="2">
        <f t="shared" si="3"/>
        <v>0.72333333333333327</v>
      </c>
      <c r="F66" s="2">
        <f t="shared" si="6"/>
        <v>0.65</v>
      </c>
      <c r="G66" s="2">
        <f t="shared" si="6"/>
        <v>0.56200000000000006</v>
      </c>
      <c r="H66" s="49"/>
      <c r="I66" s="49"/>
      <c r="J66" s="48">
        <v>4.75</v>
      </c>
      <c r="K66" s="48">
        <v>4.3099999999999996</v>
      </c>
      <c r="L66" s="48">
        <v>4.5</v>
      </c>
      <c r="M66" s="48">
        <v>4.5</v>
      </c>
      <c r="N66" s="48">
        <v>4.6900000000000004</v>
      </c>
      <c r="O66" s="48">
        <v>4.83</v>
      </c>
      <c r="P66" s="48">
        <v>4.33</v>
      </c>
      <c r="Q66" s="48">
        <v>4.25</v>
      </c>
      <c r="R66" s="48">
        <v>3.81</v>
      </c>
      <c r="T66" s="2">
        <f t="shared" si="8"/>
        <v>0.75</v>
      </c>
      <c r="U66" s="2">
        <f t="shared" si="8"/>
        <v>0.66199999999999992</v>
      </c>
      <c r="V66" s="2">
        <f t="shared" si="8"/>
        <v>0.7</v>
      </c>
      <c r="W66" s="2">
        <f t="shared" si="8"/>
        <v>0.7</v>
      </c>
      <c r="X66" s="2">
        <f t="shared" si="8"/>
        <v>0.7380000000000001</v>
      </c>
      <c r="Y66" s="2">
        <f t="shared" si="8"/>
        <v>0.76600000000000001</v>
      </c>
      <c r="Z66" s="2">
        <f t="shared" si="7"/>
        <v>0.66600000000000004</v>
      </c>
      <c r="AA66" s="2">
        <f t="shared" si="7"/>
        <v>0.65</v>
      </c>
      <c r="AB66" s="2">
        <f t="shared" si="7"/>
        <v>0.56200000000000006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180</v>
      </c>
      <c r="B67" s="49" t="s">
        <v>310</v>
      </c>
      <c r="C67" s="2">
        <f t="shared" si="1"/>
        <v>0.77499999999999991</v>
      </c>
      <c r="D67" s="2">
        <f t="shared" si="2"/>
        <v>0.7</v>
      </c>
      <c r="E67" s="2">
        <f t="shared" si="3"/>
        <v>0.7446666666666667</v>
      </c>
      <c r="F67" s="2">
        <f t="shared" si="6"/>
        <v>0.75</v>
      </c>
      <c r="G67" s="2">
        <f t="shared" si="6"/>
        <v>0.8</v>
      </c>
      <c r="H67" s="49"/>
      <c r="I67" s="49"/>
      <c r="J67" s="48">
        <v>5.25</v>
      </c>
      <c r="K67" s="48">
        <v>4.5</v>
      </c>
      <c r="L67" s="48">
        <v>4.75</v>
      </c>
      <c r="M67" s="48">
        <v>4.25</v>
      </c>
      <c r="N67" s="48">
        <v>4.5</v>
      </c>
      <c r="O67" s="48">
        <v>5</v>
      </c>
      <c r="P67" s="48">
        <v>4.67</v>
      </c>
      <c r="Q67" s="48">
        <v>4.75</v>
      </c>
      <c r="R67" s="48">
        <v>5</v>
      </c>
      <c r="T67" s="2">
        <f t="shared" si="8"/>
        <v>0.85</v>
      </c>
      <c r="U67" s="2">
        <f t="shared" si="8"/>
        <v>0.7</v>
      </c>
      <c r="V67" s="2">
        <f t="shared" si="8"/>
        <v>0.75</v>
      </c>
      <c r="W67" s="2">
        <f t="shared" si="8"/>
        <v>0.65</v>
      </c>
      <c r="X67" s="2">
        <f t="shared" si="8"/>
        <v>0.7</v>
      </c>
      <c r="Y67" s="2">
        <f t="shared" si="8"/>
        <v>0.8</v>
      </c>
      <c r="Z67" s="2">
        <f t="shared" si="7"/>
        <v>0.73399999999999999</v>
      </c>
      <c r="AA67" s="2">
        <f t="shared" si="7"/>
        <v>0.75</v>
      </c>
      <c r="AB67" s="2">
        <f t="shared" si="7"/>
        <v>0.8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183</v>
      </c>
      <c r="B68" s="49" t="s">
        <v>311</v>
      </c>
      <c r="C68" s="2">
        <f t="shared" si="1"/>
        <v>0.77500000000000002</v>
      </c>
      <c r="D68" s="2">
        <f t="shared" si="2"/>
        <v>0.6379999999999999</v>
      </c>
      <c r="E68" s="2">
        <f t="shared" si="3"/>
        <v>0.61133333333333328</v>
      </c>
      <c r="F68" s="2">
        <f t="shared" si="6"/>
        <v>0.65</v>
      </c>
      <c r="G68" s="2">
        <f t="shared" si="6"/>
        <v>0.626</v>
      </c>
      <c r="H68" s="49"/>
      <c r="I68" s="49"/>
      <c r="J68" s="48">
        <v>5</v>
      </c>
      <c r="K68" s="48">
        <v>4.75</v>
      </c>
      <c r="L68" s="48">
        <v>4.38</v>
      </c>
      <c r="M68" s="48">
        <v>4</v>
      </c>
      <c r="N68" s="48">
        <v>4</v>
      </c>
      <c r="O68" s="48">
        <v>3.67</v>
      </c>
      <c r="P68" s="48">
        <v>4.5</v>
      </c>
      <c r="Q68" s="48">
        <v>4.25</v>
      </c>
      <c r="R68" s="48">
        <v>4.13</v>
      </c>
      <c r="T68" s="2">
        <f t="shared" si="8"/>
        <v>0.8</v>
      </c>
      <c r="U68" s="2">
        <f t="shared" si="8"/>
        <v>0.75</v>
      </c>
      <c r="V68" s="2">
        <f t="shared" si="8"/>
        <v>0.67599999999999993</v>
      </c>
      <c r="W68" s="2">
        <f t="shared" si="8"/>
        <v>0.6</v>
      </c>
      <c r="X68" s="2">
        <f t="shared" si="8"/>
        <v>0.6</v>
      </c>
      <c r="Y68" s="2">
        <f t="shared" si="8"/>
        <v>0.53400000000000003</v>
      </c>
      <c r="Z68" s="2">
        <f t="shared" si="7"/>
        <v>0.7</v>
      </c>
      <c r="AA68" s="2">
        <f t="shared" si="7"/>
        <v>0.65</v>
      </c>
      <c r="AB68" s="2">
        <f t="shared" si="7"/>
        <v>0.626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59</v>
      </c>
      <c r="B69" s="49" t="s">
        <v>312</v>
      </c>
      <c r="C69" s="2">
        <f t="shared" si="1"/>
        <v>0.72500000000000009</v>
      </c>
      <c r="D69" s="2">
        <f t="shared" si="2"/>
        <v>0.77500000000000002</v>
      </c>
      <c r="E69" s="2">
        <f t="shared" si="3"/>
        <v>0.79999999999999993</v>
      </c>
      <c r="F69" s="2">
        <f t="shared" si="6"/>
        <v>0.7</v>
      </c>
      <c r="G69" s="2">
        <f t="shared" si="6"/>
        <v>0.5</v>
      </c>
      <c r="H69" s="49"/>
      <c r="I69" s="49"/>
      <c r="J69" s="48">
        <v>5</v>
      </c>
      <c r="K69" s="48">
        <v>4.25</v>
      </c>
      <c r="L69" s="48">
        <v>5</v>
      </c>
      <c r="M69" s="48">
        <v>4.75</v>
      </c>
      <c r="N69" s="48">
        <v>5</v>
      </c>
      <c r="O69" s="48">
        <v>5.33</v>
      </c>
      <c r="P69" s="48">
        <v>4.67</v>
      </c>
      <c r="Q69" s="48">
        <v>4.5</v>
      </c>
      <c r="R69" s="48">
        <v>3.5</v>
      </c>
      <c r="T69" s="2">
        <f t="shared" si="8"/>
        <v>0.8</v>
      </c>
      <c r="U69" s="2">
        <f t="shared" si="8"/>
        <v>0.65</v>
      </c>
      <c r="V69" s="2">
        <f t="shared" si="8"/>
        <v>0.8</v>
      </c>
      <c r="W69" s="2">
        <f t="shared" si="8"/>
        <v>0.75</v>
      </c>
      <c r="X69" s="2">
        <f t="shared" si="8"/>
        <v>0.8</v>
      </c>
      <c r="Y69" s="2">
        <f t="shared" si="8"/>
        <v>0.86599999999999999</v>
      </c>
      <c r="Z69" s="2">
        <f t="shared" si="7"/>
        <v>0.73399999999999999</v>
      </c>
      <c r="AA69" s="2">
        <f t="shared" si="7"/>
        <v>0.7</v>
      </c>
      <c r="AB69" s="2">
        <f t="shared" si="7"/>
        <v>0.5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61</v>
      </c>
      <c r="B70" s="49" t="s">
        <v>313</v>
      </c>
      <c r="C70" s="2">
        <f t="shared" si="1"/>
        <v>0.42500000000000004</v>
      </c>
      <c r="D70" s="2">
        <f t="shared" si="2"/>
        <v>0.64999999999999991</v>
      </c>
      <c r="E70" s="2">
        <f t="shared" si="3"/>
        <v>0.58333333333333337</v>
      </c>
      <c r="F70" s="2">
        <f t="shared" si="6"/>
        <v>0.65</v>
      </c>
      <c r="G70" s="2">
        <f t="shared" si="6"/>
        <v>0.45</v>
      </c>
      <c r="H70" s="49"/>
      <c r="I70" s="49"/>
      <c r="J70" s="48">
        <v>3.25</v>
      </c>
      <c r="K70" s="48">
        <v>3</v>
      </c>
      <c r="L70" s="48">
        <v>4.5</v>
      </c>
      <c r="M70" s="48">
        <v>4</v>
      </c>
      <c r="N70" s="48">
        <v>3.75</v>
      </c>
      <c r="O70" s="48">
        <v>4.33</v>
      </c>
      <c r="P70" s="48">
        <v>3.67</v>
      </c>
      <c r="Q70" s="48">
        <v>4.25</v>
      </c>
      <c r="R70" s="48">
        <v>3.25</v>
      </c>
      <c r="T70" s="2">
        <f t="shared" si="8"/>
        <v>0.45</v>
      </c>
      <c r="U70" s="2">
        <f t="shared" si="8"/>
        <v>0.4</v>
      </c>
      <c r="V70" s="2">
        <f t="shared" si="8"/>
        <v>0.7</v>
      </c>
      <c r="W70" s="2">
        <f t="shared" si="8"/>
        <v>0.6</v>
      </c>
      <c r="X70" s="2">
        <f t="shared" si="8"/>
        <v>0.55000000000000004</v>
      </c>
      <c r="Y70" s="2">
        <f t="shared" si="8"/>
        <v>0.66600000000000004</v>
      </c>
      <c r="Z70" s="2">
        <f t="shared" si="7"/>
        <v>0.53400000000000003</v>
      </c>
      <c r="AA70" s="2">
        <f t="shared" si="7"/>
        <v>0.65</v>
      </c>
      <c r="AB70" s="2">
        <f t="shared" si="7"/>
        <v>0.45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66</v>
      </c>
      <c r="B71" s="49" t="s">
        <v>314</v>
      </c>
      <c r="C71" s="2">
        <f t="shared" si="1"/>
        <v>0.70099999999999996</v>
      </c>
      <c r="D71" s="2">
        <f t="shared" si="2"/>
        <v>0.58799999999999997</v>
      </c>
      <c r="E71" s="2">
        <f t="shared" si="3"/>
        <v>0.58866666666666667</v>
      </c>
      <c r="F71" s="2">
        <f t="shared" si="6"/>
        <v>0.6</v>
      </c>
      <c r="G71" s="2">
        <f t="shared" si="6"/>
        <v>0.57599999999999996</v>
      </c>
      <c r="H71" s="49"/>
      <c r="I71" s="49"/>
      <c r="J71" s="48">
        <v>4.63</v>
      </c>
      <c r="K71" s="48">
        <v>4.38</v>
      </c>
      <c r="L71" s="48">
        <v>4</v>
      </c>
      <c r="M71" s="48">
        <v>3.88</v>
      </c>
      <c r="N71" s="48">
        <v>4</v>
      </c>
      <c r="O71" s="48">
        <v>4</v>
      </c>
      <c r="P71" s="48">
        <v>3.83</v>
      </c>
      <c r="Q71" s="48">
        <v>4</v>
      </c>
      <c r="R71" s="48">
        <v>3.88</v>
      </c>
      <c r="T71" s="2">
        <f t="shared" si="8"/>
        <v>0.72599999999999998</v>
      </c>
      <c r="U71" s="2">
        <f t="shared" si="8"/>
        <v>0.67599999999999993</v>
      </c>
      <c r="V71" s="2">
        <f t="shared" si="8"/>
        <v>0.6</v>
      </c>
      <c r="W71" s="2">
        <f t="shared" si="8"/>
        <v>0.57599999999999996</v>
      </c>
      <c r="X71" s="2">
        <f t="shared" si="8"/>
        <v>0.6</v>
      </c>
      <c r="Y71" s="2">
        <f t="shared" si="8"/>
        <v>0.6</v>
      </c>
      <c r="Z71" s="2">
        <f t="shared" si="7"/>
        <v>0.56600000000000006</v>
      </c>
      <c r="AA71" s="2">
        <f t="shared" si="7"/>
        <v>0.6</v>
      </c>
      <c r="AB71" s="2">
        <f t="shared" si="7"/>
        <v>0.57599999999999996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86</v>
      </c>
      <c r="B72" s="49" t="s">
        <v>315</v>
      </c>
      <c r="C72" s="2">
        <f t="shared" si="1"/>
        <v>0.52500000000000002</v>
      </c>
      <c r="D72" s="2">
        <f t="shared" si="2"/>
        <v>0.55000000000000004</v>
      </c>
      <c r="E72" s="2">
        <f t="shared" si="3"/>
        <v>0.63666666666666671</v>
      </c>
      <c r="F72" s="2">
        <f t="shared" si="6"/>
        <v>0.4</v>
      </c>
      <c r="G72" s="2">
        <f t="shared" si="6"/>
        <v>0.4</v>
      </c>
      <c r="H72" s="49"/>
      <c r="I72" s="49"/>
      <c r="J72" s="48">
        <v>4</v>
      </c>
      <c r="K72" s="48">
        <v>3.25</v>
      </c>
      <c r="L72" s="48">
        <v>3.75</v>
      </c>
      <c r="M72" s="48">
        <v>3.75</v>
      </c>
      <c r="N72" s="48">
        <v>4.38</v>
      </c>
      <c r="O72" s="48">
        <v>4.17</v>
      </c>
      <c r="P72" s="48">
        <v>4</v>
      </c>
      <c r="Q72" s="48">
        <v>3</v>
      </c>
      <c r="R72" s="48">
        <v>3</v>
      </c>
      <c r="T72" s="2">
        <f t="shared" si="8"/>
        <v>0.6</v>
      </c>
      <c r="U72" s="2">
        <f t="shared" si="8"/>
        <v>0.45</v>
      </c>
      <c r="V72" s="2">
        <f t="shared" si="8"/>
        <v>0.55000000000000004</v>
      </c>
      <c r="W72" s="2">
        <f t="shared" si="8"/>
        <v>0.55000000000000004</v>
      </c>
      <c r="X72" s="2">
        <f t="shared" si="8"/>
        <v>0.67599999999999993</v>
      </c>
      <c r="Y72" s="2">
        <f t="shared" si="8"/>
        <v>0.63400000000000001</v>
      </c>
      <c r="Z72" s="2">
        <f t="shared" si="7"/>
        <v>0.6</v>
      </c>
      <c r="AA72" s="2">
        <f t="shared" si="7"/>
        <v>0.4</v>
      </c>
      <c r="AB72" s="2">
        <f t="shared" si="7"/>
        <v>0.4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91</v>
      </c>
      <c r="B73" s="49" t="s">
        <v>316</v>
      </c>
      <c r="C73" s="2">
        <f t="shared" si="1"/>
        <v>0.77500000000000002</v>
      </c>
      <c r="D73" s="2">
        <f t="shared" si="2"/>
        <v>0.77500000000000002</v>
      </c>
      <c r="E73" s="2">
        <f t="shared" si="3"/>
        <v>0.78866666666666652</v>
      </c>
      <c r="F73" s="2">
        <f t="shared" si="6"/>
        <v>0.7</v>
      </c>
      <c r="G73" s="2">
        <f t="shared" si="6"/>
        <v>0.75</v>
      </c>
      <c r="H73" s="49"/>
      <c r="I73" s="49"/>
      <c r="J73" s="48">
        <v>5</v>
      </c>
      <c r="K73" s="48">
        <v>4.75</v>
      </c>
      <c r="L73" s="48">
        <v>5</v>
      </c>
      <c r="M73" s="48">
        <v>4.75</v>
      </c>
      <c r="N73" s="48">
        <v>5.5</v>
      </c>
      <c r="O73" s="48">
        <v>4.83</v>
      </c>
      <c r="P73" s="48">
        <v>4.5</v>
      </c>
      <c r="Q73" s="48">
        <v>4.5</v>
      </c>
      <c r="R73" s="48">
        <v>4.75</v>
      </c>
      <c r="T73" s="2">
        <f t="shared" si="8"/>
        <v>0.8</v>
      </c>
      <c r="U73" s="2">
        <f t="shared" si="8"/>
        <v>0.75</v>
      </c>
      <c r="V73" s="2">
        <f t="shared" si="8"/>
        <v>0.8</v>
      </c>
      <c r="W73" s="2">
        <f t="shared" si="8"/>
        <v>0.75</v>
      </c>
      <c r="X73" s="2">
        <f t="shared" si="8"/>
        <v>0.9</v>
      </c>
      <c r="Y73" s="2">
        <f t="shared" si="8"/>
        <v>0.76600000000000001</v>
      </c>
      <c r="Z73" s="2">
        <f t="shared" si="7"/>
        <v>0.7</v>
      </c>
      <c r="AA73" s="2">
        <f t="shared" si="7"/>
        <v>0.7</v>
      </c>
      <c r="AB73" s="2">
        <f t="shared" si="7"/>
        <v>0.75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96</v>
      </c>
      <c r="B74" s="49" t="s">
        <v>317</v>
      </c>
      <c r="C74" s="2">
        <f t="shared" ref="C74:C107" si="9">IF(ISNUMBER(AVERAGE(T74:U74)),AVERAGE(T74:U74),"..")</f>
        <v>0.75</v>
      </c>
      <c r="D74" s="2">
        <f t="shared" ref="D74:D107" si="10">IF(ISNUMBER(AVERAGE(V74:W74)),AVERAGE(V74:W74),"..")</f>
        <v>0.67599999999999993</v>
      </c>
      <c r="E74" s="2">
        <f t="shared" ref="E74:E107" si="11">IF(ISNUMBER(AVERAGE(X74:Z74)),AVERAGE(X74:Z74),"..")</f>
        <v>0.73333333333333339</v>
      </c>
      <c r="F74" s="2">
        <f t="shared" si="6"/>
        <v>0.8</v>
      </c>
      <c r="G74" s="2">
        <f t="shared" si="6"/>
        <v>0.8</v>
      </c>
      <c r="H74" s="49"/>
      <c r="I74" s="49"/>
      <c r="J74" s="48">
        <v>5</v>
      </c>
      <c r="K74" s="48">
        <v>4.5</v>
      </c>
      <c r="L74" s="48">
        <v>4.63</v>
      </c>
      <c r="M74" s="48">
        <v>4.13</v>
      </c>
      <c r="N74" s="48">
        <v>4</v>
      </c>
      <c r="O74" s="48">
        <v>5.33</v>
      </c>
      <c r="P74" s="48">
        <v>4.67</v>
      </c>
      <c r="Q74" s="48">
        <v>5</v>
      </c>
      <c r="R74" s="48">
        <v>5</v>
      </c>
      <c r="T74" s="2">
        <f t="shared" si="8"/>
        <v>0.8</v>
      </c>
      <c r="U74" s="2">
        <f t="shared" si="8"/>
        <v>0.7</v>
      </c>
      <c r="V74" s="2">
        <f t="shared" si="8"/>
        <v>0.72599999999999998</v>
      </c>
      <c r="W74" s="2">
        <f t="shared" si="8"/>
        <v>0.626</v>
      </c>
      <c r="X74" s="2">
        <f t="shared" si="8"/>
        <v>0.6</v>
      </c>
      <c r="Y74" s="2">
        <f t="shared" si="8"/>
        <v>0.86599999999999999</v>
      </c>
      <c r="Z74" s="2">
        <f t="shared" si="7"/>
        <v>0.73399999999999999</v>
      </c>
      <c r="AA74" s="2">
        <f t="shared" si="7"/>
        <v>0.8</v>
      </c>
      <c r="AB74" s="2">
        <f t="shared" si="7"/>
        <v>0.8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111</v>
      </c>
      <c r="B75" s="49" t="s">
        <v>318</v>
      </c>
      <c r="C75" s="2">
        <f t="shared" si="9"/>
        <v>0.58799999999999997</v>
      </c>
      <c r="D75" s="2">
        <f t="shared" si="10"/>
        <v>0.53800000000000003</v>
      </c>
      <c r="E75" s="2">
        <f t="shared" si="11"/>
        <v>0.48866666666666675</v>
      </c>
      <c r="F75" s="2">
        <f t="shared" si="6"/>
        <v>0.626</v>
      </c>
      <c r="G75" s="2">
        <f t="shared" si="6"/>
        <v>0.52600000000000002</v>
      </c>
      <c r="H75" s="49"/>
      <c r="I75" s="49"/>
      <c r="J75" s="48">
        <v>4</v>
      </c>
      <c r="K75" s="48">
        <v>3.88</v>
      </c>
      <c r="L75" s="48">
        <v>3.88</v>
      </c>
      <c r="M75" s="48">
        <v>3.5</v>
      </c>
      <c r="N75" s="48">
        <v>3.5</v>
      </c>
      <c r="O75" s="48">
        <v>3.83</v>
      </c>
      <c r="P75" s="48">
        <v>3</v>
      </c>
      <c r="Q75" s="48">
        <v>4.13</v>
      </c>
      <c r="R75" s="48">
        <v>3.63</v>
      </c>
      <c r="T75" s="2">
        <f t="shared" si="8"/>
        <v>0.6</v>
      </c>
      <c r="U75" s="2">
        <f t="shared" si="8"/>
        <v>0.57599999999999996</v>
      </c>
      <c r="V75" s="2">
        <f t="shared" si="8"/>
        <v>0.57599999999999996</v>
      </c>
      <c r="W75" s="2">
        <f t="shared" si="8"/>
        <v>0.5</v>
      </c>
      <c r="X75" s="2">
        <f t="shared" si="8"/>
        <v>0.5</v>
      </c>
      <c r="Y75" s="2">
        <f t="shared" si="8"/>
        <v>0.56600000000000006</v>
      </c>
      <c r="Z75" s="2">
        <f t="shared" si="7"/>
        <v>0.4</v>
      </c>
      <c r="AA75" s="2">
        <f t="shared" si="7"/>
        <v>0.626</v>
      </c>
      <c r="AB75" s="2">
        <f t="shared" si="7"/>
        <v>0.52600000000000002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113</v>
      </c>
      <c r="B76" s="49" t="s">
        <v>319</v>
      </c>
      <c r="C76" s="2">
        <f t="shared" si="9"/>
        <v>0.64999999999999991</v>
      </c>
      <c r="D76" s="2">
        <f t="shared" si="10"/>
        <v>0.75</v>
      </c>
      <c r="E76" s="2">
        <f t="shared" si="11"/>
        <v>0.82200000000000006</v>
      </c>
      <c r="F76" s="2">
        <f t="shared" si="6"/>
        <v>0.65</v>
      </c>
      <c r="G76" s="2">
        <f t="shared" si="6"/>
        <v>0.7</v>
      </c>
      <c r="H76" s="49"/>
      <c r="I76" s="49"/>
      <c r="J76" s="48">
        <v>4.5</v>
      </c>
      <c r="K76" s="48">
        <v>4</v>
      </c>
      <c r="L76" s="48">
        <v>5</v>
      </c>
      <c r="M76" s="48">
        <v>4.5</v>
      </c>
      <c r="N76" s="48">
        <v>5</v>
      </c>
      <c r="O76" s="48">
        <v>5</v>
      </c>
      <c r="P76" s="48">
        <v>5.33</v>
      </c>
      <c r="Q76" s="48">
        <v>4.25</v>
      </c>
      <c r="R76" s="48">
        <v>4.5</v>
      </c>
      <c r="T76" s="2">
        <f t="shared" si="8"/>
        <v>0.7</v>
      </c>
      <c r="U76" s="2">
        <f t="shared" si="8"/>
        <v>0.6</v>
      </c>
      <c r="V76" s="2">
        <f t="shared" si="8"/>
        <v>0.8</v>
      </c>
      <c r="W76" s="2">
        <f t="shared" si="8"/>
        <v>0.7</v>
      </c>
      <c r="X76" s="2">
        <f t="shared" si="8"/>
        <v>0.8</v>
      </c>
      <c r="Y76" s="2">
        <f t="shared" si="8"/>
        <v>0.8</v>
      </c>
      <c r="Z76" s="2">
        <f t="shared" si="7"/>
        <v>0.86599999999999999</v>
      </c>
      <c r="AA76" s="2">
        <f t="shared" si="7"/>
        <v>0.65</v>
      </c>
      <c r="AB76" s="2">
        <f t="shared" si="7"/>
        <v>0.7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116</v>
      </c>
      <c r="B77" s="49" t="s">
        <v>320</v>
      </c>
      <c r="C77" s="2">
        <f t="shared" si="9"/>
        <v>0.65</v>
      </c>
      <c r="D77" s="2">
        <f t="shared" si="10"/>
        <v>0.52500000000000002</v>
      </c>
      <c r="E77" s="2">
        <f t="shared" si="11"/>
        <v>0.52199999999999991</v>
      </c>
      <c r="F77" s="2">
        <f t="shared" si="6"/>
        <v>0.45</v>
      </c>
      <c r="G77" s="2">
        <f t="shared" si="6"/>
        <v>0.45</v>
      </c>
      <c r="H77" s="49"/>
      <c r="I77" s="49"/>
      <c r="J77" s="48">
        <v>4.25</v>
      </c>
      <c r="K77" s="48">
        <v>4.25</v>
      </c>
      <c r="L77" s="48">
        <v>4</v>
      </c>
      <c r="M77" s="48">
        <v>3.25</v>
      </c>
      <c r="N77" s="48">
        <v>3.5</v>
      </c>
      <c r="O77" s="48">
        <v>4.33</v>
      </c>
      <c r="P77" s="48">
        <v>3</v>
      </c>
      <c r="Q77" s="48">
        <v>3.25</v>
      </c>
      <c r="R77" s="48">
        <v>3.25</v>
      </c>
      <c r="T77" s="2">
        <f t="shared" si="8"/>
        <v>0.65</v>
      </c>
      <c r="U77" s="2">
        <f t="shared" si="8"/>
        <v>0.65</v>
      </c>
      <c r="V77" s="2">
        <f t="shared" si="8"/>
        <v>0.6</v>
      </c>
      <c r="W77" s="2">
        <f t="shared" si="8"/>
        <v>0.45</v>
      </c>
      <c r="X77" s="2">
        <f t="shared" si="8"/>
        <v>0.5</v>
      </c>
      <c r="Y77" s="2">
        <f t="shared" si="8"/>
        <v>0.66600000000000004</v>
      </c>
      <c r="Z77" s="2">
        <f t="shared" si="7"/>
        <v>0.4</v>
      </c>
      <c r="AA77" s="2">
        <f t="shared" si="7"/>
        <v>0.45</v>
      </c>
      <c r="AB77" s="2">
        <f t="shared" si="7"/>
        <v>0.45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121</v>
      </c>
      <c r="B78" s="49" t="s">
        <v>321</v>
      </c>
      <c r="C78" s="2">
        <f t="shared" si="9"/>
        <v>0.6</v>
      </c>
      <c r="D78" s="2">
        <f t="shared" si="10"/>
        <v>0.625</v>
      </c>
      <c r="E78" s="2">
        <f t="shared" si="11"/>
        <v>0.68333333333333324</v>
      </c>
      <c r="F78" s="2">
        <f t="shared" si="6"/>
        <v>0.7</v>
      </c>
      <c r="G78" s="2">
        <f t="shared" si="6"/>
        <v>0.6</v>
      </c>
      <c r="H78" s="49"/>
      <c r="I78" s="49"/>
      <c r="J78" s="48">
        <v>4</v>
      </c>
      <c r="K78" s="48">
        <v>4</v>
      </c>
      <c r="L78" s="48">
        <v>4</v>
      </c>
      <c r="M78" s="48">
        <v>4.25</v>
      </c>
      <c r="N78" s="48">
        <v>4.25</v>
      </c>
      <c r="O78" s="48">
        <v>4.67</v>
      </c>
      <c r="P78" s="48">
        <v>4.33</v>
      </c>
      <c r="Q78" s="48">
        <v>4.5</v>
      </c>
      <c r="R78" s="48">
        <v>4</v>
      </c>
      <c r="T78" s="2">
        <f t="shared" si="8"/>
        <v>0.6</v>
      </c>
      <c r="U78" s="2">
        <f t="shared" si="8"/>
        <v>0.6</v>
      </c>
      <c r="V78" s="2">
        <f t="shared" si="8"/>
        <v>0.6</v>
      </c>
      <c r="W78" s="2">
        <f t="shared" si="8"/>
        <v>0.65</v>
      </c>
      <c r="X78" s="2">
        <f t="shared" si="8"/>
        <v>0.65</v>
      </c>
      <c r="Y78" s="2">
        <f t="shared" si="8"/>
        <v>0.73399999999999999</v>
      </c>
      <c r="Z78" s="2">
        <f t="shared" si="7"/>
        <v>0.66600000000000004</v>
      </c>
      <c r="AA78" s="2">
        <f t="shared" si="7"/>
        <v>0.7</v>
      </c>
      <c r="AB78" s="2">
        <f t="shared" si="7"/>
        <v>0.6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127</v>
      </c>
      <c r="B79" s="49" t="s">
        <v>322</v>
      </c>
      <c r="C79" s="2">
        <f t="shared" si="9"/>
        <v>0.67500000000000004</v>
      </c>
      <c r="D79" s="2">
        <f t="shared" si="10"/>
        <v>0.64999999999999991</v>
      </c>
      <c r="E79" s="2">
        <f t="shared" si="11"/>
        <v>0.62</v>
      </c>
      <c r="F79" s="2">
        <f t="shared" si="6"/>
        <v>0.67599999999999993</v>
      </c>
      <c r="G79" s="2">
        <f t="shared" si="6"/>
        <v>0.65</v>
      </c>
      <c r="H79" s="49"/>
      <c r="I79" s="49"/>
      <c r="J79" s="48">
        <v>4.5</v>
      </c>
      <c r="K79" s="48">
        <v>4.25</v>
      </c>
      <c r="L79" s="48">
        <v>4.5</v>
      </c>
      <c r="M79" s="48">
        <v>4</v>
      </c>
      <c r="N79" s="48">
        <v>3.63</v>
      </c>
      <c r="O79" s="48">
        <v>4.5</v>
      </c>
      <c r="P79" s="48">
        <v>4.17</v>
      </c>
      <c r="Q79" s="48">
        <v>4.38</v>
      </c>
      <c r="R79" s="48">
        <v>4.25</v>
      </c>
      <c r="T79" s="2">
        <f t="shared" si="8"/>
        <v>0.7</v>
      </c>
      <c r="U79" s="2">
        <f t="shared" si="8"/>
        <v>0.65</v>
      </c>
      <c r="V79" s="2">
        <f t="shared" si="8"/>
        <v>0.7</v>
      </c>
      <c r="W79" s="2">
        <f t="shared" si="8"/>
        <v>0.6</v>
      </c>
      <c r="X79" s="2">
        <f t="shared" si="8"/>
        <v>0.52600000000000002</v>
      </c>
      <c r="Y79" s="2">
        <f t="shared" si="8"/>
        <v>0.7</v>
      </c>
      <c r="Z79" s="2">
        <f t="shared" si="7"/>
        <v>0.63400000000000001</v>
      </c>
      <c r="AA79" s="2">
        <f t="shared" si="7"/>
        <v>0.67599999999999993</v>
      </c>
      <c r="AB79" s="2">
        <f t="shared" si="7"/>
        <v>0.65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136</v>
      </c>
      <c r="B80" s="49" t="s">
        <v>323</v>
      </c>
      <c r="C80" s="2">
        <f t="shared" si="9"/>
        <v>0.65</v>
      </c>
      <c r="D80" s="2">
        <f t="shared" si="10"/>
        <v>0.66300000000000003</v>
      </c>
      <c r="E80" s="2">
        <f t="shared" si="11"/>
        <v>0.72800000000000009</v>
      </c>
      <c r="F80" s="2">
        <f t="shared" si="6"/>
        <v>0.67599999999999993</v>
      </c>
      <c r="G80" s="2">
        <f t="shared" si="6"/>
        <v>0.6</v>
      </c>
      <c r="H80" s="49"/>
      <c r="I80" s="49"/>
      <c r="J80" s="48">
        <v>4.25</v>
      </c>
      <c r="K80" s="48">
        <v>4.25</v>
      </c>
      <c r="L80" s="48">
        <v>4.38</v>
      </c>
      <c r="M80" s="48">
        <v>4.25</v>
      </c>
      <c r="N80" s="48">
        <v>4.75</v>
      </c>
      <c r="O80" s="48">
        <v>4.67</v>
      </c>
      <c r="P80" s="48">
        <v>4.5</v>
      </c>
      <c r="Q80" s="48">
        <v>4.38</v>
      </c>
      <c r="R80" s="48">
        <v>4</v>
      </c>
      <c r="T80" s="2">
        <f t="shared" si="8"/>
        <v>0.65</v>
      </c>
      <c r="U80" s="2">
        <f t="shared" si="8"/>
        <v>0.65</v>
      </c>
      <c r="V80" s="2">
        <f t="shared" si="8"/>
        <v>0.67599999999999993</v>
      </c>
      <c r="W80" s="2">
        <f t="shared" si="8"/>
        <v>0.65</v>
      </c>
      <c r="X80" s="2">
        <f t="shared" si="8"/>
        <v>0.75</v>
      </c>
      <c r="Y80" s="2">
        <f t="shared" si="8"/>
        <v>0.73399999999999999</v>
      </c>
      <c r="Z80" s="2">
        <f t="shared" si="7"/>
        <v>0.7</v>
      </c>
      <c r="AA80" s="2">
        <f t="shared" si="7"/>
        <v>0.67599999999999993</v>
      </c>
      <c r="AB80" s="2">
        <f t="shared" si="7"/>
        <v>0.6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126</v>
      </c>
      <c r="B81" s="49" t="s">
        <v>324</v>
      </c>
      <c r="C81" s="2">
        <f t="shared" si="9"/>
        <v>0.95</v>
      </c>
      <c r="D81" s="2">
        <f t="shared" si="10"/>
        <v>0.71299999999999997</v>
      </c>
      <c r="E81" s="2">
        <f t="shared" si="11"/>
        <v>0.7446666666666667</v>
      </c>
      <c r="F81" s="2">
        <f t="shared" si="6"/>
        <v>0.77600000000000002</v>
      </c>
      <c r="G81" s="2">
        <f t="shared" si="6"/>
        <v>0.77600000000000002</v>
      </c>
      <c r="H81" s="49"/>
      <c r="I81" s="49"/>
      <c r="J81" s="48">
        <v>5.5</v>
      </c>
      <c r="K81" s="48">
        <v>6</v>
      </c>
      <c r="L81" s="48">
        <v>4.5</v>
      </c>
      <c r="M81" s="48">
        <v>4.63</v>
      </c>
      <c r="N81" s="48">
        <v>5</v>
      </c>
      <c r="O81" s="48">
        <v>4.67</v>
      </c>
      <c r="P81" s="48">
        <v>4.5</v>
      </c>
      <c r="Q81" s="48">
        <v>4.88</v>
      </c>
      <c r="R81" s="48">
        <v>4.88</v>
      </c>
      <c r="T81" s="2">
        <f t="shared" si="8"/>
        <v>0.9</v>
      </c>
      <c r="U81" s="2">
        <f t="shared" si="8"/>
        <v>1</v>
      </c>
      <c r="V81" s="2">
        <f t="shared" si="8"/>
        <v>0.7</v>
      </c>
      <c r="W81" s="2">
        <f t="shared" si="8"/>
        <v>0.72599999999999998</v>
      </c>
      <c r="X81" s="2">
        <f t="shared" si="8"/>
        <v>0.8</v>
      </c>
      <c r="Y81" s="2">
        <f t="shared" si="8"/>
        <v>0.73399999999999999</v>
      </c>
      <c r="Z81" s="2">
        <f t="shared" si="7"/>
        <v>0.7</v>
      </c>
      <c r="AA81" s="2">
        <f t="shared" si="7"/>
        <v>0.77600000000000002</v>
      </c>
      <c r="AB81" s="2">
        <f t="shared" si="7"/>
        <v>0.77600000000000002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158</v>
      </c>
      <c r="B82" s="49" t="s">
        <v>325</v>
      </c>
      <c r="C82" s="2">
        <f t="shared" si="9"/>
        <v>0.55600000000000005</v>
      </c>
      <c r="D82" s="2">
        <f t="shared" si="10"/>
        <v>0.60599999999999998</v>
      </c>
      <c r="E82" s="2">
        <f t="shared" si="11"/>
        <v>0.57399999999999995</v>
      </c>
      <c r="F82" s="2">
        <f t="shared" si="6"/>
        <v>0.47599999999999998</v>
      </c>
      <c r="G82" s="2">
        <f t="shared" si="6"/>
        <v>0.45</v>
      </c>
      <c r="H82" s="49"/>
      <c r="I82" s="49"/>
      <c r="J82" s="48">
        <v>4</v>
      </c>
      <c r="K82" s="48">
        <v>3.56</v>
      </c>
      <c r="L82" s="48">
        <v>3.75</v>
      </c>
      <c r="M82" s="48">
        <v>4.3099999999999996</v>
      </c>
      <c r="N82" s="48">
        <v>3.94</v>
      </c>
      <c r="O82" s="48">
        <v>3.67</v>
      </c>
      <c r="P82" s="48">
        <v>4</v>
      </c>
      <c r="Q82" s="48">
        <v>3.38</v>
      </c>
      <c r="R82" s="48">
        <v>3.25</v>
      </c>
      <c r="T82" s="2">
        <f t="shared" si="8"/>
        <v>0.6</v>
      </c>
      <c r="U82" s="2">
        <f t="shared" si="8"/>
        <v>0.51200000000000001</v>
      </c>
      <c r="V82" s="2">
        <f t="shared" si="8"/>
        <v>0.55000000000000004</v>
      </c>
      <c r="W82" s="2">
        <f t="shared" si="8"/>
        <v>0.66199999999999992</v>
      </c>
      <c r="X82" s="2">
        <f t="shared" si="8"/>
        <v>0.58799999999999997</v>
      </c>
      <c r="Y82" s="2">
        <f t="shared" si="8"/>
        <v>0.53400000000000003</v>
      </c>
      <c r="Z82" s="2">
        <f t="shared" si="7"/>
        <v>0.6</v>
      </c>
      <c r="AA82" s="2">
        <f t="shared" si="7"/>
        <v>0.47599999999999998</v>
      </c>
      <c r="AB82" s="2">
        <f t="shared" si="7"/>
        <v>0.45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172</v>
      </c>
      <c r="B83" s="49" t="s">
        <v>326</v>
      </c>
      <c r="C83" s="2">
        <f t="shared" si="9"/>
        <v>0.32499999999999996</v>
      </c>
      <c r="D83" s="2">
        <f t="shared" si="10"/>
        <v>0.47499999999999998</v>
      </c>
      <c r="E83" s="2">
        <f t="shared" si="11"/>
        <v>0.45</v>
      </c>
      <c r="F83" s="2">
        <f t="shared" si="6"/>
        <v>0.4</v>
      </c>
      <c r="G83" s="2">
        <f t="shared" si="6"/>
        <v>0.4</v>
      </c>
      <c r="H83" s="49"/>
      <c r="I83" s="49"/>
      <c r="J83" s="48">
        <v>2.75</v>
      </c>
      <c r="K83" s="48">
        <v>2.5</v>
      </c>
      <c r="L83" s="48">
        <v>3.5</v>
      </c>
      <c r="M83" s="48">
        <v>3.25</v>
      </c>
      <c r="N83" s="48">
        <v>3.75</v>
      </c>
      <c r="O83" s="48">
        <v>3.33</v>
      </c>
      <c r="P83" s="48">
        <v>2.67</v>
      </c>
      <c r="Q83" s="48">
        <v>3</v>
      </c>
      <c r="R83" s="48">
        <v>3</v>
      </c>
      <c r="T83" s="2">
        <f t="shared" si="8"/>
        <v>0.35</v>
      </c>
      <c r="U83" s="2">
        <f t="shared" si="8"/>
        <v>0.3</v>
      </c>
      <c r="V83" s="2">
        <f t="shared" si="8"/>
        <v>0.5</v>
      </c>
      <c r="W83" s="2">
        <f t="shared" si="8"/>
        <v>0.45</v>
      </c>
      <c r="X83" s="2">
        <f t="shared" si="8"/>
        <v>0.55000000000000004</v>
      </c>
      <c r="Y83" s="2">
        <f t="shared" si="8"/>
        <v>0.46600000000000003</v>
      </c>
      <c r="Z83" s="2">
        <f t="shared" si="7"/>
        <v>0.33399999999999996</v>
      </c>
      <c r="AA83" s="2">
        <f t="shared" si="7"/>
        <v>0.4</v>
      </c>
      <c r="AB83" s="2">
        <f t="shared" si="7"/>
        <v>0.4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1" t="s">
        <v>176</v>
      </c>
      <c r="B84" s="49" t="s">
        <v>327</v>
      </c>
      <c r="C84" s="2">
        <f t="shared" si="9"/>
        <v>0.625</v>
      </c>
      <c r="D84" s="2">
        <f t="shared" si="10"/>
        <v>0.68799999999999994</v>
      </c>
      <c r="E84" s="2">
        <f t="shared" si="11"/>
        <v>0.65</v>
      </c>
      <c r="F84" s="2">
        <f t="shared" si="6"/>
        <v>0.72599999999999998</v>
      </c>
      <c r="G84" s="2">
        <f t="shared" si="6"/>
        <v>0.626</v>
      </c>
      <c r="H84" s="49"/>
      <c r="I84" s="49"/>
      <c r="J84" s="48">
        <v>4.25</v>
      </c>
      <c r="K84" s="48">
        <v>4</v>
      </c>
      <c r="L84" s="48">
        <v>4.25</v>
      </c>
      <c r="M84" s="48">
        <v>4.63</v>
      </c>
      <c r="N84" s="48">
        <v>3.75</v>
      </c>
      <c r="O84" s="48">
        <v>4.33</v>
      </c>
      <c r="P84" s="48">
        <v>4.67</v>
      </c>
      <c r="Q84" s="48">
        <v>4.63</v>
      </c>
      <c r="R84" s="48">
        <v>4.13</v>
      </c>
      <c r="T84" s="2">
        <f t="shared" si="8"/>
        <v>0.65</v>
      </c>
      <c r="U84" s="2">
        <f t="shared" si="8"/>
        <v>0.6</v>
      </c>
      <c r="V84" s="2">
        <f t="shared" si="8"/>
        <v>0.65</v>
      </c>
      <c r="W84" s="2">
        <f t="shared" si="8"/>
        <v>0.72599999999999998</v>
      </c>
      <c r="X84" s="2">
        <f t="shared" si="8"/>
        <v>0.55000000000000004</v>
      </c>
      <c r="Y84" s="2">
        <f t="shared" si="8"/>
        <v>0.66600000000000004</v>
      </c>
      <c r="Z84" s="2">
        <f t="shared" si="7"/>
        <v>0.73399999999999999</v>
      </c>
      <c r="AA84" s="2">
        <f t="shared" si="7"/>
        <v>0.72599999999999998</v>
      </c>
      <c r="AB84" s="2">
        <f t="shared" si="7"/>
        <v>0.626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1" t="s">
        <v>177</v>
      </c>
      <c r="B85" s="49" t="s">
        <v>328</v>
      </c>
      <c r="C85" s="2">
        <f t="shared" si="9"/>
        <v>0.89999999999999991</v>
      </c>
      <c r="D85" s="2">
        <f t="shared" si="10"/>
        <v>0.8</v>
      </c>
      <c r="E85" s="2">
        <f t="shared" si="11"/>
        <v>0.79466666666666674</v>
      </c>
      <c r="F85" s="2">
        <f t="shared" si="6"/>
        <v>0.8</v>
      </c>
      <c r="G85" s="2">
        <f t="shared" si="6"/>
        <v>0.75</v>
      </c>
      <c r="H85" s="49"/>
      <c r="I85" s="49"/>
      <c r="J85" s="48">
        <v>5.25</v>
      </c>
      <c r="K85" s="48">
        <v>5.75</v>
      </c>
      <c r="L85" s="48">
        <v>5</v>
      </c>
      <c r="M85" s="48">
        <v>5</v>
      </c>
      <c r="N85" s="48">
        <v>4.25</v>
      </c>
      <c r="O85" s="48">
        <v>5.67</v>
      </c>
      <c r="P85" s="48">
        <v>5</v>
      </c>
      <c r="Q85" s="48">
        <v>5</v>
      </c>
      <c r="R85" s="48">
        <v>4.75</v>
      </c>
      <c r="T85" s="2">
        <f t="shared" si="8"/>
        <v>0.85</v>
      </c>
      <c r="U85" s="2">
        <f t="shared" si="8"/>
        <v>0.95</v>
      </c>
      <c r="V85" s="2">
        <f t="shared" si="8"/>
        <v>0.8</v>
      </c>
      <c r="W85" s="2">
        <f t="shared" si="8"/>
        <v>0.8</v>
      </c>
      <c r="X85" s="2">
        <f t="shared" si="8"/>
        <v>0.65</v>
      </c>
      <c r="Y85" s="2">
        <f t="shared" si="8"/>
        <v>0.93399999999999994</v>
      </c>
      <c r="Z85" s="2">
        <f t="shared" si="7"/>
        <v>0.8</v>
      </c>
      <c r="AA85" s="2">
        <f t="shared" si="7"/>
        <v>0.8</v>
      </c>
      <c r="AB85" s="2">
        <f t="shared" si="7"/>
        <v>0.75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1" t="s">
        <v>181</v>
      </c>
      <c r="B86" s="49" t="s">
        <v>329</v>
      </c>
      <c r="C86" s="2">
        <f t="shared" si="9"/>
        <v>0.3</v>
      </c>
      <c r="D86" s="2">
        <f t="shared" si="10"/>
        <v>0.42499999999999999</v>
      </c>
      <c r="E86" s="2">
        <f t="shared" si="11"/>
        <v>0.42199999999999999</v>
      </c>
      <c r="F86" s="2">
        <f t="shared" si="6"/>
        <v>0.5</v>
      </c>
      <c r="G86" s="2">
        <f t="shared" si="6"/>
        <v>0.35</v>
      </c>
      <c r="H86" s="49"/>
      <c r="I86" s="49"/>
      <c r="J86" s="48">
        <v>2.5</v>
      </c>
      <c r="K86" s="48">
        <v>2.5</v>
      </c>
      <c r="L86" s="48">
        <v>2.75</v>
      </c>
      <c r="M86" s="48">
        <v>3.5</v>
      </c>
      <c r="N86" s="48">
        <v>3</v>
      </c>
      <c r="O86" s="48">
        <v>3</v>
      </c>
      <c r="P86" s="48">
        <v>3.33</v>
      </c>
      <c r="Q86" s="48">
        <v>3.5</v>
      </c>
      <c r="R86" s="48">
        <v>2.75</v>
      </c>
      <c r="T86" s="2">
        <f t="shared" si="8"/>
        <v>0.3</v>
      </c>
      <c r="U86" s="2">
        <f t="shared" si="8"/>
        <v>0.3</v>
      </c>
      <c r="V86" s="2">
        <f t="shared" si="8"/>
        <v>0.35</v>
      </c>
      <c r="W86" s="2">
        <f t="shared" si="8"/>
        <v>0.5</v>
      </c>
      <c r="X86" s="2">
        <f t="shared" si="8"/>
        <v>0.4</v>
      </c>
      <c r="Y86" s="2">
        <f t="shared" si="8"/>
        <v>0.4</v>
      </c>
      <c r="Z86" s="2">
        <f t="shared" si="7"/>
        <v>0.46600000000000003</v>
      </c>
      <c r="AA86" s="2">
        <f t="shared" si="7"/>
        <v>0.5</v>
      </c>
      <c r="AB86" s="2">
        <f t="shared" si="7"/>
        <v>0.35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1" t="s">
        <v>187</v>
      </c>
      <c r="B87" s="49" t="s">
        <v>330</v>
      </c>
      <c r="C87" s="2">
        <f t="shared" si="9"/>
        <v>0.7</v>
      </c>
      <c r="D87" s="2">
        <f t="shared" si="10"/>
        <v>0.6</v>
      </c>
      <c r="E87" s="2">
        <f t="shared" si="11"/>
        <v>0.622</v>
      </c>
      <c r="F87" s="2">
        <f t="shared" si="6"/>
        <v>0.55000000000000004</v>
      </c>
      <c r="G87" s="2">
        <f t="shared" si="6"/>
        <v>0.6</v>
      </c>
      <c r="H87" s="49"/>
      <c r="I87" s="49"/>
      <c r="J87" s="48">
        <v>4.5</v>
      </c>
      <c r="K87" s="48">
        <v>4.5</v>
      </c>
      <c r="L87" s="48">
        <v>4</v>
      </c>
      <c r="M87" s="48">
        <v>4</v>
      </c>
      <c r="N87" s="48">
        <v>4</v>
      </c>
      <c r="O87" s="48">
        <v>4</v>
      </c>
      <c r="P87" s="48">
        <v>4.33</v>
      </c>
      <c r="Q87" s="48">
        <v>3.75</v>
      </c>
      <c r="R87" s="48">
        <v>4</v>
      </c>
      <c r="T87" s="2">
        <f t="shared" si="8"/>
        <v>0.7</v>
      </c>
      <c r="U87" s="2">
        <f t="shared" si="8"/>
        <v>0.7</v>
      </c>
      <c r="V87" s="2">
        <f t="shared" si="8"/>
        <v>0.6</v>
      </c>
      <c r="W87" s="2">
        <f t="shared" si="8"/>
        <v>0.6</v>
      </c>
      <c r="X87" s="2">
        <f t="shared" si="8"/>
        <v>0.6</v>
      </c>
      <c r="Y87" s="2">
        <f t="shared" si="8"/>
        <v>0.6</v>
      </c>
      <c r="Z87" s="2">
        <f t="shared" si="7"/>
        <v>0.66600000000000004</v>
      </c>
      <c r="AA87" s="2">
        <f t="shared" si="7"/>
        <v>0.55000000000000004</v>
      </c>
      <c r="AB87" s="2">
        <f t="shared" si="7"/>
        <v>0.6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1" t="s">
        <v>63</v>
      </c>
      <c r="B88" s="49" t="s">
        <v>331</v>
      </c>
      <c r="C88" s="2">
        <f t="shared" si="9"/>
        <v>0.70099999999999996</v>
      </c>
      <c r="D88" s="2">
        <f t="shared" si="10"/>
        <v>0.5</v>
      </c>
      <c r="E88" s="2">
        <f t="shared" si="11"/>
        <v>0.51666666666666661</v>
      </c>
      <c r="F88" s="2">
        <f t="shared" si="6"/>
        <v>0.5</v>
      </c>
      <c r="G88" s="2">
        <f t="shared" si="6"/>
        <v>0.5</v>
      </c>
      <c r="H88" s="49"/>
      <c r="I88" s="49"/>
      <c r="J88" s="48">
        <v>4.38</v>
      </c>
      <c r="K88" s="48">
        <v>4.63</v>
      </c>
      <c r="L88" s="48">
        <v>3</v>
      </c>
      <c r="M88" s="48">
        <v>4</v>
      </c>
      <c r="N88" s="48">
        <v>3.25</v>
      </c>
      <c r="O88" s="48">
        <v>3.5</v>
      </c>
      <c r="P88" s="48">
        <v>4</v>
      </c>
      <c r="Q88" s="48">
        <v>3.5</v>
      </c>
      <c r="R88" s="48">
        <v>3.5</v>
      </c>
      <c r="T88" s="2">
        <f t="shared" si="8"/>
        <v>0.67599999999999993</v>
      </c>
      <c r="U88" s="2">
        <f t="shared" si="8"/>
        <v>0.72599999999999998</v>
      </c>
      <c r="V88" s="2">
        <f t="shared" si="8"/>
        <v>0.4</v>
      </c>
      <c r="W88" s="2">
        <f t="shared" si="8"/>
        <v>0.6</v>
      </c>
      <c r="X88" s="2">
        <f t="shared" si="8"/>
        <v>0.45</v>
      </c>
      <c r="Y88" s="2">
        <f t="shared" si="8"/>
        <v>0.5</v>
      </c>
      <c r="Z88" s="2">
        <f t="shared" si="7"/>
        <v>0.6</v>
      </c>
      <c r="AA88" s="2">
        <f t="shared" si="7"/>
        <v>0.5</v>
      </c>
      <c r="AB88" s="2">
        <f t="shared" si="7"/>
        <v>0.5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1" t="s">
        <v>64</v>
      </c>
      <c r="B89" s="49" t="s">
        <v>332</v>
      </c>
      <c r="C89" s="2">
        <f t="shared" si="9"/>
        <v>0.8</v>
      </c>
      <c r="D89" s="2">
        <f t="shared" si="10"/>
        <v>0.52500000000000002</v>
      </c>
      <c r="E89" s="2">
        <f t="shared" si="11"/>
        <v>0.53333333333333333</v>
      </c>
      <c r="F89" s="2">
        <f t="shared" si="6"/>
        <v>0.6</v>
      </c>
      <c r="G89" s="2">
        <f t="shared" si="6"/>
        <v>0.5</v>
      </c>
      <c r="H89" s="49"/>
      <c r="I89" s="49"/>
      <c r="J89" s="48">
        <v>5</v>
      </c>
      <c r="K89" s="48">
        <v>5</v>
      </c>
      <c r="L89" s="48">
        <v>3</v>
      </c>
      <c r="M89" s="48">
        <v>4.25</v>
      </c>
      <c r="N89" s="48">
        <v>3</v>
      </c>
      <c r="O89" s="48">
        <v>3.5</v>
      </c>
      <c r="P89" s="48">
        <v>4.5</v>
      </c>
      <c r="Q89" s="48">
        <v>4</v>
      </c>
      <c r="R89" s="48">
        <v>3.5</v>
      </c>
      <c r="T89" s="2">
        <f t="shared" si="8"/>
        <v>0.8</v>
      </c>
      <c r="U89" s="2">
        <f t="shared" si="8"/>
        <v>0.8</v>
      </c>
      <c r="V89" s="2">
        <f t="shared" si="8"/>
        <v>0.4</v>
      </c>
      <c r="W89" s="2">
        <f t="shared" si="8"/>
        <v>0.65</v>
      </c>
      <c r="X89" s="2">
        <f t="shared" si="8"/>
        <v>0.4</v>
      </c>
      <c r="Y89" s="2">
        <f t="shared" si="8"/>
        <v>0.5</v>
      </c>
      <c r="Z89" s="2">
        <f t="shared" si="7"/>
        <v>0.7</v>
      </c>
      <c r="AA89" s="2">
        <f t="shared" si="7"/>
        <v>0.6</v>
      </c>
      <c r="AB89" s="2">
        <f t="shared" si="7"/>
        <v>0.5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1" t="s">
        <v>78</v>
      </c>
      <c r="B90" s="49" t="s">
        <v>333</v>
      </c>
      <c r="C90" s="2">
        <f t="shared" si="9"/>
        <v>0.65</v>
      </c>
      <c r="D90" s="2">
        <f t="shared" si="10"/>
        <v>0.55000000000000004</v>
      </c>
      <c r="E90" s="2">
        <f t="shared" si="11"/>
        <v>0.5053333333333333</v>
      </c>
      <c r="F90" s="2">
        <f t="shared" ref="F90:G106" si="12">+AA90</f>
        <v>0.52600000000000002</v>
      </c>
      <c r="G90" s="2">
        <f t="shared" si="12"/>
        <v>0.2</v>
      </c>
      <c r="H90" s="49"/>
      <c r="I90" s="49"/>
      <c r="J90" s="48">
        <v>4.25</v>
      </c>
      <c r="K90" s="48">
        <v>4.25</v>
      </c>
      <c r="L90" s="48">
        <v>3.5</v>
      </c>
      <c r="M90" s="48">
        <v>4</v>
      </c>
      <c r="N90" s="48">
        <v>3.25</v>
      </c>
      <c r="O90" s="48">
        <v>3.5</v>
      </c>
      <c r="P90" s="48">
        <v>3.83</v>
      </c>
      <c r="Q90" s="48">
        <v>3.63</v>
      </c>
      <c r="R90" s="48">
        <v>2</v>
      </c>
      <c r="T90" s="2">
        <f t="shared" si="8"/>
        <v>0.65</v>
      </c>
      <c r="U90" s="2">
        <f t="shared" si="8"/>
        <v>0.65</v>
      </c>
      <c r="V90" s="2">
        <f t="shared" si="8"/>
        <v>0.5</v>
      </c>
      <c r="W90" s="2">
        <f t="shared" si="8"/>
        <v>0.6</v>
      </c>
      <c r="X90" s="2">
        <f t="shared" si="8"/>
        <v>0.45</v>
      </c>
      <c r="Y90" s="2">
        <f t="shared" si="8"/>
        <v>0.5</v>
      </c>
      <c r="Z90" s="2">
        <f t="shared" si="7"/>
        <v>0.56600000000000006</v>
      </c>
      <c r="AA90" s="2">
        <f t="shared" si="7"/>
        <v>0.52600000000000002</v>
      </c>
      <c r="AB90" s="2">
        <f t="shared" si="7"/>
        <v>0.2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83</v>
      </c>
      <c r="B91" s="49" t="s">
        <v>334</v>
      </c>
      <c r="C91" s="2">
        <f t="shared" si="9"/>
        <v>0.92500000000000004</v>
      </c>
      <c r="D91" s="2">
        <f t="shared" si="10"/>
        <v>0.75</v>
      </c>
      <c r="E91" s="2">
        <f t="shared" si="11"/>
        <v>0.68866666666666665</v>
      </c>
      <c r="F91" s="2">
        <f t="shared" si="12"/>
        <v>0.6</v>
      </c>
      <c r="G91" s="2">
        <f t="shared" si="12"/>
        <v>0.7</v>
      </c>
      <c r="H91" s="49"/>
      <c r="I91" s="49"/>
      <c r="J91" s="48">
        <v>6</v>
      </c>
      <c r="K91" s="48">
        <v>5.25</v>
      </c>
      <c r="L91" s="48">
        <v>4</v>
      </c>
      <c r="M91" s="48">
        <v>5.5</v>
      </c>
      <c r="N91" s="48">
        <v>4</v>
      </c>
      <c r="O91" s="48">
        <v>4.33</v>
      </c>
      <c r="P91" s="48">
        <v>5</v>
      </c>
      <c r="Q91" s="48">
        <v>4</v>
      </c>
      <c r="R91" s="48">
        <v>4.5</v>
      </c>
      <c r="T91" s="2">
        <f t="shared" si="8"/>
        <v>1</v>
      </c>
      <c r="U91" s="2">
        <f t="shared" si="8"/>
        <v>0.85</v>
      </c>
      <c r="V91" s="2">
        <f t="shared" si="8"/>
        <v>0.6</v>
      </c>
      <c r="W91" s="2">
        <f t="shared" si="8"/>
        <v>0.9</v>
      </c>
      <c r="X91" s="2">
        <f t="shared" si="8"/>
        <v>0.6</v>
      </c>
      <c r="Y91" s="2">
        <f t="shared" si="8"/>
        <v>0.66600000000000004</v>
      </c>
      <c r="Z91" s="2">
        <f t="shared" si="7"/>
        <v>0.8</v>
      </c>
      <c r="AA91" s="2">
        <f t="shared" si="7"/>
        <v>0.6</v>
      </c>
      <c r="AB91" s="2">
        <f t="shared" si="7"/>
        <v>0.7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74</v>
      </c>
      <c r="B92" s="49" t="s">
        <v>335</v>
      </c>
      <c r="C92" s="2">
        <f t="shared" si="9"/>
        <v>0.31299999999999994</v>
      </c>
      <c r="D92" s="2">
        <f t="shared" si="10"/>
        <v>0.21299999999999997</v>
      </c>
      <c r="E92" s="2">
        <f t="shared" si="11"/>
        <v>0.26666666666666666</v>
      </c>
      <c r="F92" s="2">
        <f t="shared" si="12"/>
        <v>0.3</v>
      </c>
      <c r="G92" s="2">
        <f t="shared" si="12"/>
        <v>0.3</v>
      </c>
      <c r="H92" s="49"/>
      <c r="I92" s="49"/>
      <c r="J92" s="48">
        <v>2.75</v>
      </c>
      <c r="K92" s="48">
        <v>2.38</v>
      </c>
      <c r="L92" s="48">
        <v>1.5</v>
      </c>
      <c r="M92" s="48">
        <v>2.63</v>
      </c>
      <c r="N92" s="48">
        <v>2.5</v>
      </c>
      <c r="O92" s="48">
        <v>2</v>
      </c>
      <c r="P92" s="48">
        <v>2.5</v>
      </c>
      <c r="Q92" s="48">
        <v>2.5</v>
      </c>
      <c r="R92" s="48">
        <v>2.5</v>
      </c>
      <c r="T92" s="2">
        <f t="shared" si="8"/>
        <v>0.35</v>
      </c>
      <c r="U92" s="2">
        <f t="shared" si="8"/>
        <v>0.27599999999999997</v>
      </c>
      <c r="V92" s="2">
        <f t="shared" si="8"/>
        <v>0.1</v>
      </c>
      <c r="W92" s="2">
        <f t="shared" si="8"/>
        <v>0.32599999999999996</v>
      </c>
      <c r="X92" s="2">
        <f t="shared" si="8"/>
        <v>0.3</v>
      </c>
      <c r="Y92" s="2">
        <f t="shared" si="8"/>
        <v>0.2</v>
      </c>
      <c r="Z92" s="2">
        <f t="shared" si="7"/>
        <v>0.3</v>
      </c>
      <c r="AA92" s="2">
        <f t="shared" si="7"/>
        <v>0.3</v>
      </c>
      <c r="AB92" s="2">
        <f t="shared" si="7"/>
        <v>0.3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169</v>
      </c>
      <c r="B93" s="49" t="s">
        <v>336</v>
      </c>
      <c r="C93" s="2">
        <f t="shared" si="9"/>
        <v>0.438</v>
      </c>
      <c r="D93" s="2">
        <f t="shared" si="10"/>
        <v>0.42500000000000004</v>
      </c>
      <c r="E93" s="2">
        <f t="shared" si="11"/>
        <v>0.41399999999999998</v>
      </c>
      <c r="F93" s="2">
        <f t="shared" si="12"/>
        <v>0.3</v>
      </c>
      <c r="G93" s="2">
        <f t="shared" si="12"/>
        <v>0.2</v>
      </c>
      <c r="H93" s="49"/>
      <c r="I93" s="49"/>
      <c r="J93" s="48">
        <v>3.25</v>
      </c>
      <c r="K93" s="48">
        <v>3.13</v>
      </c>
      <c r="L93" s="48">
        <v>2.5</v>
      </c>
      <c r="M93" s="48">
        <v>3.75</v>
      </c>
      <c r="N93" s="48">
        <v>3.38</v>
      </c>
      <c r="O93" s="48">
        <v>2.5</v>
      </c>
      <c r="P93" s="48">
        <v>3.33</v>
      </c>
      <c r="Q93" s="48">
        <v>2.5</v>
      </c>
      <c r="R93" s="48">
        <v>2</v>
      </c>
      <c r="T93" s="2">
        <f t="shared" si="8"/>
        <v>0.45</v>
      </c>
      <c r="U93" s="2">
        <f t="shared" si="8"/>
        <v>0.42599999999999999</v>
      </c>
      <c r="V93" s="2">
        <f t="shared" si="8"/>
        <v>0.3</v>
      </c>
      <c r="W93" s="2">
        <f t="shared" si="8"/>
        <v>0.55000000000000004</v>
      </c>
      <c r="X93" s="2">
        <f t="shared" si="8"/>
        <v>0.47599999999999998</v>
      </c>
      <c r="Y93" s="2">
        <f t="shared" si="8"/>
        <v>0.3</v>
      </c>
      <c r="Z93" s="2">
        <f t="shared" si="7"/>
        <v>0.46600000000000003</v>
      </c>
      <c r="AA93" s="2">
        <f t="shared" si="7"/>
        <v>0.3</v>
      </c>
      <c r="AB93" s="2">
        <f t="shared" si="7"/>
        <v>0.2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189</v>
      </c>
      <c r="B94" s="49" t="s">
        <v>337</v>
      </c>
      <c r="C94" s="2">
        <f t="shared" si="9"/>
        <v>0.5</v>
      </c>
      <c r="D94" s="2">
        <f t="shared" si="10"/>
        <v>0.375</v>
      </c>
      <c r="E94" s="2">
        <f t="shared" si="11"/>
        <v>0.39199999999999996</v>
      </c>
      <c r="F94" s="2">
        <f t="shared" si="12"/>
        <v>0.3</v>
      </c>
      <c r="G94" s="2">
        <f t="shared" si="12"/>
        <v>0.35</v>
      </c>
      <c r="H94" s="49"/>
      <c r="I94" s="49"/>
      <c r="J94" s="48">
        <v>3.75</v>
      </c>
      <c r="K94" s="48">
        <v>3.25</v>
      </c>
      <c r="L94" s="48">
        <v>3.25</v>
      </c>
      <c r="M94" s="48">
        <v>2.5</v>
      </c>
      <c r="N94" s="48">
        <v>2.88</v>
      </c>
      <c r="O94" s="48">
        <v>2.83</v>
      </c>
      <c r="P94" s="48">
        <v>3.17</v>
      </c>
      <c r="Q94" s="48">
        <v>2.5</v>
      </c>
      <c r="R94" s="48">
        <v>2.75</v>
      </c>
      <c r="T94" s="2">
        <f t="shared" si="8"/>
        <v>0.55000000000000004</v>
      </c>
      <c r="U94" s="2">
        <f t="shared" si="8"/>
        <v>0.45</v>
      </c>
      <c r="V94" s="2">
        <f t="shared" si="8"/>
        <v>0.45</v>
      </c>
      <c r="W94" s="2">
        <f t="shared" ref="W94:Y107" si="13">IF(ISNUMBER(M94)=TRUE,W$6*(M94-W$5)/(W$4-W$5)+(1-W$6)*(1-(M94-W$5)/(W$4-W$5)),"..")</f>
        <v>0.3</v>
      </c>
      <c r="X94" s="2">
        <f t="shared" si="13"/>
        <v>0.376</v>
      </c>
      <c r="Y94" s="2">
        <f t="shared" si="13"/>
        <v>0.36599999999999999</v>
      </c>
      <c r="Z94" s="2">
        <f t="shared" si="7"/>
        <v>0.434</v>
      </c>
      <c r="AA94" s="2">
        <f t="shared" si="7"/>
        <v>0.3</v>
      </c>
      <c r="AB94" s="2">
        <f t="shared" si="7"/>
        <v>0.35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79</v>
      </c>
      <c r="B95" s="49" t="s">
        <v>338</v>
      </c>
      <c r="C95" s="2">
        <f t="shared" si="9"/>
        <v>0.55000000000000004</v>
      </c>
      <c r="D95" s="2">
        <f t="shared" si="10"/>
        <v>0.53800000000000003</v>
      </c>
      <c r="E95" s="2">
        <f t="shared" si="11"/>
        <v>0.56133333333333335</v>
      </c>
      <c r="F95" s="2">
        <f t="shared" si="12"/>
        <v>0.4</v>
      </c>
      <c r="G95" s="2">
        <f t="shared" si="12"/>
        <v>0.376</v>
      </c>
      <c r="H95" s="49"/>
      <c r="I95" s="49"/>
      <c r="J95" s="48">
        <v>4</v>
      </c>
      <c r="K95" s="48">
        <v>3.5</v>
      </c>
      <c r="L95" s="48">
        <v>3.88</v>
      </c>
      <c r="M95" s="48">
        <v>3.5</v>
      </c>
      <c r="N95" s="48">
        <v>3.5</v>
      </c>
      <c r="O95" s="48">
        <v>3.5</v>
      </c>
      <c r="P95" s="48">
        <v>4.42</v>
      </c>
      <c r="Q95" s="48">
        <v>3</v>
      </c>
      <c r="R95" s="48">
        <v>2.88</v>
      </c>
      <c r="T95" s="2">
        <f t="shared" ref="T95:V107" si="14">IF(ISNUMBER(J95)=TRUE,T$6*(J95-T$5)/(T$4-T$5)+(1-T$6)*(1-(J95-T$5)/(T$4-T$5)),"..")</f>
        <v>0.6</v>
      </c>
      <c r="U95" s="2">
        <f t="shared" si="14"/>
        <v>0.5</v>
      </c>
      <c r="V95" s="2">
        <f t="shared" si="14"/>
        <v>0.57599999999999996</v>
      </c>
      <c r="W95" s="2">
        <f t="shared" si="13"/>
        <v>0.5</v>
      </c>
      <c r="X95" s="2">
        <f t="shared" si="13"/>
        <v>0.5</v>
      </c>
      <c r="Y95" s="2">
        <f t="shared" si="13"/>
        <v>0.5</v>
      </c>
      <c r="Z95" s="2">
        <f t="shared" si="7"/>
        <v>0.68399999999999994</v>
      </c>
      <c r="AA95" s="2">
        <f t="shared" si="7"/>
        <v>0.4</v>
      </c>
      <c r="AB95" s="2">
        <f t="shared" si="7"/>
        <v>0.376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77</v>
      </c>
      <c r="B96" s="49" t="s">
        <v>339</v>
      </c>
      <c r="C96" s="2">
        <f t="shared" si="9"/>
        <v>0.42500000000000004</v>
      </c>
      <c r="D96" s="2">
        <f t="shared" si="10"/>
        <v>0.4</v>
      </c>
      <c r="E96" s="2">
        <f t="shared" si="11"/>
        <v>0.41666666666666669</v>
      </c>
      <c r="F96" s="2">
        <f t="shared" si="12"/>
        <v>0.3</v>
      </c>
      <c r="G96" s="2">
        <f t="shared" si="12"/>
        <v>0.4</v>
      </c>
      <c r="H96" s="49"/>
      <c r="I96" s="49"/>
      <c r="J96" s="48">
        <v>3.25</v>
      </c>
      <c r="K96" s="48">
        <v>3</v>
      </c>
      <c r="L96" s="48">
        <v>3</v>
      </c>
      <c r="M96" s="48">
        <v>3</v>
      </c>
      <c r="N96" s="48">
        <v>3</v>
      </c>
      <c r="O96" s="48">
        <v>3</v>
      </c>
      <c r="P96" s="48">
        <v>3.25</v>
      </c>
      <c r="Q96" s="48">
        <v>2.5</v>
      </c>
      <c r="R96" s="48">
        <v>3</v>
      </c>
      <c r="T96" s="2">
        <f t="shared" si="14"/>
        <v>0.45</v>
      </c>
      <c r="U96" s="2">
        <f t="shared" si="14"/>
        <v>0.4</v>
      </c>
      <c r="V96" s="2">
        <f t="shared" si="14"/>
        <v>0.4</v>
      </c>
      <c r="W96" s="2">
        <f t="shared" si="13"/>
        <v>0.4</v>
      </c>
      <c r="X96" s="2">
        <f t="shared" si="13"/>
        <v>0.4</v>
      </c>
      <c r="Y96" s="2">
        <f t="shared" si="13"/>
        <v>0.4</v>
      </c>
      <c r="Z96" s="2">
        <f t="shared" si="7"/>
        <v>0.45</v>
      </c>
      <c r="AA96" s="2">
        <f t="shared" si="7"/>
        <v>0.3</v>
      </c>
      <c r="AB96" s="2">
        <f t="shared" si="7"/>
        <v>0.4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95</v>
      </c>
      <c r="B97" s="49" t="s">
        <v>340</v>
      </c>
      <c r="C97" s="2">
        <f t="shared" si="9"/>
        <v>0.55000000000000004</v>
      </c>
      <c r="D97" s="2">
        <f t="shared" si="10"/>
        <v>0.5</v>
      </c>
      <c r="E97" s="2">
        <f t="shared" si="11"/>
        <v>0.52200000000000002</v>
      </c>
      <c r="F97" s="2">
        <f t="shared" si="12"/>
        <v>0.45</v>
      </c>
      <c r="G97" s="2">
        <f t="shared" si="12"/>
        <v>0.45</v>
      </c>
      <c r="H97" s="49"/>
      <c r="I97" s="49"/>
      <c r="J97" s="48">
        <v>4</v>
      </c>
      <c r="K97" s="48">
        <v>3.5</v>
      </c>
      <c r="L97" s="48">
        <v>3.75</v>
      </c>
      <c r="M97" s="48">
        <v>3.25</v>
      </c>
      <c r="N97" s="48">
        <v>3.5</v>
      </c>
      <c r="O97" s="48">
        <v>4</v>
      </c>
      <c r="P97" s="48">
        <v>3.33</v>
      </c>
      <c r="Q97" s="48">
        <v>3.25</v>
      </c>
      <c r="R97" s="48">
        <v>3.25</v>
      </c>
      <c r="T97" s="2">
        <f t="shared" si="14"/>
        <v>0.6</v>
      </c>
      <c r="U97" s="2">
        <f t="shared" si="14"/>
        <v>0.5</v>
      </c>
      <c r="V97" s="2">
        <f t="shared" si="14"/>
        <v>0.55000000000000004</v>
      </c>
      <c r="W97" s="2">
        <f t="shared" si="13"/>
        <v>0.45</v>
      </c>
      <c r="X97" s="2">
        <f t="shared" si="13"/>
        <v>0.5</v>
      </c>
      <c r="Y97" s="2">
        <f t="shared" si="13"/>
        <v>0.6</v>
      </c>
      <c r="Z97" s="2">
        <f t="shared" si="7"/>
        <v>0.46600000000000003</v>
      </c>
      <c r="AA97" s="2">
        <f t="shared" si="7"/>
        <v>0.45</v>
      </c>
      <c r="AB97" s="2">
        <f t="shared" si="7"/>
        <v>0.45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99</v>
      </c>
      <c r="B98" s="49" t="s">
        <v>341</v>
      </c>
      <c r="C98" s="2">
        <f t="shared" si="9"/>
        <v>0.69500000000000006</v>
      </c>
      <c r="D98" s="2">
        <f t="shared" si="10"/>
        <v>0.64799999999999991</v>
      </c>
      <c r="E98" s="2">
        <f t="shared" si="11"/>
        <v>0.6113333333333334</v>
      </c>
      <c r="F98" s="2">
        <f t="shared" si="12"/>
        <v>0.52600000000000002</v>
      </c>
      <c r="G98" s="2">
        <f t="shared" si="12"/>
        <v>0.30999999999999994</v>
      </c>
      <c r="H98" s="49"/>
      <c r="I98" s="49"/>
      <c r="J98" s="48">
        <v>4.8</v>
      </c>
      <c r="K98" s="48">
        <v>4.1500000000000004</v>
      </c>
      <c r="L98" s="48">
        <v>3.88</v>
      </c>
      <c r="M98" s="48">
        <v>4.5999999999999996</v>
      </c>
      <c r="N98" s="48">
        <v>3.95</v>
      </c>
      <c r="O98" s="48">
        <v>3.9</v>
      </c>
      <c r="P98" s="48">
        <v>4.32</v>
      </c>
      <c r="Q98" s="48">
        <v>3.63</v>
      </c>
      <c r="R98" s="48">
        <v>2.5499999999999998</v>
      </c>
      <c r="T98" s="2">
        <f t="shared" si="14"/>
        <v>0.76</v>
      </c>
      <c r="U98" s="2">
        <f t="shared" si="14"/>
        <v>0.63000000000000012</v>
      </c>
      <c r="V98" s="2">
        <f t="shared" si="14"/>
        <v>0.57599999999999996</v>
      </c>
      <c r="W98" s="2">
        <f t="shared" si="13"/>
        <v>0.72</v>
      </c>
      <c r="X98" s="2">
        <f t="shared" si="13"/>
        <v>0.59000000000000008</v>
      </c>
      <c r="Y98" s="2">
        <f t="shared" si="13"/>
        <v>0.57999999999999996</v>
      </c>
      <c r="Z98" s="2">
        <f t="shared" si="7"/>
        <v>0.66400000000000003</v>
      </c>
      <c r="AA98" s="2">
        <f t="shared" si="7"/>
        <v>0.52600000000000002</v>
      </c>
      <c r="AB98" s="2">
        <f t="shared" si="7"/>
        <v>0.30999999999999994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97</v>
      </c>
      <c r="B99" s="49" t="s">
        <v>342</v>
      </c>
      <c r="C99" s="2">
        <f t="shared" si="9"/>
        <v>0.60000000000000009</v>
      </c>
      <c r="D99" s="2">
        <f t="shared" si="10"/>
        <v>0.64999999999999991</v>
      </c>
      <c r="E99" s="2">
        <f t="shared" si="11"/>
        <v>0.622</v>
      </c>
      <c r="F99" s="2">
        <f t="shared" si="12"/>
        <v>0.5</v>
      </c>
      <c r="G99" s="2">
        <f t="shared" si="12"/>
        <v>0.6</v>
      </c>
      <c r="H99" s="49"/>
      <c r="I99" s="49"/>
      <c r="J99" s="48">
        <v>4.25</v>
      </c>
      <c r="K99" s="48">
        <v>3.75</v>
      </c>
      <c r="L99" s="48">
        <v>4</v>
      </c>
      <c r="M99" s="48">
        <v>4.5</v>
      </c>
      <c r="N99" s="48">
        <v>4</v>
      </c>
      <c r="O99" s="48">
        <v>4</v>
      </c>
      <c r="P99" s="48">
        <v>4.33</v>
      </c>
      <c r="Q99" s="48">
        <v>3.5</v>
      </c>
      <c r="R99" s="48">
        <v>4</v>
      </c>
      <c r="T99" s="2">
        <f t="shared" si="14"/>
        <v>0.65</v>
      </c>
      <c r="U99" s="2">
        <f t="shared" si="14"/>
        <v>0.55000000000000004</v>
      </c>
      <c r="V99" s="2">
        <f t="shared" si="14"/>
        <v>0.6</v>
      </c>
      <c r="W99" s="2">
        <f t="shared" si="13"/>
        <v>0.7</v>
      </c>
      <c r="X99" s="2">
        <f t="shared" si="13"/>
        <v>0.6</v>
      </c>
      <c r="Y99" s="2">
        <f t="shared" si="13"/>
        <v>0.6</v>
      </c>
      <c r="Z99" s="2">
        <f t="shared" si="7"/>
        <v>0.66600000000000004</v>
      </c>
      <c r="AA99" s="2">
        <f t="shared" si="7"/>
        <v>0.5</v>
      </c>
      <c r="AB99" s="2">
        <f t="shared" si="7"/>
        <v>0.6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98</v>
      </c>
      <c r="B100" s="49" t="s">
        <v>343</v>
      </c>
      <c r="C100" s="2">
        <f t="shared" si="9"/>
        <v>0.64999999999999991</v>
      </c>
      <c r="D100" s="2">
        <f t="shared" si="10"/>
        <v>0.22500000000000001</v>
      </c>
      <c r="E100" s="2">
        <f t="shared" si="11"/>
        <v>0.34066666666666662</v>
      </c>
      <c r="F100" s="2">
        <f t="shared" si="12"/>
        <v>0.3</v>
      </c>
      <c r="G100" s="2">
        <f t="shared" si="12"/>
        <v>0.3</v>
      </c>
      <c r="H100" s="49"/>
      <c r="I100" s="49"/>
      <c r="J100" s="48">
        <v>4.5</v>
      </c>
      <c r="K100" s="48">
        <v>4</v>
      </c>
      <c r="L100" s="48">
        <v>2</v>
      </c>
      <c r="M100" s="48">
        <v>2.25</v>
      </c>
      <c r="N100" s="48">
        <v>2.44</v>
      </c>
      <c r="O100" s="48">
        <v>2.67</v>
      </c>
      <c r="P100" s="48">
        <v>3</v>
      </c>
      <c r="Q100" s="48">
        <v>2.5</v>
      </c>
      <c r="R100" s="48">
        <v>2.5</v>
      </c>
      <c r="T100" s="2">
        <f t="shared" si="14"/>
        <v>0.7</v>
      </c>
      <c r="U100" s="2">
        <f t="shared" si="14"/>
        <v>0.6</v>
      </c>
      <c r="V100" s="2">
        <f t="shared" si="14"/>
        <v>0.2</v>
      </c>
      <c r="W100" s="2">
        <f t="shared" si="13"/>
        <v>0.25</v>
      </c>
      <c r="X100" s="2">
        <f t="shared" si="13"/>
        <v>0.28799999999999998</v>
      </c>
      <c r="Y100" s="2">
        <f t="shared" si="13"/>
        <v>0.33399999999999996</v>
      </c>
      <c r="Z100" s="2">
        <f t="shared" si="7"/>
        <v>0.4</v>
      </c>
      <c r="AA100" s="2">
        <f t="shared" si="7"/>
        <v>0.3</v>
      </c>
      <c r="AB100" s="2">
        <f t="shared" si="7"/>
        <v>0.3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100</v>
      </c>
      <c r="B101" s="49" t="s">
        <v>344</v>
      </c>
      <c r="C101" s="2">
        <f t="shared" si="9"/>
        <v>0.35</v>
      </c>
      <c r="D101" s="2">
        <f t="shared" si="10"/>
        <v>0.25</v>
      </c>
      <c r="E101" s="2">
        <f t="shared" si="11"/>
        <v>0.33333333333333331</v>
      </c>
      <c r="F101" s="2">
        <f t="shared" si="12"/>
        <v>0.2</v>
      </c>
      <c r="G101" s="2">
        <f t="shared" si="12"/>
        <v>0.2</v>
      </c>
      <c r="H101" s="49"/>
      <c r="I101" s="49"/>
      <c r="J101" s="48">
        <v>3.5</v>
      </c>
      <c r="K101" s="48">
        <v>2</v>
      </c>
      <c r="L101" s="48">
        <v>2</v>
      </c>
      <c r="M101" s="48">
        <v>2.5</v>
      </c>
      <c r="N101" s="48">
        <v>2.5</v>
      </c>
      <c r="O101" s="48">
        <v>2.5</v>
      </c>
      <c r="P101" s="48">
        <v>3</v>
      </c>
      <c r="Q101" s="48">
        <v>2</v>
      </c>
      <c r="R101" s="48">
        <v>2</v>
      </c>
      <c r="T101" s="2">
        <f t="shared" si="14"/>
        <v>0.5</v>
      </c>
      <c r="U101" s="2">
        <f t="shared" si="14"/>
        <v>0.2</v>
      </c>
      <c r="V101" s="2">
        <f t="shared" si="14"/>
        <v>0.2</v>
      </c>
      <c r="W101" s="2">
        <f t="shared" si="13"/>
        <v>0.3</v>
      </c>
      <c r="X101" s="2">
        <f t="shared" si="13"/>
        <v>0.3</v>
      </c>
      <c r="Y101" s="2">
        <f t="shared" si="13"/>
        <v>0.3</v>
      </c>
      <c r="Z101" s="2">
        <f t="shared" si="7"/>
        <v>0.4</v>
      </c>
      <c r="AA101" s="2">
        <f t="shared" si="7"/>
        <v>0.2</v>
      </c>
      <c r="AB101" s="2">
        <f t="shared" si="7"/>
        <v>0.2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122</v>
      </c>
      <c r="B102" s="49" t="s">
        <v>345</v>
      </c>
      <c r="C102" s="2">
        <f t="shared" si="9"/>
        <v>0.44400000000000001</v>
      </c>
      <c r="D102" s="2">
        <f t="shared" si="10"/>
        <v>0.36899999999999999</v>
      </c>
      <c r="E102" s="2">
        <f t="shared" si="11"/>
        <v>0.49266666666666659</v>
      </c>
      <c r="F102" s="2">
        <f t="shared" si="12"/>
        <v>0.35</v>
      </c>
      <c r="G102" s="2">
        <f t="shared" si="12"/>
        <v>0.65</v>
      </c>
      <c r="H102" s="49"/>
      <c r="I102" s="49"/>
      <c r="J102" s="48">
        <v>3.25</v>
      </c>
      <c r="K102" s="48">
        <v>3.19</v>
      </c>
      <c r="L102" s="48">
        <v>2.88</v>
      </c>
      <c r="M102" s="48">
        <v>2.81</v>
      </c>
      <c r="N102" s="48">
        <v>2.81</v>
      </c>
      <c r="O102" s="48">
        <v>4.58</v>
      </c>
      <c r="P102" s="48">
        <v>3</v>
      </c>
      <c r="Q102" s="48">
        <v>2.75</v>
      </c>
      <c r="R102" s="48">
        <v>4.25</v>
      </c>
      <c r="T102" s="2">
        <f t="shared" si="14"/>
        <v>0.45</v>
      </c>
      <c r="U102" s="2">
        <f t="shared" si="14"/>
        <v>0.438</v>
      </c>
      <c r="V102" s="2">
        <f t="shared" si="14"/>
        <v>0.376</v>
      </c>
      <c r="W102" s="2">
        <f t="shared" si="13"/>
        <v>0.36199999999999999</v>
      </c>
      <c r="X102" s="2">
        <f t="shared" si="13"/>
        <v>0.36199999999999999</v>
      </c>
      <c r="Y102" s="2">
        <f t="shared" si="13"/>
        <v>0.71599999999999997</v>
      </c>
      <c r="Z102" s="2">
        <f t="shared" si="7"/>
        <v>0.4</v>
      </c>
      <c r="AA102" s="2">
        <f t="shared" si="7"/>
        <v>0.35</v>
      </c>
      <c r="AB102" s="2">
        <f t="shared" si="7"/>
        <v>0.65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133</v>
      </c>
      <c r="B103" s="49" t="s">
        <v>346</v>
      </c>
      <c r="C103" s="2">
        <f t="shared" si="9"/>
        <v>0.7</v>
      </c>
      <c r="D103" s="2">
        <f t="shared" si="10"/>
        <v>0.53800000000000003</v>
      </c>
      <c r="E103" s="2">
        <f t="shared" si="11"/>
        <v>0.57799999999999996</v>
      </c>
      <c r="F103" s="2">
        <f t="shared" si="12"/>
        <v>0.6</v>
      </c>
      <c r="G103" s="2">
        <f t="shared" si="12"/>
        <v>0.61999999999999988</v>
      </c>
      <c r="H103" s="49"/>
      <c r="I103" s="49"/>
      <c r="J103" s="48">
        <v>4.5</v>
      </c>
      <c r="K103" s="48">
        <v>4.5</v>
      </c>
      <c r="L103" s="48">
        <v>3.38</v>
      </c>
      <c r="M103" s="48">
        <v>4</v>
      </c>
      <c r="N103" s="48">
        <v>3.5</v>
      </c>
      <c r="O103" s="48">
        <v>4</v>
      </c>
      <c r="P103" s="48">
        <v>4.17</v>
      </c>
      <c r="Q103" s="48">
        <v>4</v>
      </c>
      <c r="R103" s="48">
        <v>4.0999999999999996</v>
      </c>
      <c r="T103" s="2">
        <f t="shared" si="14"/>
        <v>0.7</v>
      </c>
      <c r="U103" s="2">
        <f t="shared" si="14"/>
        <v>0.7</v>
      </c>
      <c r="V103" s="2">
        <f t="shared" si="14"/>
        <v>0.47599999999999998</v>
      </c>
      <c r="W103" s="2">
        <f t="shared" si="13"/>
        <v>0.6</v>
      </c>
      <c r="X103" s="2">
        <f t="shared" si="13"/>
        <v>0.5</v>
      </c>
      <c r="Y103" s="2">
        <f t="shared" si="13"/>
        <v>0.6</v>
      </c>
      <c r="Z103" s="2">
        <f t="shared" si="7"/>
        <v>0.63400000000000001</v>
      </c>
      <c r="AA103" s="2">
        <f t="shared" si="7"/>
        <v>0.6</v>
      </c>
      <c r="AB103" s="2">
        <f t="shared" si="7"/>
        <v>0.61999999999999988</v>
      </c>
    </row>
    <row r="104" spans="1:39" x14ac:dyDescent="0.35">
      <c r="A104" t="s">
        <v>138</v>
      </c>
      <c r="B104" s="49" t="s">
        <v>347</v>
      </c>
      <c r="C104" s="2">
        <f t="shared" si="9"/>
        <v>0.67500000000000004</v>
      </c>
      <c r="D104" s="2">
        <f t="shared" si="10"/>
        <v>0.5</v>
      </c>
      <c r="E104" s="2">
        <f t="shared" si="11"/>
        <v>0.442</v>
      </c>
      <c r="F104" s="2">
        <f t="shared" si="12"/>
        <v>0.6</v>
      </c>
      <c r="G104" s="2">
        <f t="shared" si="12"/>
        <v>0.376</v>
      </c>
      <c r="H104" s="49"/>
      <c r="I104" s="49"/>
      <c r="J104" s="48">
        <v>4.5</v>
      </c>
      <c r="K104" s="48">
        <v>4.25</v>
      </c>
      <c r="L104" s="48">
        <v>3</v>
      </c>
      <c r="M104" s="48">
        <v>4</v>
      </c>
      <c r="N104" s="48">
        <v>2.63</v>
      </c>
      <c r="O104" s="48">
        <v>3</v>
      </c>
      <c r="P104" s="48">
        <v>4</v>
      </c>
      <c r="Q104" s="48">
        <v>4</v>
      </c>
      <c r="R104" s="48">
        <v>2.88</v>
      </c>
      <c r="T104" s="2">
        <f t="shared" si="14"/>
        <v>0.7</v>
      </c>
      <c r="U104" s="2">
        <f t="shared" si="14"/>
        <v>0.65</v>
      </c>
      <c r="V104" s="2">
        <f t="shared" si="14"/>
        <v>0.4</v>
      </c>
      <c r="W104" s="2">
        <f t="shared" si="13"/>
        <v>0.6</v>
      </c>
      <c r="X104" s="2">
        <f t="shared" si="13"/>
        <v>0.32599999999999996</v>
      </c>
      <c r="Y104" s="2">
        <f t="shared" si="13"/>
        <v>0.4</v>
      </c>
      <c r="Z104" s="2">
        <f t="shared" si="7"/>
        <v>0.6</v>
      </c>
      <c r="AA104" s="2">
        <f t="shared" si="7"/>
        <v>0.6</v>
      </c>
      <c r="AB104" s="2">
        <f t="shared" si="7"/>
        <v>0.376</v>
      </c>
    </row>
    <row r="105" spans="1:39" x14ac:dyDescent="0.35">
      <c r="A105" t="s">
        <v>143</v>
      </c>
      <c r="B105" s="49" t="s">
        <v>348</v>
      </c>
      <c r="C105" s="2">
        <f t="shared" si="9"/>
        <v>0.65100000000000002</v>
      </c>
      <c r="D105" s="2">
        <f t="shared" si="10"/>
        <v>0.42500000000000004</v>
      </c>
      <c r="E105" s="2">
        <f t="shared" si="11"/>
        <v>0.46666666666666662</v>
      </c>
      <c r="F105" s="2">
        <f t="shared" si="12"/>
        <v>0.6</v>
      </c>
      <c r="G105" s="2">
        <f t="shared" si="12"/>
        <v>0.55000000000000004</v>
      </c>
      <c r="H105" s="49"/>
      <c r="I105" s="49"/>
      <c r="J105" s="48">
        <v>4.63</v>
      </c>
      <c r="K105" s="48">
        <v>3.88</v>
      </c>
      <c r="L105" s="48">
        <v>3</v>
      </c>
      <c r="M105" s="48">
        <v>3.25</v>
      </c>
      <c r="N105" s="48">
        <v>3</v>
      </c>
      <c r="O105" s="48">
        <v>3</v>
      </c>
      <c r="P105" s="48">
        <v>4</v>
      </c>
      <c r="Q105" s="48">
        <v>4</v>
      </c>
      <c r="R105" s="48">
        <v>3.75</v>
      </c>
      <c r="T105" s="2">
        <f t="shared" si="14"/>
        <v>0.72599999999999998</v>
      </c>
      <c r="U105" s="2">
        <f t="shared" si="14"/>
        <v>0.57599999999999996</v>
      </c>
      <c r="V105" s="2">
        <f t="shared" si="14"/>
        <v>0.4</v>
      </c>
      <c r="W105" s="2">
        <f t="shared" si="13"/>
        <v>0.45</v>
      </c>
      <c r="X105" s="2">
        <f t="shared" si="13"/>
        <v>0.4</v>
      </c>
      <c r="Y105" s="2">
        <f t="shared" si="13"/>
        <v>0.4</v>
      </c>
      <c r="Z105" s="2">
        <f t="shared" si="7"/>
        <v>0.6</v>
      </c>
      <c r="AA105" s="2">
        <f t="shared" si="7"/>
        <v>0.6</v>
      </c>
      <c r="AB105" s="2">
        <f t="shared" si="7"/>
        <v>0.55000000000000004</v>
      </c>
    </row>
    <row r="106" spans="1:39" x14ac:dyDescent="0.35">
      <c r="A106" t="s">
        <v>144</v>
      </c>
      <c r="B106" s="49" t="s">
        <v>349</v>
      </c>
      <c r="C106" s="2">
        <f t="shared" si="9"/>
        <v>0.625</v>
      </c>
      <c r="D106" s="2">
        <f t="shared" si="10"/>
        <v>0.52500000000000002</v>
      </c>
      <c r="E106" s="2">
        <f t="shared" si="11"/>
        <v>0.55599999999999994</v>
      </c>
      <c r="F106" s="2">
        <f t="shared" si="12"/>
        <v>0.5</v>
      </c>
      <c r="G106" s="2">
        <f t="shared" si="12"/>
        <v>0.45</v>
      </c>
      <c r="H106" s="49"/>
      <c r="I106" s="49"/>
      <c r="J106" s="48">
        <v>4.25</v>
      </c>
      <c r="K106" s="48">
        <v>4</v>
      </c>
      <c r="L106" s="48">
        <v>4.25</v>
      </c>
      <c r="M106" s="48">
        <v>3</v>
      </c>
      <c r="N106" s="48">
        <v>4</v>
      </c>
      <c r="O106" s="48">
        <v>4</v>
      </c>
      <c r="P106" s="48">
        <v>3.34</v>
      </c>
      <c r="Q106" s="48">
        <v>3.5</v>
      </c>
      <c r="R106" s="48">
        <v>3.25</v>
      </c>
      <c r="T106" s="2">
        <f t="shared" si="14"/>
        <v>0.65</v>
      </c>
      <c r="U106" s="2">
        <f t="shared" si="14"/>
        <v>0.6</v>
      </c>
      <c r="V106" s="2">
        <f t="shared" si="14"/>
        <v>0.65</v>
      </c>
      <c r="W106" s="2">
        <f t="shared" si="13"/>
        <v>0.4</v>
      </c>
      <c r="X106" s="2">
        <f t="shared" si="13"/>
        <v>0.6</v>
      </c>
      <c r="Y106" s="2">
        <f t="shared" si="13"/>
        <v>0.6</v>
      </c>
      <c r="Z106" s="2">
        <f t="shared" si="7"/>
        <v>0.46799999999999997</v>
      </c>
      <c r="AA106" s="2">
        <f t="shared" si="7"/>
        <v>0.5</v>
      </c>
      <c r="AB106" s="2">
        <f t="shared" si="7"/>
        <v>0.45</v>
      </c>
    </row>
    <row r="107" spans="1:39" x14ac:dyDescent="0.35">
      <c r="A107" t="s">
        <v>164</v>
      </c>
      <c r="B107" s="49" t="s">
        <v>350</v>
      </c>
      <c r="C107" s="2">
        <f t="shared" si="9"/>
        <v>0.67500000000000004</v>
      </c>
      <c r="D107" s="2">
        <f t="shared" si="10"/>
        <v>0.4</v>
      </c>
      <c r="E107" s="2">
        <f t="shared" si="11"/>
        <v>0.41333333333333333</v>
      </c>
      <c r="F107" s="2">
        <f t="shared" ref="F107:G107" si="15">+AA107</f>
        <v>0.4</v>
      </c>
      <c r="G107" s="2">
        <f t="shared" si="15"/>
        <v>0.5</v>
      </c>
      <c r="H107" s="49"/>
      <c r="I107" s="49"/>
      <c r="J107" s="48">
        <v>4.75</v>
      </c>
      <c r="K107" s="48">
        <v>4</v>
      </c>
      <c r="L107" s="48">
        <v>3.5</v>
      </c>
      <c r="M107" s="48">
        <v>2.5</v>
      </c>
      <c r="N107" s="48">
        <v>2.5</v>
      </c>
      <c r="O107" s="48">
        <v>3.2</v>
      </c>
      <c r="P107" s="48">
        <v>3.5</v>
      </c>
      <c r="Q107" s="48">
        <v>3</v>
      </c>
      <c r="R107" s="48">
        <v>3.5</v>
      </c>
      <c r="T107" s="2">
        <f t="shared" si="14"/>
        <v>0.75</v>
      </c>
      <c r="U107" s="2">
        <f t="shared" si="14"/>
        <v>0.6</v>
      </c>
      <c r="V107" s="2">
        <f t="shared" si="14"/>
        <v>0.5</v>
      </c>
      <c r="W107" s="2">
        <f t="shared" si="13"/>
        <v>0.3</v>
      </c>
      <c r="X107" s="2">
        <f t="shared" si="13"/>
        <v>0.3</v>
      </c>
      <c r="Y107" s="2">
        <f t="shared" si="13"/>
        <v>0.44000000000000006</v>
      </c>
      <c r="Z107" s="2">
        <f t="shared" si="7"/>
        <v>0.5</v>
      </c>
      <c r="AA107" s="2">
        <f t="shared" si="7"/>
        <v>0.4</v>
      </c>
      <c r="AB107" s="2">
        <f t="shared" si="7"/>
        <v>0.5</v>
      </c>
    </row>
    <row r="108" spans="1:39" x14ac:dyDescent="0.35">
      <c r="A108" t="s">
        <v>159</v>
      </c>
      <c r="B108" s="49" t="s">
        <v>351</v>
      </c>
      <c r="C108" s="2">
        <f t="shared" ref="C108:C110" si="16">IF(ISNUMBER(AVERAGE(T108:U108)),AVERAGE(T108:U108),"..")</f>
        <v>0.78800000000000003</v>
      </c>
      <c r="D108" s="2">
        <f t="shared" ref="D108:D110" si="17">IF(ISNUMBER(AVERAGE(V108:W108)),AVERAGE(V108:W108),"..")</f>
        <v>0.55000000000000004</v>
      </c>
      <c r="E108" s="2">
        <f t="shared" ref="E108:E110" si="18">IF(ISNUMBER(AVERAGE(X108:Z108)),AVERAGE(X108:Z108),"..")</f>
        <v>0.60533333333333339</v>
      </c>
      <c r="F108" s="2">
        <f t="shared" ref="F108:F110" si="19">+AA108</f>
        <v>0.5</v>
      </c>
      <c r="G108" s="2">
        <f t="shared" ref="G108:G110" si="20">+AB108</f>
        <v>0.5</v>
      </c>
      <c r="H108" s="49"/>
      <c r="I108" s="49"/>
      <c r="J108" s="48">
        <v>4.88</v>
      </c>
      <c r="K108" s="48">
        <v>5</v>
      </c>
      <c r="L108" s="48">
        <v>3.5</v>
      </c>
      <c r="M108" s="48">
        <v>4</v>
      </c>
      <c r="N108" s="48">
        <v>3.5</v>
      </c>
      <c r="O108" s="48">
        <v>4</v>
      </c>
      <c r="P108" s="48">
        <v>4.58</v>
      </c>
      <c r="Q108" s="48">
        <v>3.5</v>
      </c>
      <c r="R108" s="48">
        <v>3.5</v>
      </c>
      <c r="T108" s="2">
        <f t="shared" ref="T108:T110" si="21">IF(ISNUMBER(J108)=TRUE,T$6*(J108-T$5)/(T$4-T$5)+(1-T$6)*(1-(J108-T$5)/(T$4-T$5)),"..")</f>
        <v>0.77600000000000002</v>
      </c>
      <c r="U108" s="2">
        <f t="shared" ref="U108:U110" si="22">IF(ISNUMBER(K108)=TRUE,U$6*(K108-U$5)/(U$4-U$5)+(1-U$6)*(1-(K108-U$5)/(U$4-U$5)),"..")</f>
        <v>0.8</v>
      </c>
      <c r="V108" s="2">
        <f t="shared" ref="V108:V110" si="23">IF(ISNUMBER(L108)=TRUE,V$6*(L108-V$5)/(V$4-V$5)+(1-V$6)*(1-(L108-V$5)/(V$4-V$5)),"..")</f>
        <v>0.5</v>
      </c>
      <c r="W108" s="2">
        <f t="shared" ref="W108:W110" si="24">IF(ISNUMBER(M108)=TRUE,W$6*(M108-W$5)/(W$4-W$5)+(1-W$6)*(1-(M108-W$5)/(W$4-W$5)),"..")</f>
        <v>0.6</v>
      </c>
      <c r="X108" s="2">
        <f t="shared" ref="X108:X110" si="25">IF(ISNUMBER(N108)=TRUE,X$6*(N108-X$5)/(X$4-X$5)+(1-X$6)*(1-(N108-X$5)/(X$4-X$5)),"..")</f>
        <v>0.5</v>
      </c>
      <c r="Y108" s="2">
        <f t="shared" ref="Y108:Y110" si="26">IF(ISNUMBER(O108)=TRUE,Y$6*(O108-Y$5)/(Y$4-Y$5)+(1-Y$6)*(1-(O108-Y$5)/(Y$4-Y$5)),"..")</f>
        <v>0.6</v>
      </c>
      <c r="Z108" s="2">
        <f t="shared" ref="Z108:Z110" si="27">IF(ISNUMBER(P108)=TRUE,Z$6*(P108-Z$5)/(Z$4-Z$5)+(1-Z$6)*(1-(P108-Z$5)/(Z$4-Z$5)),"..")</f>
        <v>0.71599999999999997</v>
      </c>
      <c r="AA108" s="2">
        <f t="shared" ref="AA108:AA110" si="28">IF(ISNUMBER(Q108)=TRUE,AA$6*(Q108-AA$5)/(AA$4-AA$5)+(1-AA$6)*(1-(Q108-AA$5)/(AA$4-AA$5)),"..")</f>
        <v>0.5</v>
      </c>
      <c r="AB108" s="2">
        <f t="shared" ref="AB108:AB110" si="29">IF(ISNUMBER(R108)=TRUE,AB$6*(R108-AB$5)/(AB$4-AB$5)+(1-AB$6)*(1-(R108-AB$5)/(AB$4-AB$5)),"..")</f>
        <v>0.5</v>
      </c>
    </row>
    <row r="109" spans="1:39" x14ac:dyDescent="0.35">
      <c r="A109" t="s">
        <v>161</v>
      </c>
      <c r="B109" s="49" t="s">
        <v>352</v>
      </c>
      <c r="C109" s="2">
        <f t="shared" si="16"/>
        <v>0.57499999999999996</v>
      </c>
      <c r="D109" s="2">
        <f t="shared" si="17"/>
        <v>0.46300000000000002</v>
      </c>
      <c r="E109" s="2">
        <f t="shared" si="18"/>
        <v>0.52</v>
      </c>
      <c r="F109" s="2">
        <f t="shared" si="19"/>
        <v>0.5</v>
      </c>
      <c r="G109" s="2">
        <f t="shared" si="20"/>
        <v>0.4</v>
      </c>
      <c r="H109" s="49"/>
      <c r="I109" s="49"/>
      <c r="J109" s="48">
        <v>4</v>
      </c>
      <c r="K109" s="48">
        <v>3.75</v>
      </c>
      <c r="L109" s="48">
        <v>3</v>
      </c>
      <c r="M109" s="48">
        <v>3.63</v>
      </c>
      <c r="N109" s="48">
        <v>4.13</v>
      </c>
      <c r="O109" s="48">
        <v>3</v>
      </c>
      <c r="P109" s="48">
        <v>3.67</v>
      </c>
      <c r="Q109" s="48">
        <v>3.5</v>
      </c>
      <c r="R109" s="48">
        <v>3</v>
      </c>
      <c r="T109" s="2">
        <f t="shared" si="21"/>
        <v>0.6</v>
      </c>
      <c r="U109" s="2">
        <f t="shared" si="22"/>
        <v>0.55000000000000004</v>
      </c>
      <c r="V109" s="2">
        <f t="shared" si="23"/>
        <v>0.4</v>
      </c>
      <c r="W109" s="2">
        <f t="shared" si="24"/>
        <v>0.52600000000000002</v>
      </c>
      <c r="X109" s="2">
        <f t="shared" si="25"/>
        <v>0.626</v>
      </c>
      <c r="Y109" s="2">
        <f t="shared" si="26"/>
        <v>0.4</v>
      </c>
      <c r="Z109" s="2">
        <f t="shared" si="27"/>
        <v>0.53400000000000003</v>
      </c>
      <c r="AA109" s="2">
        <f t="shared" si="28"/>
        <v>0.5</v>
      </c>
      <c r="AB109" s="2">
        <f t="shared" si="29"/>
        <v>0.4</v>
      </c>
    </row>
    <row r="110" spans="1:39" x14ac:dyDescent="0.35">
      <c r="A110" t="s">
        <v>170</v>
      </c>
      <c r="B110" s="49" t="s">
        <v>353</v>
      </c>
      <c r="C110" s="2">
        <f t="shared" si="16"/>
        <v>0.47499999999999998</v>
      </c>
      <c r="D110" s="2">
        <f t="shared" si="17"/>
        <v>0.45</v>
      </c>
      <c r="E110" s="2">
        <f t="shared" si="18"/>
        <v>0.40000000000000008</v>
      </c>
      <c r="F110" s="2">
        <f t="shared" si="19"/>
        <v>0.4</v>
      </c>
      <c r="G110" s="2">
        <f t="shared" si="20"/>
        <v>0.3</v>
      </c>
      <c r="H110" s="49"/>
      <c r="I110" s="49"/>
      <c r="J110" s="48">
        <v>3.25</v>
      </c>
      <c r="K110" s="48">
        <v>3.5</v>
      </c>
      <c r="L110" s="48">
        <v>3</v>
      </c>
      <c r="M110" s="48">
        <v>3.5</v>
      </c>
      <c r="N110" s="48">
        <v>3</v>
      </c>
      <c r="O110" s="48">
        <v>3</v>
      </c>
      <c r="P110" s="48">
        <v>3</v>
      </c>
      <c r="Q110" s="48">
        <v>3</v>
      </c>
      <c r="R110" s="48">
        <v>2.5</v>
      </c>
      <c r="T110" s="2">
        <f t="shared" si="21"/>
        <v>0.45</v>
      </c>
      <c r="U110" s="2">
        <f t="shared" si="22"/>
        <v>0.5</v>
      </c>
      <c r="V110" s="2">
        <f t="shared" si="23"/>
        <v>0.4</v>
      </c>
      <c r="W110" s="2">
        <f t="shared" si="24"/>
        <v>0.5</v>
      </c>
      <c r="X110" s="2">
        <f t="shared" si="25"/>
        <v>0.4</v>
      </c>
      <c r="Y110" s="2">
        <f t="shared" si="26"/>
        <v>0.4</v>
      </c>
      <c r="Z110" s="2">
        <f t="shared" si="27"/>
        <v>0.4</v>
      </c>
      <c r="AA110" s="2">
        <f t="shared" si="28"/>
        <v>0.4</v>
      </c>
      <c r="AB110" s="2">
        <f t="shared" si="29"/>
        <v>0.3</v>
      </c>
    </row>
    <row r="111" spans="1:39" x14ac:dyDescent="0.35">
      <c r="H111" s="49"/>
      <c r="J111" s="47"/>
      <c r="K111" s="47"/>
      <c r="L111" s="47"/>
      <c r="M111" s="47"/>
      <c r="N111" s="47"/>
      <c r="O111" s="47"/>
      <c r="P111" s="47"/>
      <c r="Q111" s="47"/>
      <c r="R111" s="47"/>
      <c r="T111" s="2"/>
      <c r="U111" s="2"/>
      <c r="V111" s="2"/>
      <c r="W111" s="2"/>
      <c r="X111" s="2"/>
      <c r="Y111" s="2"/>
      <c r="Z111" s="2"/>
      <c r="AA111" s="2"/>
      <c r="AB111" s="2"/>
    </row>
    <row r="112" spans="1:39" x14ac:dyDescent="0.35">
      <c r="J112" s="47"/>
      <c r="K112" s="47"/>
      <c r="L112" s="47"/>
      <c r="M112" s="47"/>
      <c r="N112" s="47"/>
      <c r="O112" s="47"/>
      <c r="P112" s="47"/>
      <c r="Q112" s="47"/>
      <c r="R112" s="47"/>
      <c r="T112" s="2"/>
      <c r="U112" s="2"/>
      <c r="V112" s="2"/>
      <c r="W112" s="2"/>
      <c r="X112" s="2"/>
      <c r="Y112" s="2"/>
      <c r="Z112" s="2"/>
      <c r="AA112" s="2"/>
      <c r="AB112" s="2"/>
    </row>
    <row r="113" spans="10:19" x14ac:dyDescent="0.35">
      <c r="J113" s="47"/>
      <c r="K113" s="47"/>
      <c r="L113" s="47"/>
      <c r="M113" s="47"/>
      <c r="N113" s="47"/>
      <c r="O113" s="47"/>
      <c r="P113" s="47"/>
      <c r="Q113" s="47"/>
      <c r="R113" s="47"/>
    </row>
    <row r="114" spans="10:19" x14ac:dyDescent="0.35">
      <c r="J114" s="47"/>
      <c r="K114" s="47"/>
      <c r="L114" s="47"/>
      <c r="M114" s="47"/>
      <c r="N114" s="47"/>
      <c r="O114" s="47"/>
      <c r="P114" s="47"/>
      <c r="Q114" s="47"/>
      <c r="R114" s="47"/>
    </row>
    <row r="115" spans="10:19" x14ac:dyDescent="0.35">
      <c r="J115" s="47"/>
      <c r="K115" s="47"/>
      <c r="L115" s="47"/>
      <c r="M115" s="47"/>
      <c r="N115" s="47"/>
      <c r="O115" s="47"/>
      <c r="P115" s="47"/>
      <c r="Q115" s="47"/>
      <c r="R115" s="47"/>
    </row>
    <row r="116" spans="10:19" x14ac:dyDescent="0.35">
      <c r="J116" s="47"/>
      <c r="K116" s="47"/>
      <c r="L116" s="47"/>
      <c r="M116" s="47"/>
      <c r="N116" s="47"/>
      <c r="O116" s="47"/>
      <c r="P116" s="47"/>
      <c r="Q116" s="47"/>
      <c r="R116" s="47"/>
    </row>
    <row r="117" spans="10:19" x14ac:dyDescent="0.35">
      <c r="J117" s="47"/>
      <c r="K117" s="47"/>
      <c r="L117" s="47"/>
      <c r="M117" s="47"/>
      <c r="N117" s="47"/>
      <c r="O117" s="47"/>
      <c r="P117" s="47"/>
      <c r="Q117" s="47"/>
      <c r="R117" s="47"/>
    </row>
    <row r="118" spans="10:19" x14ac:dyDescent="0.35">
      <c r="J118" s="47"/>
      <c r="K118" s="47"/>
      <c r="L118" s="47"/>
      <c r="M118" s="47"/>
      <c r="N118" s="47"/>
      <c r="O118" s="47"/>
      <c r="P118" s="47"/>
      <c r="Q118" s="47"/>
      <c r="R118" s="47"/>
      <c r="S118" s="48" t="s">
        <v>235</v>
      </c>
    </row>
    <row r="119" spans="10:19" x14ac:dyDescent="0.35">
      <c r="J119" s="47"/>
      <c r="K119" s="47"/>
      <c r="L119" s="47"/>
      <c r="M119" s="47"/>
      <c r="N119" s="47"/>
      <c r="O119" s="47"/>
      <c r="P119" s="47"/>
      <c r="Q119" s="47"/>
      <c r="R119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19"/>
  <sheetViews>
    <sheetView topLeftCell="A5" workbookViewId="0">
      <selection activeCell="A5" sqref="A1:XFD1048576"/>
    </sheetView>
  </sheetViews>
  <sheetFormatPr defaultColWidth="8.81640625" defaultRowHeight="14.5" x14ac:dyDescent="0.35"/>
  <cols>
    <col min="2" max="2" width="22.54296875" bestFit="1" customWidth="1"/>
    <col min="9" max="9" width="22.54296875" bestFit="1" customWidth="1"/>
  </cols>
  <sheetData>
    <row r="1" spans="1:39" x14ac:dyDescent="0.35"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235</v>
      </c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C8" s="2" t="s">
        <v>0</v>
      </c>
      <c r="D8" s="2" t="s">
        <v>1</v>
      </c>
      <c r="E8" t="s">
        <v>2</v>
      </c>
      <c r="F8" s="2" t="s">
        <v>3</v>
      </c>
      <c r="G8" s="2" t="s">
        <v>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252</v>
      </c>
      <c r="C9" s="2">
        <f>IF(ISNUMBER(AVERAGE(T9:U9)),AVERAGE(T9:U9),"..")</f>
        <v>0.53700000000000003</v>
      </c>
      <c r="D9" s="2">
        <f>IF(ISNUMBER(AVERAGE(V9:W9)),AVERAGE(V9:W9),"..")</f>
        <v>0.41300000000000003</v>
      </c>
      <c r="E9" s="2">
        <f>IF(ISNUMBER(AVERAGE(X9:Z9)),AVERAGE(X9:Z9),"..")</f>
        <v>0.44999999999999996</v>
      </c>
      <c r="F9" s="2">
        <f>+AA9</f>
        <v>0.47599999999999998</v>
      </c>
      <c r="G9" s="2">
        <f>+AB9</f>
        <v>0.36199999999999999</v>
      </c>
      <c r="H9" s="2"/>
      <c r="J9" s="48">
        <v>3.81</v>
      </c>
      <c r="K9" s="48">
        <v>3.56</v>
      </c>
      <c r="L9" s="48">
        <v>3</v>
      </c>
      <c r="M9" s="48">
        <v>3.13</v>
      </c>
      <c r="N9" s="48">
        <v>2.5</v>
      </c>
      <c r="O9" s="48">
        <v>3.92</v>
      </c>
      <c r="P9" s="48">
        <v>3.33</v>
      </c>
      <c r="Q9" s="48">
        <v>3.38</v>
      </c>
      <c r="R9" s="48">
        <v>2.81</v>
      </c>
      <c r="S9" t="s">
        <v>235</v>
      </c>
      <c r="T9" s="2">
        <f>IF(ISNUMBER(J9)=TRUE,T$6*(J9-T$5)/(T$4-T$5)+(1-T$6)*(1-(J9-T$5)/(T$4-T$5)),"..")</f>
        <v>0.56200000000000006</v>
      </c>
      <c r="U9" s="2">
        <f t="shared" ref="U9:AB9" si="0">IF(ISNUMBER(K9)=TRUE,U$6*(K9-U$5)/(U$4-U$5)+(1-U$6)*(1-(K9-U$5)/(U$4-U$5)),"..")</f>
        <v>0.51200000000000001</v>
      </c>
      <c r="V9" s="2">
        <f t="shared" si="0"/>
        <v>0.4</v>
      </c>
      <c r="W9" s="2">
        <f t="shared" si="0"/>
        <v>0.42599999999999999</v>
      </c>
      <c r="X9" s="2">
        <f t="shared" si="0"/>
        <v>0.3</v>
      </c>
      <c r="Y9" s="2">
        <f t="shared" si="0"/>
        <v>0.58399999999999996</v>
      </c>
      <c r="Z9" s="2">
        <f t="shared" si="0"/>
        <v>0.46600000000000003</v>
      </c>
      <c r="AA9" s="2">
        <f t="shared" si="0"/>
        <v>0.47599999999999998</v>
      </c>
      <c r="AB9" s="2">
        <f t="shared" si="0"/>
        <v>0.36199999999999999</v>
      </c>
      <c r="AC9" s="2"/>
      <c r="AD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65</v>
      </c>
      <c r="B10" t="s">
        <v>253</v>
      </c>
      <c r="C10" s="2">
        <f t="shared" ref="C10:C73" si="1">IF(ISNUMBER(AVERAGE(T10:U10)),AVERAGE(T10:U10),"..")</f>
        <v>0.61299999999999999</v>
      </c>
      <c r="D10" s="2">
        <f t="shared" ref="D10:D73" si="2">IF(ISNUMBER(AVERAGE(V10:W10)),AVERAGE(V10:W10),"..")</f>
        <v>0.51300000000000001</v>
      </c>
      <c r="E10" s="2">
        <f t="shared" ref="E10:E73" si="3">IF(ISNUMBER(AVERAGE(X10:Z10)),AVERAGE(X10:Z10),"..")</f>
        <v>0.57533333333333336</v>
      </c>
      <c r="F10" s="2">
        <f t="shared" ref="F10:G25" si="4">+AA10</f>
        <v>0.45</v>
      </c>
      <c r="G10" s="2">
        <f t="shared" si="4"/>
        <v>0.47599999999999998</v>
      </c>
      <c r="H10" s="2"/>
      <c r="J10" s="48">
        <v>4.13</v>
      </c>
      <c r="K10" s="48">
        <v>4</v>
      </c>
      <c r="L10" s="48">
        <v>3.25</v>
      </c>
      <c r="M10" s="48">
        <v>3.88</v>
      </c>
      <c r="N10" s="48">
        <v>3.88</v>
      </c>
      <c r="O10" s="48">
        <v>3.83</v>
      </c>
      <c r="P10" s="48">
        <v>3.92</v>
      </c>
      <c r="Q10" s="48">
        <v>3.25</v>
      </c>
      <c r="R10" s="48">
        <v>3.38</v>
      </c>
      <c r="T10" s="2">
        <f t="shared" ref="T10:T73" si="5">IF(ISNUMBER(J10)=TRUE,T$6*(J10-T$5)/(T$4-T$5)+(1-T$6)*(1-(J10-T$5)/(T$4-T$5)),"..")</f>
        <v>0.626</v>
      </c>
      <c r="U10" s="2">
        <f t="shared" ref="U10:U73" si="6">IF(ISNUMBER(K10)=TRUE,U$6*(K10-U$5)/(U$4-U$5)+(1-U$6)*(1-(K10-U$5)/(U$4-U$5)),"..")</f>
        <v>0.6</v>
      </c>
      <c r="V10" s="2">
        <f t="shared" ref="V10:V73" si="7">IF(ISNUMBER(L10)=TRUE,V$6*(L10-V$5)/(V$4-V$5)+(1-V$6)*(1-(L10-V$5)/(V$4-V$5)),"..")</f>
        <v>0.45</v>
      </c>
      <c r="W10" s="2">
        <f t="shared" ref="W10:W73" si="8">IF(ISNUMBER(M10)=TRUE,W$6*(M10-W$5)/(W$4-W$5)+(1-W$6)*(1-(M10-W$5)/(W$4-W$5)),"..")</f>
        <v>0.57599999999999996</v>
      </c>
      <c r="X10" s="2">
        <f t="shared" ref="X10:X73" si="9">IF(ISNUMBER(N10)=TRUE,X$6*(N10-X$5)/(X$4-X$5)+(1-X$6)*(1-(N10-X$5)/(X$4-X$5)),"..")</f>
        <v>0.57599999999999996</v>
      </c>
      <c r="Y10" s="2">
        <f t="shared" ref="Y10:Y73" si="10">IF(ISNUMBER(O10)=TRUE,Y$6*(O10-Y$5)/(Y$4-Y$5)+(1-Y$6)*(1-(O10-Y$5)/(Y$4-Y$5)),"..")</f>
        <v>0.56600000000000006</v>
      </c>
      <c r="Z10" s="2">
        <f t="shared" ref="Z10:Z73" si="11">IF(ISNUMBER(P10)=TRUE,Z$6*(P10-Z$5)/(Z$4-Z$5)+(1-Z$6)*(1-(P10-Z$5)/(Z$4-Z$5)),"..")</f>
        <v>0.58399999999999996</v>
      </c>
      <c r="AA10" s="2">
        <f t="shared" ref="AA10:AA73" si="12">IF(ISNUMBER(Q10)=TRUE,AA$6*(Q10-AA$5)/(AA$4-AA$5)+(1-AA$6)*(1-(Q10-AA$5)/(AA$4-AA$5)),"..")</f>
        <v>0.45</v>
      </c>
      <c r="AB10" s="2">
        <f t="shared" ref="AB10:AB73" si="13">IF(ISNUMBER(R10)=TRUE,AB$6*(R10-AB$5)/(AB$4-AB$5)+(1-AB$6)*(1-(R10-AB$5)/(AB$4-AB$5)),"..")</f>
        <v>0.47599999999999998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71</v>
      </c>
      <c r="B11" t="s">
        <v>354</v>
      </c>
      <c r="C11" s="2">
        <f t="shared" si="1"/>
        <v>0.61899999999999999</v>
      </c>
      <c r="D11" s="2">
        <f t="shared" si="2"/>
        <v>0.68799999999999994</v>
      </c>
      <c r="E11" s="2">
        <f t="shared" si="3"/>
        <v>0.54200000000000004</v>
      </c>
      <c r="F11" s="2">
        <f t="shared" si="4"/>
        <v>0.72599999999999998</v>
      </c>
      <c r="G11" s="2">
        <f t="shared" si="4"/>
        <v>0.8</v>
      </c>
      <c r="H11" s="2"/>
      <c r="J11" s="48">
        <v>4.5</v>
      </c>
      <c r="K11" s="48">
        <v>3.69</v>
      </c>
      <c r="L11" s="48">
        <v>5.13</v>
      </c>
      <c r="M11" s="48">
        <v>3.75</v>
      </c>
      <c r="N11" s="48">
        <v>3.38</v>
      </c>
      <c r="O11" s="48">
        <v>4.08</v>
      </c>
      <c r="P11" s="48">
        <v>3.67</v>
      </c>
      <c r="Q11" s="48">
        <v>4.63</v>
      </c>
      <c r="R11" s="48">
        <v>5</v>
      </c>
      <c r="T11" s="2">
        <f t="shared" si="5"/>
        <v>0.7</v>
      </c>
      <c r="U11" s="2">
        <f t="shared" si="6"/>
        <v>0.53800000000000003</v>
      </c>
      <c r="V11" s="2">
        <f t="shared" si="7"/>
        <v>0.82599999999999996</v>
      </c>
      <c r="W11" s="2">
        <f t="shared" si="8"/>
        <v>0.55000000000000004</v>
      </c>
      <c r="X11" s="2">
        <f t="shared" si="9"/>
        <v>0.47599999999999998</v>
      </c>
      <c r="Y11" s="2">
        <f t="shared" si="10"/>
        <v>0.61599999999999999</v>
      </c>
      <c r="Z11" s="2">
        <f t="shared" si="11"/>
        <v>0.53400000000000003</v>
      </c>
      <c r="AA11" s="2">
        <f t="shared" si="12"/>
        <v>0.72599999999999998</v>
      </c>
      <c r="AB11" s="2">
        <f t="shared" si="13"/>
        <v>0.8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117</v>
      </c>
      <c r="B12" t="s">
        <v>254</v>
      </c>
      <c r="C12" s="2">
        <f t="shared" si="1"/>
        <v>0.51300000000000001</v>
      </c>
      <c r="D12" s="2">
        <f t="shared" si="2"/>
        <v>0.5</v>
      </c>
      <c r="E12" s="2">
        <f t="shared" si="3"/>
        <v>0.52</v>
      </c>
      <c r="F12" s="2">
        <f t="shared" si="4"/>
        <v>0.5</v>
      </c>
      <c r="G12" s="2">
        <f t="shared" si="4"/>
        <v>0.438</v>
      </c>
      <c r="H12" s="2"/>
      <c r="J12" s="48">
        <v>3.63</v>
      </c>
      <c r="K12" s="48">
        <v>3.5</v>
      </c>
      <c r="L12" s="48">
        <v>3.5</v>
      </c>
      <c r="M12" s="48">
        <v>3.5</v>
      </c>
      <c r="N12" s="48">
        <v>3.38</v>
      </c>
      <c r="O12" s="48">
        <v>3.42</v>
      </c>
      <c r="P12" s="48">
        <v>4</v>
      </c>
      <c r="Q12" s="48">
        <v>3.5</v>
      </c>
      <c r="R12" s="48">
        <v>3.19</v>
      </c>
      <c r="T12" s="2">
        <f t="shared" si="5"/>
        <v>0.52600000000000002</v>
      </c>
      <c r="U12" s="2">
        <f t="shared" si="6"/>
        <v>0.5</v>
      </c>
      <c r="V12" s="2">
        <f t="shared" si="7"/>
        <v>0.5</v>
      </c>
      <c r="W12" s="2">
        <f t="shared" si="8"/>
        <v>0.5</v>
      </c>
      <c r="X12" s="2">
        <f t="shared" si="9"/>
        <v>0.47599999999999998</v>
      </c>
      <c r="Y12" s="2">
        <f t="shared" si="10"/>
        <v>0.48399999999999999</v>
      </c>
      <c r="Z12" s="2">
        <f t="shared" si="11"/>
        <v>0.6</v>
      </c>
      <c r="AA12" s="2">
        <f t="shared" si="12"/>
        <v>0.5</v>
      </c>
      <c r="AB12" s="2">
        <f t="shared" si="13"/>
        <v>0.438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76</v>
      </c>
      <c r="B13" t="s">
        <v>255</v>
      </c>
      <c r="C13" s="2">
        <f t="shared" si="1"/>
        <v>0.7</v>
      </c>
      <c r="D13" s="2">
        <f t="shared" si="2"/>
        <v>0.69399999999999995</v>
      </c>
      <c r="E13" s="2">
        <f t="shared" si="3"/>
        <v>0.70133333333333336</v>
      </c>
      <c r="F13" s="2">
        <f t="shared" si="4"/>
        <v>0.65</v>
      </c>
      <c r="G13" s="2">
        <f t="shared" si="4"/>
        <v>0.55000000000000004</v>
      </c>
      <c r="H13" s="2"/>
      <c r="J13" s="48">
        <v>4.5</v>
      </c>
      <c r="K13" s="48">
        <v>4.5</v>
      </c>
      <c r="L13" s="48">
        <v>4.5</v>
      </c>
      <c r="M13" s="48">
        <v>4.4400000000000004</v>
      </c>
      <c r="N13" s="48">
        <v>4.4400000000000004</v>
      </c>
      <c r="O13" s="48">
        <v>4.25</v>
      </c>
      <c r="P13" s="48">
        <v>4.83</v>
      </c>
      <c r="Q13" s="48">
        <v>4.25</v>
      </c>
      <c r="R13" s="48">
        <v>3.75</v>
      </c>
      <c r="T13" s="2">
        <f t="shared" si="5"/>
        <v>0.7</v>
      </c>
      <c r="U13" s="2">
        <f t="shared" si="6"/>
        <v>0.7</v>
      </c>
      <c r="V13" s="2">
        <f t="shared" si="7"/>
        <v>0.7</v>
      </c>
      <c r="W13" s="2">
        <f t="shared" si="8"/>
        <v>0.68800000000000006</v>
      </c>
      <c r="X13" s="2">
        <f t="shared" si="9"/>
        <v>0.68800000000000006</v>
      </c>
      <c r="Y13" s="2">
        <f t="shared" si="10"/>
        <v>0.65</v>
      </c>
      <c r="Z13" s="2">
        <f t="shared" si="11"/>
        <v>0.76600000000000001</v>
      </c>
      <c r="AA13" s="2">
        <f t="shared" si="12"/>
        <v>0.65</v>
      </c>
      <c r="AB13" s="2">
        <f t="shared" si="13"/>
        <v>0.55000000000000004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94</v>
      </c>
      <c r="B14" t="s">
        <v>355</v>
      </c>
      <c r="C14" s="2">
        <f t="shared" si="1"/>
        <v>0.438</v>
      </c>
      <c r="D14" s="2">
        <f t="shared" si="2"/>
        <v>0.35</v>
      </c>
      <c r="E14" s="2">
        <f t="shared" si="3"/>
        <v>0.4386666666666667</v>
      </c>
      <c r="F14" s="2">
        <f t="shared" si="4"/>
        <v>0.4</v>
      </c>
      <c r="G14" s="2">
        <f t="shared" si="4"/>
        <v>0.3</v>
      </c>
      <c r="H14" s="2"/>
      <c r="J14" s="48">
        <v>3</v>
      </c>
      <c r="K14" s="48">
        <v>3.38</v>
      </c>
      <c r="L14" s="48">
        <v>3.25</v>
      </c>
      <c r="M14" s="48">
        <v>2.25</v>
      </c>
      <c r="N14" s="48">
        <v>3.25</v>
      </c>
      <c r="O14" s="48">
        <v>3.33</v>
      </c>
      <c r="P14" s="48">
        <v>3</v>
      </c>
      <c r="Q14" s="48">
        <v>3</v>
      </c>
      <c r="R14" s="48">
        <v>2.5</v>
      </c>
      <c r="T14" s="2">
        <f t="shared" si="5"/>
        <v>0.4</v>
      </c>
      <c r="U14" s="2">
        <f t="shared" si="6"/>
        <v>0.47599999999999998</v>
      </c>
      <c r="V14" s="2">
        <f t="shared" si="7"/>
        <v>0.45</v>
      </c>
      <c r="W14" s="2">
        <f t="shared" si="8"/>
        <v>0.25</v>
      </c>
      <c r="X14" s="2">
        <f t="shared" si="9"/>
        <v>0.45</v>
      </c>
      <c r="Y14" s="2">
        <f t="shared" si="10"/>
        <v>0.46600000000000003</v>
      </c>
      <c r="Z14" s="2">
        <f t="shared" si="11"/>
        <v>0.4</v>
      </c>
      <c r="AA14" s="2">
        <f t="shared" si="12"/>
        <v>0.4</v>
      </c>
      <c r="AB14" s="2">
        <f t="shared" si="13"/>
        <v>0.3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109</v>
      </c>
      <c r="B15" t="s">
        <v>256</v>
      </c>
      <c r="C15" s="2">
        <f t="shared" si="1"/>
        <v>0.6379999999999999</v>
      </c>
      <c r="D15" s="2">
        <f t="shared" si="2"/>
        <v>0.55000000000000004</v>
      </c>
      <c r="E15" s="2">
        <f t="shared" si="3"/>
        <v>0.61133333333333328</v>
      </c>
      <c r="F15" s="2">
        <f t="shared" si="4"/>
        <v>0.67599999999999993</v>
      </c>
      <c r="G15" s="2">
        <f t="shared" si="4"/>
        <v>0.57599999999999996</v>
      </c>
      <c r="H15" s="2"/>
      <c r="J15" s="48">
        <v>4.5</v>
      </c>
      <c r="K15" s="48">
        <v>3.88</v>
      </c>
      <c r="L15" s="48">
        <v>3.75</v>
      </c>
      <c r="M15" s="48">
        <v>3.75</v>
      </c>
      <c r="N15" s="48">
        <v>4.5</v>
      </c>
      <c r="O15" s="48">
        <v>4</v>
      </c>
      <c r="P15" s="48">
        <v>3.67</v>
      </c>
      <c r="Q15" s="48">
        <v>4.38</v>
      </c>
      <c r="R15" s="48">
        <v>3.88</v>
      </c>
      <c r="T15" s="2">
        <f t="shared" si="5"/>
        <v>0.7</v>
      </c>
      <c r="U15" s="2">
        <f t="shared" si="6"/>
        <v>0.57599999999999996</v>
      </c>
      <c r="V15" s="2">
        <f t="shared" si="7"/>
        <v>0.55000000000000004</v>
      </c>
      <c r="W15" s="2">
        <f t="shared" si="8"/>
        <v>0.55000000000000004</v>
      </c>
      <c r="X15" s="2">
        <f t="shared" si="9"/>
        <v>0.7</v>
      </c>
      <c r="Y15" s="2">
        <f t="shared" si="10"/>
        <v>0.6</v>
      </c>
      <c r="Z15" s="2">
        <f t="shared" si="11"/>
        <v>0.53400000000000003</v>
      </c>
      <c r="AA15" s="2">
        <f t="shared" si="12"/>
        <v>0.67599999999999993</v>
      </c>
      <c r="AB15" s="2">
        <f t="shared" si="13"/>
        <v>0.57599999999999996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108</v>
      </c>
      <c r="B16" t="s">
        <v>257</v>
      </c>
      <c r="C16" s="2">
        <f t="shared" si="1"/>
        <v>0.56899999999999995</v>
      </c>
      <c r="D16" s="2">
        <f t="shared" si="2"/>
        <v>0.55000000000000004</v>
      </c>
      <c r="E16" s="2">
        <f t="shared" si="3"/>
        <v>0.54599999999999993</v>
      </c>
      <c r="F16" s="2">
        <f t="shared" si="4"/>
        <v>0.53800000000000003</v>
      </c>
      <c r="G16" s="2">
        <f t="shared" si="4"/>
        <v>0.57599999999999996</v>
      </c>
      <c r="H16" s="2"/>
      <c r="J16" s="48">
        <v>4.0599999999999996</v>
      </c>
      <c r="K16" s="48">
        <v>3.63</v>
      </c>
      <c r="L16" s="48">
        <v>4</v>
      </c>
      <c r="M16" s="48">
        <v>3.5</v>
      </c>
      <c r="N16" s="48">
        <v>3.94</v>
      </c>
      <c r="O16" s="48">
        <v>3.75</v>
      </c>
      <c r="P16" s="48">
        <v>3.5</v>
      </c>
      <c r="Q16" s="48">
        <v>3.69</v>
      </c>
      <c r="R16" s="48">
        <v>3.88</v>
      </c>
      <c r="T16" s="2">
        <f t="shared" si="5"/>
        <v>0.61199999999999988</v>
      </c>
      <c r="U16" s="2">
        <f t="shared" si="6"/>
        <v>0.52600000000000002</v>
      </c>
      <c r="V16" s="2">
        <f t="shared" si="7"/>
        <v>0.6</v>
      </c>
      <c r="W16" s="2">
        <f t="shared" si="8"/>
        <v>0.5</v>
      </c>
      <c r="X16" s="2">
        <f t="shared" si="9"/>
        <v>0.58799999999999997</v>
      </c>
      <c r="Y16" s="2">
        <f t="shared" si="10"/>
        <v>0.55000000000000004</v>
      </c>
      <c r="Z16" s="2">
        <f t="shared" si="11"/>
        <v>0.5</v>
      </c>
      <c r="AA16" s="2">
        <f t="shared" si="12"/>
        <v>0.53800000000000003</v>
      </c>
      <c r="AB16" s="2">
        <f t="shared" si="13"/>
        <v>0.57599999999999996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118</v>
      </c>
      <c r="B17" t="s">
        <v>356</v>
      </c>
      <c r="C17" s="2">
        <f t="shared" si="1"/>
        <v>0.47500000000000003</v>
      </c>
      <c r="D17" s="2">
        <f t="shared" si="2"/>
        <v>0.42500000000000004</v>
      </c>
      <c r="E17" s="2">
        <f t="shared" si="3"/>
        <v>0.47000000000000003</v>
      </c>
      <c r="F17" s="2">
        <f t="shared" si="4"/>
        <v>0.5</v>
      </c>
      <c r="G17" s="2">
        <f t="shared" si="4"/>
        <v>0.55000000000000004</v>
      </c>
      <c r="H17" s="2"/>
      <c r="J17" s="48">
        <v>3</v>
      </c>
      <c r="K17" s="48">
        <v>3.75</v>
      </c>
      <c r="L17" s="48">
        <v>3</v>
      </c>
      <c r="M17" s="48">
        <v>3.25</v>
      </c>
      <c r="N17" s="48">
        <v>3.38</v>
      </c>
      <c r="O17" s="48">
        <v>3.67</v>
      </c>
      <c r="P17" s="48">
        <v>3</v>
      </c>
      <c r="Q17" s="48">
        <v>3.5</v>
      </c>
      <c r="R17" s="48">
        <v>3.75</v>
      </c>
      <c r="T17" s="2">
        <f t="shared" si="5"/>
        <v>0.4</v>
      </c>
      <c r="U17" s="2">
        <f t="shared" si="6"/>
        <v>0.55000000000000004</v>
      </c>
      <c r="V17" s="2">
        <f t="shared" si="7"/>
        <v>0.4</v>
      </c>
      <c r="W17" s="2">
        <f t="shared" si="8"/>
        <v>0.45</v>
      </c>
      <c r="X17" s="2">
        <f t="shared" si="9"/>
        <v>0.47599999999999998</v>
      </c>
      <c r="Y17" s="2">
        <f t="shared" si="10"/>
        <v>0.53400000000000003</v>
      </c>
      <c r="Z17" s="2">
        <f t="shared" si="11"/>
        <v>0.4</v>
      </c>
      <c r="AA17" s="2">
        <f t="shared" si="12"/>
        <v>0.5</v>
      </c>
      <c r="AB17" s="2">
        <f t="shared" si="13"/>
        <v>0.55000000000000004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120</v>
      </c>
      <c r="B18" t="s">
        <v>260</v>
      </c>
      <c r="C18" s="2">
        <f t="shared" si="1"/>
        <v>0.6</v>
      </c>
      <c r="D18" s="2">
        <f t="shared" si="2"/>
        <v>0.55099999999999993</v>
      </c>
      <c r="E18" s="2">
        <f t="shared" si="3"/>
        <v>0.47666666666666663</v>
      </c>
      <c r="F18" s="2">
        <f t="shared" si="4"/>
        <v>0.51200000000000001</v>
      </c>
      <c r="G18" s="2">
        <f t="shared" si="4"/>
        <v>0.45</v>
      </c>
      <c r="H18" s="2"/>
      <c r="J18" s="48">
        <v>4</v>
      </c>
      <c r="K18" s="48">
        <v>4</v>
      </c>
      <c r="L18" s="48">
        <v>3.63</v>
      </c>
      <c r="M18" s="48">
        <v>3.88</v>
      </c>
      <c r="N18" s="48">
        <v>3.31</v>
      </c>
      <c r="O18" s="48">
        <v>3.67</v>
      </c>
      <c r="P18" s="48">
        <v>3.17</v>
      </c>
      <c r="Q18" s="48">
        <v>3.56</v>
      </c>
      <c r="R18" s="48">
        <v>3.25</v>
      </c>
      <c r="T18" s="2">
        <f t="shared" si="5"/>
        <v>0.6</v>
      </c>
      <c r="U18" s="2">
        <f t="shared" si="6"/>
        <v>0.6</v>
      </c>
      <c r="V18" s="2">
        <f t="shared" si="7"/>
        <v>0.52600000000000002</v>
      </c>
      <c r="W18" s="2">
        <f t="shared" si="8"/>
        <v>0.57599999999999996</v>
      </c>
      <c r="X18" s="2">
        <f t="shared" si="9"/>
        <v>0.46200000000000002</v>
      </c>
      <c r="Y18" s="2">
        <f t="shared" si="10"/>
        <v>0.53400000000000003</v>
      </c>
      <c r="Z18" s="2">
        <f t="shared" si="11"/>
        <v>0.434</v>
      </c>
      <c r="AA18" s="2">
        <f t="shared" si="12"/>
        <v>0.51200000000000001</v>
      </c>
      <c r="AB18" s="2">
        <f t="shared" si="13"/>
        <v>0.45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134</v>
      </c>
      <c r="B19" t="s">
        <v>263</v>
      </c>
      <c r="C19" s="2">
        <f t="shared" si="1"/>
        <v>0.52600000000000002</v>
      </c>
      <c r="D19" s="2">
        <f t="shared" si="2"/>
        <v>0.438</v>
      </c>
      <c r="E19" s="2">
        <f t="shared" si="3"/>
        <v>0.42199999999999999</v>
      </c>
      <c r="F19" s="2">
        <f t="shared" si="4"/>
        <v>0.4</v>
      </c>
      <c r="G19" s="2">
        <f t="shared" si="4"/>
        <v>0.4</v>
      </c>
      <c r="H19" s="2"/>
      <c r="J19" s="48">
        <v>3.63</v>
      </c>
      <c r="K19" s="48">
        <v>3.63</v>
      </c>
      <c r="L19" s="48">
        <v>3.38</v>
      </c>
      <c r="M19" s="48">
        <v>3</v>
      </c>
      <c r="N19" s="48">
        <v>2.75</v>
      </c>
      <c r="O19" s="48">
        <v>3.58</v>
      </c>
      <c r="P19" s="48">
        <v>3</v>
      </c>
      <c r="Q19" s="48">
        <v>3</v>
      </c>
      <c r="R19" s="48">
        <v>3</v>
      </c>
      <c r="T19" s="2">
        <f t="shared" si="5"/>
        <v>0.52600000000000002</v>
      </c>
      <c r="U19" s="2">
        <f t="shared" si="6"/>
        <v>0.52600000000000002</v>
      </c>
      <c r="V19" s="2">
        <f t="shared" si="7"/>
        <v>0.47599999999999998</v>
      </c>
      <c r="W19" s="2">
        <f t="shared" si="8"/>
        <v>0.4</v>
      </c>
      <c r="X19" s="2">
        <f t="shared" si="9"/>
        <v>0.35</v>
      </c>
      <c r="Y19" s="2">
        <f t="shared" si="10"/>
        <v>0.51600000000000001</v>
      </c>
      <c r="Z19" s="2">
        <f t="shared" si="11"/>
        <v>0.4</v>
      </c>
      <c r="AA19" s="2">
        <f t="shared" si="12"/>
        <v>0.4</v>
      </c>
      <c r="AB19" s="2">
        <f t="shared" si="13"/>
        <v>0.4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147</v>
      </c>
      <c r="B20" t="s">
        <v>264</v>
      </c>
      <c r="C20" s="2">
        <f t="shared" si="1"/>
        <v>0.501</v>
      </c>
      <c r="D20" s="2">
        <f t="shared" si="2"/>
        <v>0.50600000000000001</v>
      </c>
      <c r="E20" s="2">
        <f t="shared" si="3"/>
        <v>0.53599999999999992</v>
      </c>
      <c r="F20" s="2">
        <f t="shared" si="4"/>
        <v>0.55000000000000004</v>
      </c>
      <c r="G20" s="2">
        <f t="shared" si="4"/>
        <v>0.376</v>
      </c>
      <c r="H20" s="2"/>
      <c r="J20" s="48">
        <v>3.88</v>
      </c>
      <c r="K20" s="48">
        <v>3.13</v>
      </c>
      <c r="L20" s="48">
        <v>3.5</v>
      </c>
      <c r="M20" s="48">
        <v>3.56</v>
      </c>
      <c r="N20" s="48">
        <v>3.88</v>
      </c>
      <c r="O20" s="48">
        <v>3.83</v>
      </c>
      <c r="P20" s="48">
        <v>3.33</v>
      </c>
      <c r="Q20" s="48">
        <v>3.75</v>
      </c>
      <c r="R20" s="48">
        <v>2.88</v>
      </c>
      <c r="T20" s="2">
        <f t="shared" si="5"/>
        <v>0.57599999999999996</v>
      </c>
      <c r="U20" s="2">
        <f t="shared" si="6"/>
        <v>0.42599999999999999</v>
      </c>
      <c r="V20" s="2">
        <f t="shared" si="7"/>
        <v>0.5</v>
      </c>
      <c r="W20" s="2">
        <f t="shared" si="8"/>
        <v>0.51200000000000001</v>
      </c>
      <c r="X20" s="2">
        <f t="shared" si="9"/>
        <v>0.57599999999999996</v>
      </c>
      <c r="Y20" s="2">
        <f t="shared" si="10"/>
        <v>0.56600000000000006</v>
      </c>
      <c r="Z20" s="2">
        <f t="shared" si="11"/>
        <v>0.46600000000000003</v>
      </c>
      <c r="AA20" s="2">
        <f t="shared" si="12"/>
        <v>0.55000000000000004</v>
      </c>
      <c r="AB20" s="2">
        <f t="shared" si="13"/>
        <v>0.376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148</v>
      </c>
      <c r="B21" t="s">
        <v>265</v>
      </c>
      <c r="C21" s="2">
        <f t="shared" si="1"/>
        <v>0.60099999999999998</v>
      </c>
      <c r="D21" s="2">
        <f t="shared" si="2"/>
        <v>0.53200000000000003</v>
      </c>
      <c r="E21" s="2">
        <f t="shared" si="3"/>
        <v>0.58866666666666667</v>
      </c>
      <c r="F21" s="2">
        <f t="shared" si="4"/>
        <v>0.6</v>
      </c>
      <c r="G21" s="2">
        <f t="shared" si="4"/>
        <v>0.5</v>
      </c>
      <c r="H21" s="2"/>
      <c r="J21" s="48">
        <v>4.13</v>
      </c>
      <c r="K21" s="48">
        <v>3.88</v>
      </c>
      <c r="L21" s="48">
        <v>3.38</v>
      </c>
      <c r="M21" s="48">
        <v>3.94</v>
      </c>
      <c r="N21" s="48">
        <v>4</v>
      </c>
      <c r="O21" s="48">
        <v>4.08</v>
      </c>
      <c r="P21" s="48">
        <v>3.75</v>
      </c>
      <c r="Q21" s="48">
        <v>4</v>
      </c>
      <c r="R21" s="48">
        <v>3.5</v>
      </c>
      <c r="T21" s="2">
        <f t="shared" si="5"/>
        <v>0.626</v>
      </c>
      <c r="U21" s="2">
        <f t="shared" si="6"/>
        <v>0.57599999999999996</v>
      </c>
      <c r="V21" s="2">
        <f t="shared" si="7"/>
        <v>0.47599999999999998</v>
      </c>
      <c r="W21" s="2">
        <f t="shared" si="8"/>
        <v>0.58799999999999997</v>
      </c>
      <c r="X21" s="2">
        <f t="shared" si="9"/>
        <v>0.6</v>
      </c>
      <c r="Y21" s="2">
        <f t="shared" si="10"/>
        <v>0.61599999999999999</v>
      </c>
      <c r="Z21" s="2">
        <f t="shared" si="11"/>
        <v>0.55000000000000004</v>
      </c>
      <c r="AA21" s="2">
        <f t="shared" si="12"/>
        <v>0.6</v>
      </c>
      <c r="AB21" s="2">
        <f t="shared" si="13"/>
        <v>0.5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152</v>
      </c>
      <c r="B22" t="s">
        <v>152</v>
      </c>
      <c r="C22" s="2">
        <f t="shared" si="1"/>
        <v>0.53200000000000003</v>
      </c>
      <c r="D22" s="2">
        <f t="shared" si="2"/>
        <v>0.42499999999999999</v>
      </c>
      <c r="E22" s="2">
        <f t="shared" si="3"/>
        <v>0.47799999999999998</v>
      </c>
      <c r="F22" s="2">
        <f t="shared" si="4"/>
        <v>0.5</v>
      </c>
      <c r="G22" s="2">
        <f t="shared" si="4"/>
        <v>0.3</v>
      </c>
      <c r="H22" s="2"/>
      <c r="J22" s="48">
        <v>3.69</v>
      </c>
      <c r="K22" s="48">
        <v>3.63</v>
      </c>
      <c r="L22" s="48">
        <v>3.5</v>
      </c>
      <c r="M22" s="48">
        <v>2.75</v>
      </c>
      <c r="N22" s="48">
        <v>3.5</v>
      </c>
      <c r="O22" s="48">
        <v>3.5</v>
      </c>
      <c r="P22" s="48">
        <v>3.17</v>
      </c>
      <c r="Q22" s="48">
        <v>3.5</v>
      </c>
      <c r="R22" s="48">
        <v>2.5</v>
      </c>
      <c r="T22" s="2">
        <f t="shared" si="5"/>
        <v>0.53800000000000003</v>
      </c>
      <c r="U22" s="2">
        <f t="shared" si="6"/>
        <v>0.52600000000000002</v>
      </c>
      <c r="V22" s="2">
        <f t="shared" si="7"/>
        <v>0.5</v>
      </c>
      <c r="W22" s="2">
        <f t="shared" si="8"/>
        <v>0.35</v>
      </c>
      <c r="X22" s="2">
        <f t="shared" si="9"/>
        <v>0.5</v>
      </c>
      <c r="Y22" s="2">
        <f t="shared" si="10"/>
        <v>0.5</v>
      </c>
      <c r="Z22" s="2">
        <f t="shared" si="11"/>
        <v>0.434</v>
      </c>
      <c r="AA22" s="2">
        <f t="shared" si="12"/>
        <v>0.5</v>
      </c>
      <c r="AB22" s="2">
        <f t="shared" si="13"/>
        <v>0.3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151</v>
      </c>
      <c r="B23" t="s">
        <v>267</v>
      </c>
      <c r="C23" s="2">
        <f t="shared" si="1"/>
        <v>0.76300000000000001</v>
      </c>
      <c r="D23" s="2">
        <f t="shared" si="2"/>
        <v>0.61899999999999999</v>
      </c>
      <c r="E23" s="2">
        <f t="shared" si="3"/>
        <v>0.60933333333333328</v>
      </c>
      <c r="F23" s="2">
        <f t="shared" si="4"/>
        <v>0.67599999999999993</v>
      </c>
      <c r="G23" s="2">
        <f t="shared" si="4"/>
        <v>0.53800000000000003</v>
      </c>
      <c r="H23" s="2"/>
      <c r="J23" s="48">
        <v>4.75</v>
      </c>
      <c r="K23" s="48">
        <v>4.88</v>
      </c>
      <c r="L23" s="48">
        <v>4</v>
      </c>
      <c r="M23" s="48">
        <v>4.1900000000000004</v>
      </c>
      <c r="N23" s="48">
        <v>4.5599999999999996</v>
      </c>
      <c r="O23" s="48">
        <v>4.08</v>
      </c>
      <c r="P23" s="48">
        <v>3.5</v>
      </c>
      <c r="Q23" s="48">
        <v>4.38</v>
      </c>
      <c r="R23" s="48">
        <v>3.69</v>
      </c>
      <c r="T23" s="2">
        <f t="shared" si="5"/>
        <v>0.75</v>
      </c>
      <c r="U23" s="2">
        <f t="shared" si="6"/>
        <v>0.77600000000000002</v>
      </c>
      <c r="V23" s="2">
        <f t="shared" si="7"/>
        <v>0.6</v>
      </c>
      <c r="W23" s="2">
        <f t="shared" si="8"/>
        <v>0.63800000000000012</v>
      </c>
      <c r="X23" s="2">
        <f t="shared" si="9"/>
        <v>0.71199999999999997</v>
      </c>
      <c r="Y23" s="2">
        <f t="shared" si="10"/>
        <v>0.61599999999999999</v>
      </c>
      <c r="Z23" s="2">
        <f t="shared" si="11"/>
        <v>0.5</v>
      </c>
      <c r="AA23" s="2">
        <f t="shared" si="12"/>
        <v>0.67599999999999993</v>
      </c>
      <c r="AB23" s="2">
        <f t="shared" si="13"/>
        <v>0.53800000000000003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160</v>
      </c>
      <c r="B24" t="s">
        <v>357</v>
      </c>
      <c r="C24" s="2">
        <f t="shared" si="1"/>
        <v>0.42500000000000004</v>
      </c>
      <c r="D24" s="2">
        <f t="shared" si="2"/>
        <v>0.35</v>
      </c>
      <c r="E24" s="2">
        <f t="shared" si="3"/>
        <v>0.3666666666666667</v>
      </c>
      <c r="F24" s="2">
        <f t="shared" si="4"/>
        <v>0.4</v>
      </c>
      <c r="G24" s="2">
        <f t="shared" si="4"/>
        <v>0.4</v>
      </c>
      <c r="H24" s="2"/>
      <c r="J24" s="48">
        <v>3</v>
      </c>
      <c r="K24" s="48">
        <v>3.25</v>
      </c>
      <c r="L24" s="48">
        <v>2.5</v>
      </c>
      <c r="M24" s="48">
        <v>3</v>
      </c>
      <c r="N24" s="48">
        <v>2.5</v>
      </c>
      <c r="O24" s="48">
        <v>3</v>
      </c>
      <c r="P24" s="48">
        <v>3</v>
      </c>
      <c r="Q24" s="48">
        <v>3</v>
      </c>
      <c r="R24" s="48">
        <v>3</v>
      </c>
      <c r="T24" s="2">
        <f t="shared" si="5"/>
        <v>0.4</v>
      </c>
      <c r="U24" s="2">
        <f t="shared" si="6"/>
        <v>0.45</v>
      </c>
      <c r="V24" s="2">
        <f t="shared" si="7"/>
        <v>0.3</v>
      </c>
      <c r="W24" s="2">
        <f t="shared" si="8"/>
        <v>0.4</v>
      </c>
      <c r="X24" s="2">
        <f t="shared" si="9"/>
        <v>0.3</v>
      </c>
      <c r="Y24" s="2">
        <f t="shared" si="10"/>
        <v>0.4</v>
      </c>
      <c r="Z24" s="2">
        <f t="shared" si="11"/>
        <v>0.4</v>
      </c>
      <c r="AA24" s="2">
        <f t="shared" si="12"/>
        <v>0.4</v>
      </c>
      <c r="AB24" s="2">
        <f t="shared" si="13"/>
        <v>0.4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124</v>
      </c>
      <c r="B25" t="s">
        <v>268</v>
      </c>
      <c r="C25" s="2">
        <f t="shared" si="1"/>
        <v>0.55000000000000004</v>
      </c>
      <c r="D25" s="2">
        <f t="shared" si="2"/>
        <v>0.48099999999999998</v>
      </c>
      <c r="E25" s="2">
        <f t="shared" si="3"/>
        <v>0.622</v>
      </c>
      <c r="F25" s="2">
        <f t="shared" si="4"/>
        <v>0.48799999999999999</v>
      </c>
      <c r="G25" s="2">
        <f t="shared" si="4"/>
        <v>0.52600000000000002</v>
      </c>
      <c r="H25" s="2"/>
      <c r="J25" s="48">
        <v>4</v>
      </c>
      <c r="K25" s="48">
        <v>3.5</v>
      </c>
      <c r="L25" s="48">
        <v>3.5</v>
      </c>
      <c r="M25" s="48">
        <v>3.31</v>
      </c>
      <c r="N25" s="48">
        <v>4</v>
      </c>
      <c r="O25" s="48">
        <v>4.33</v>
      </c>
      <c r="P25" s="48">
        <v>4</v>
      </c>
      <c r="Q25" s="48">
        <v>3.44</v>
      </c>
      <c r="R25" s="48">
        <v>3.63</v>
      </c>
      <c r="T25" s="2">
        <f t="shared" si="5"/>
        <v>0.6</v>
      </c>
      <c r="U25" s="2">
        <f t="shared" si="6"/>
        <v>0.5</v>
      </c>
      <c r="V25" s="2">
        <f t="shared" si="7"/>
        <v>0.5</v>
      </c>
      <c r="W25" s="2">
        <f t="shared" si="8"/>
        <v>0.46200000000000002</v>
      </c>
      <c r="X25" s="2">
        <f t="shared" si="9"/>
        <v>0.6</v>
      </c>
      <c r="Y25" s="2">
        <f t="shared" si="10"/>
        <v>0.66600000000000004</v>
      </c>
      <c r="Z25" s="2">
        <f t="shared" si="11"/>
        <v>0.6</v>
      </c>
      <c r="AA25" s="2">
        <f t="shared" si="12"/>
        <v>0.48799999999999999</v>
      </c>
      <c r="AB25" s="2">
        <f t="shared" si="13"/>
        <v>0.52600000000000002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171</v>
      </c>
      <c r="B26" t="s">
        <v>358</v>
      </c>
      <c r="C26" s="2">
        <f t="shared" si="1"/>
        <v>0.77499999999999991</v>
      </c>
      <c r="D26" s="2">
        <f t="shared" si="2"/>
        <v>0.7</v>
      </c>
      <c r="E26" s="2">
        <f t="shared" si="3"/>
        <v>0.80000000000000016</v>
      </c>
      <c r="F26" s="2">
        <f t="shared" ref="F26:G89" si="14">+AA26</f>
        <v>0.72599999999999998</v>
      </c>
      <c r="G26" s="2">
        <f t="shared" si="14"/>
        <v>0.55000000000000004</v>
      </c>
      <c r="H26" s="2"/>
      <c r="J26" s="48">
        <v>5.25</v>
      </c>
      <c r="K26" s="48">
        <v>4.5</v>
      </c>
      <c r="L26" s="48">
        <v>4.75</v>
      </c>
      <c r="M26" s="48">
        <v>4.25</v>
      </c>
      <c r="N26" s="48">
        <v>5</v>
      </c>
      <c r="O26" s="48">
        <v>5</v>
      </c>
      <c r="P26" s="48">
        <v>5</v>
      </c>
      <c r="Q26" s="48">
        <v>4.63</v>
      </c>
      <c r="R26" s="48">
        <v>3.75</v>
      </c>
      <c r="T26" s="2">
        <f t="shared" si="5"/>
        <v>0.85</v>
      </c>
      <c r="U26" s="2">
        <f t="shared" si="6"/>
        <v>0.7</v>
      </c>
      <c r="V26" s="2">
        <f t="shared" si="7"/>
        <v>0.75</v>
      </c>
      <c r="W26" s="2">
        <f t="shared" si="8"/>
        <v>0.65</v>
      </c>
      <c r="X26" s="2">
        <f t="shared" si="9"/>
        <v>0.8</v>
      </c>
      <c r="Y26" s="2">
        <f t="shared" si="10"/>
        <v>0.8</v>
      </c>
      <c r="Z26" s="2">
        <f t="shared" si="11"/>
        <v>0.8</v>
      </c>
      <c r="AA26" s="2">
        <f t="shared" si="12"/>
        <v>0.72599999999999998</v>
      </c>
      <c r="AB26" s="2">
        <f t="shared" si="13"/>
        <v>0.55000000000000004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173</v>
      </c>
      <c r="B27" t="s">
        <v>359</v>
      </c>
      <c r="C27" s="2">
        <f t="shared" si="1"/>
        <v>0.42500000000000004</v>
      </c>
      <c r="D27" s="2">
        <f t="shared" si="2"/>
        <v>0.3</v>
      </c>
      <c r="E27" s="2">
        <f t="shared" si="3"/>
        <v>0.34066666666666662</v>
      </c>
      <c r="F27" s="2">
        <f t="shared" si="14"/>
        <v>0.35</v>
      </c>
      <c r="G27" s="2">
        <f t="shared" si="14"/>
        <v>0.41200000000000003</v>
      </c>
      <c r="H27" s="2"/>
      <c r="J27" s="48">
        <v>3.25</v>
      </c>
      <c r="K27" s="48">
        <v>3</v>
      </c>
      <c r="L27" s="48">
        <v>2.56</v>
      </c>
      <c r="M27" s="48">
        <v>2.44</v>
      </c>
      <c r="N27" s="48">
        <v>2.69</v>
      </c>
      <c r="O27" s="48">
        <v>2.75</v>
      </c>
      <c r="P27" s="48">
        <v>2.67</v>
      </c>
      <c r="Q27" s="48">
        <v>2.75</v>
      </c>
      <c r="R27" s="48">
        <v>3.06</v>
      </c>
      <c r="T27" s="2">
        <f t="shared" si="5"/>
        <v>0.45</v>
      </c>
      <c r="U27" s="2">
        <f t="shared" si="6"/>
        <v>0.4</v>
      </c>
      <c r="V27" s="2">
        <f t="shared" si="7"/>
        <v>0.312</v>
      </c>
      <c r="W27" s="2">
        <f t="shared" si="8"/>
        <v>0.28799999999999998</v>
      </c>
      <c r="X27" s="2">
        <f t="shared" si="9"/>
        <v>0.33799999999999997</v>
      </c>
      <c r="Y27" s="2">
        <f t="shared" si="10"/>
        <v>0.35</v>
      </c>
      <c r="Z27" s="2">
        <f t="shared" si="11"/>
        <v>0.33399999999999996</v>
      </c>
      <c r="AA27" s="2">
        <f t="shared" si="12"/>
        <v>0.35</v>
      </c>
      <c r="AB27" s="2">
        <f t="shared" si="13"/>
        <v>0.41200000000000003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184</v>
      </c>
      <c r="B28" t="s">
        <v>271</v>
      </c>
      <c r="C28" s="2">
        <f t="shared" si="1"/>
        <v>0.66199999999999992</v>
      </c>
      <c r="D28" s="2">
        <f t="shared" si="2"/>
        <v>0.64999999999999991</v>
      </c>
      <c r="E28" s="2">
        <f t="shared" si="3"/>
        <v>0.65</v>
      </c>
      <c r="F28" s="2">
        <f t="shared" si="14"/>
        <v>0.626</v>
      </c>
      <c r="G28" s="2">
        <f t="shared" si="14"/>
        <v>0.6</v>
      </c>
      <c r="H28" s="2"/>
      <c r="J28" s="48">
        <v>4.5599999999999996</v>
      </c>
      <c r="K28" s="48">
        <v>4.0599999999999996</v>
      </c>
      <c r="L28" s="48">
        <v>4</v>
      </c>
      <c r="M28" s="48">
        <v>4.5</v>
      </c>
      <c r="N28" s="48">
        <v>4.25</v>
      </c>
      <c r="O28" s="48">
        <v>4.67</v>
      </c>
      <c r="P28" s="48">
        <v>3.83</v>
      </c>
      <c r="Q28" s="48">
        <v>4.13</v>
      </c>
      <c r="R28" s="48">
        <v>4</v>
      </c>
      <c r="T28" s="2">
        <f t="shared" si="5"/>
        <v>0.71199999999999997</v>
      </c>
      <c r="U28" s="2">
        <f t="shared" si="6"/>
        <v>0.61199999999999988</v>
      </c>
      <c r="V28" s="2">
        <f t="shared" si="7"/>
        <v>0.6</v>
      </c>
      <c r="W28" s="2">
        <f t="shared" si="8"/>
        <v>0.7</v>
      </c>
      <c r="X28" s="2">
        <f t="shared" si="9"/>
        <v>0.65</v>
      </c>
      <c r="Y28" s="2">
        <f t="shared" si="10"/>
        <v>0.73399999999999999</v>
      </c>
      <c r="Z28" s="2">
        <f t="shared" si="11"/>
        <v>0.56600000000000006</v>
      </c>
      <c r="AA28" s="2">
        <f t="shared" si="12"/>
        <v>0.626</v>
      </c>
      <c r="AB28" s="2">
        <f t="shared" si="13"/>
        <v>0.6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56</v>
      </c>
      <c r="B29" t="s">
        <v>272</v>
      </c>
      <c r="C29" s="2">
        <f t="shared" si="1"/>
        <v>0.4</v>
      </c>
      <c r="D29" s="2">
        <f t="shared" si="2"/>
        <v>0.55000000000000004</v>
      </c>
      <c r="E29" s="2">
        <f t="shared" si="3"/>
        <v>0.4386666666666667</v>
      </c>
      <c r="F29" s="2">
        <f t="shared" si="14"/>
        <v>0.55000000000000004</v>
      </c>
      <c r="G29" s="2">
        <f t="shared" si="14"/>
        <v>0.4</v>
      </c>
      <c r="H29" s="2"/>
      <c r="J29" s="48">
        <v>3</v>
      </c>
      <c r="K29" s="48">
        <v>3</v>
      </c>
      <c r="L29" s="48">
        <v>4</v>
      </c>
      <c r="M29" s="48">
        <v>3.5</v>
      </c>
      <c r="N29" s="48">
        <v>3.25</v>
      </c>
      <c r="O29" s="48">
        <v>3</v>
      </c>
      <c r="P29" s="48">
        <v>3.33</v>
      </c>
      <c r="Q29" s="48">
        <v>3.75</v>
      </c>
      <c r="R29" s="48">
        <v>3</v>
      </c>
      <c r="T29" s="2">
        <f t="shared" si="5"/>
        <v>0.4</v>
      </c>
      <c r="U29" s="2">
        <f t="shared" si="6"/>
        <v>0.4</v>
      </c>
      <c r="V29" s="2">
        <f t="shared" si="7"/>
        <v>0.6</v>
      </c>
      <c r="W29" s="2">
        <f t="shared" si="8"/>
        <v>0.5</v>
      </c>
      <c r="X29" s="2">
        <f t="shared" si="9"/>
        <v>0.45</v>
      </c>
      <c r="Y29" s="2">
        <f t="shared" si="10"/>
        <v>0.4</v>
      </c>
      <c r="Z29" s="2">
        <f t="shared" si="11"/>
        <v>0.46600000000000003</v>
      </c>
      <c r="AA29" s="2">
        <f t="shared" si="12"/>
        <v>0.55000000000000004</v>
      </c>
      <c r="AB29" s="2">
        <f t="shared" si="13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62</v>
      </c>
      <c r="B30" t="s">
        <v>274</v>
      </c>
      <c r="C30" s="2">
        <f t="shared" si="1"/>
        <v>0.55000000000000004</v>
      </c>
      <c r="D30" s="2">
        <f t="shared" si="2"/>
        <v>0.52500000000000002</v>
      </c>
      <c r="E30" s="2">
        <f t="shared" si="3"/>
        <v>0.4386666666666667</v>
      </c>
      <c r="F30" s="2">
        <f t="shared" si="14"/>
        <v>0.5</v>
      </c>
      <c r="G30" s="2">
        <f t="shared" si="14"/>
        <v>0.5</v>
      </c>
      <c r="H30" s="2"/>
      <c r="J30" s="48">
        <v>3.5</v>
      </c>
      <c r="K30" s="48">
        <v>4</v>
      </c>
      <c r="L30" s="48">
        <v>3.5</v>
      </c>
      <c r="M30" s="48">
        <v>3.75</v>
      </c>
      <c r="N30" s="48">
        <v>3.25</v>
      </c>
      <c r="O30" s="48">
        <v>3.33</v>
      </c>
      <c r="P30" s="48">
        <v>3</v>
      </c>
      <c r="Q30" s="48">
        <v>3.5</v>
      </c>
      <c r="R30" s="48">
        <v>3.5</v>
      </c>
      <c r="T30" s="2">
        <f t="shared" si="5"/>
        <v>0.5</v>
      </c>
      <c r="U30" s="2">
        <f t="shared" si="6"/>
        <v>0.6</v>
      </c>
      <c r="V30" s="2">
        <f t="shared" si="7"/>
        <v>0.5</v>
      </c>
      <c r="W30" s="2">
        <f t="shared" si="8"/>
        <v>0.55000000000000004</v>
      </c>
      <c r="X30" s="2">
        <f t="shared" si="9"/>
        <v>0.45</v>
      </c>
      <c r="Y30" s="2">
        <f t="shared" si="10"/>
        <v>0.46600000000000003</v>
      </c>
      <c r="Z30" s="2">
        <f t="shared" si="11"/>
        <v>0.4</v>
      </c>
      <c r="AA30" s="2">
        <f t="shared" si="12"/>
        <v>0.5</v>
      </c>
      <c r="AB30" s="2">
        <f t="shared" si="13"/>
        <v>0.5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82</v>
      </c>
      <c r="B31" t="s">
        <v>275</v>
      </c>
      <c r="C31" s="2">
        <f t="shared" si="1"/>
        <v>0.4</v>
      </c>
      <c r="D31" s="2">
        <f t="shared" si="2"/>
        <v>0.45</v>
      </c>
      <c r="E31" s="2">
        <f t="shared" si="3"/>
        <v>0.4386666666666667</v>
      </c>
      <c r="F31" s="2">
        <f t="shared" si="14"/>
        <v>0.25</v>
      </c>
      <c r="G31" s="2">
        <f t="shared" si="14"/>
        <v>0.4</v>
      </c>
      <c r="H31" s="2"/>
      <c r="J31" s="48">
        <v>3</v>
      </c>
      <c r="K31" s="48">
        <v>3</v>
      </c>
      <c r="L31" s="48">
        <v>3.5</v>
      </c>
      <c r="M31" s="48">
        <v>3</v>
      </c>
      <c r="N31" s="48">
        <v>4.25</v>
      </c>
      <c r="O31" s="48">
        <v>2.33</v>
      </c>
      <c r="P31" s="48">
        <v>3</v>
      </c>
      <c r="Q31" s="48">
        <v>2.25</v>
      </c>
      <c r="R31" s="48">
        <v>3</v>
      </c>
      <c r="T31" s="2">
        <f t="shared" si="5"/>
        <v>0.4</v>
      </c>
      <c r="U31" s="2">
        <f t="shared" si="6"/>
        <v>0.4</v>
      </c>
      <c r="V31" s="2">
        <f t="shared" si="7"/>
        <v>0.5</v>
      </c>
      <c r="W31" s="2">
        <f t="shared" si="8"/>
        <v>0.4</v>
      </c>
      <c r="X31" s="2">
        <f t="shared" si="9"/>
        <v>0.65</v>
      </c>
      <c r="Y31" s="2">
        <f t="shared" si="10"/>
        <v>0.26600000000000001</v>
      </c>
      <c r="Z31" s="2">
        <f t="shared" si="11"/>
        <v>0.4</v>
      </c>
      <c r="AA31" s="2">
        <f t="shared" si="12"/>
        <v>0.25</v>
      </c>
      <c r="AB31" s="2">
        <f t="shared" si="13"/>
        <v>0.4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93</v>
      </c>
      <c r="B32" t="s">
        <v>277</v>
      </c>
      <c r="C32" s="2">
        <f t="shared" si="1"/>
        <v>0.5</v>
      </c>
      <c r="D32" s="2">
        <f t="shared" si="2"/>
        <v>0.72499999999999998</v>
      </c>
      <c r="E32" s="2">
        <f t="shared" si="3"/>
        <v>0.59466666666666679</v>
      </c>
      <c r="F32" s="2">
        <f t="shared" si="14"/>
        <v>0.75</v>
      </c>
      <c r="G32" s="2">
        <f t="shared" si="14"/>
        <v>0.6</v>
      </c>
      <c r="H32" s="2"/>
      <c r="J32" s="48">
        <v>4</v>
      </c>
      <c r="K32" s="48">
        <v>3</v>
      </c>
      <c r="L32" s="48">
        <v>4.75</v>
      </c>
      <c r="M32" s="48">
        <v>4.5</v>
      </c>
      <c r="N32" s="48">
        <v>4.25</v>
      </c>
      <c r="O32" s="48">
        <v>3.67</v>
      </c>
      <c r="P32" s="48">
        <v>4</v>
      </c>
      <c r="Q32" s="48">
        <v>4.75</v>
      </c>
      <c r="R32" s="48">
        <v>4</v>
      </c>
      <c r="T32" s="2">
        <f t="shared" si="5"/>
        <v>0.6</v>
      </c>
      <c r="U32" s="2">
        <f t="shared" si="6"/>
        <v>0.4</v>
      </c>
      <c r="V32" s="2">
        <f t="shared" si="7"/>
        <v>0.75</v>
      </c>
      <c r="W32" s="2">
        <f t="shared" si="8"/>
        <v>0.7</v>
      </c>
      <c r="X32" s="2">
        <f t="shared" si="9"/>
        <v>0.65</v>
      </c>
      <c r="Y32" s="2">
        <f t="shared" si="10"/>
        <v>0.53400000000000003</v>
      </c>
      <c r="Z32" s="2">
        <f t="shared" si="11"/>
        <v>0.6</v>
      </c>
      <c r="AA32" s="2">
        <f t="shared" si="12"/>
        <v>0.75</v>
      </c>
      <c r="AB32" s="2">
        <f t="shared" si="13"/>
        <v>0.6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115</v>
      </c>
      <c r="B33" t="s">
        <v>278</v>
      </c>
      <c r="C33" s="2">
        <f t="shared" si="1"/>
        <v>0.67500000000000004</v>
      </c>
      <c r="D33" s="2">
        <f t="shared" si="2"/>
        <v>0.6</v>
      </c>
      <c r="E33" s="2">
        <f t="shared" si="3"/>
        <v>0.622</v>
      </c>
      <c r="F33" s="2">
        <f t="shared" si="14"/>
        <v>0.6</v>
      </c>
      <c r="G33" s="2">
        <f t="shared" si="14"/>
        <v>0.6</v>
      </c>
      <c r="H33" s="2"/>
      <c r="J33" s="48">
        <v>4.75</v>
      </c>
      <c r="K33" s="48">
        <v>4</v>
      </c>
      <c r="L33" s="48">
        <v>4</v>
      </c>
      <c r="M33" s="48">
        <v>4</v>
      </c>
      <c r="N33" s="48">
        <v>4</v>
      </c>
      <c r="O33" s="48">
        <v>4.33</v>
      </c>
      <c r="P33" s="48">
        <v>4</v>
      </c>
      <c r="Q33" s="48">
        <v>4</v>
      </c>
      <c r="R33" s="48">
        <v>4</v>
      </c>
      <c r="T33" s="2">
        <f t="shared" si="5"/>
        <v>0.75</v>
      </c>
      <c r="U33" s="2">
        <f t="shared" si="6"/>
        <v>0.6</v>
      </c>
      <c r="V33" s="2">
        <f t="shared" si="7"/>
        <v>0.6</v>
      </c>
      <c r="W33" s="2">
        <f t="shared" si="8"/>
        <v>0.6</v>
      </c>
      <c r="X33" s="2">
        <f t="shared" si="9"/>
        <v>0.6</v>
      </c>
      <c r="Y33" s="2">
        <f t="shared" si="10"/>
        <v>0.66600000000000004</v>
      </c>
      <c r="Z33" s="2">
        <f t="shared" si="11"/>
        <v>0.6</v>
      </c>
      <c r="AA33" s="2">
        <f t="shared" si="12"/>
        <v>0.6</v>
      </c>
      <c r="AB33" s="2">
        <f t="shared" si="13"/>
        <v>0.6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125</v>
      </c>
      <c r="B34" t="s">
        <v>360</v>
      </c>
      <c r="C34" s="2">
        <f t="shared" si="1"/>
        <v>0.6</v>
      </c>
      <c r="D34" s="2">
        <f t="shared" si="2"/>
        <v>0.45</v>
      </c>
      <c r="E34" s="2">
        <f t="shared" si="3"/>
        <v>0.55533333333333335</v>
      </c>
      <c r="F34" s="2">
        <f t="shared" si="14"/>
        <v>0.5</v>
      </c>
      <c r="G34" s="2">
        <f t="shared" si="14"/>
        <v>0.6</v>
      </c>
      <c r="H34" s="2"/>
      <c r="J34" s="48">
        <v>4</v>
      </c>
      <c r="K34" s="48">
        <v>4</v>
      </c>
      <c r="L34" s="48">
        <v>3.75</v>
      </c>
      <c r="M34" s="48">
        <v>2.75</v>
      </c>
      <c r="N34" s="48">
        <v>4</v>
      </c>
      <c r="O34" s="48">
        <v>4</v>
      </c>
      <c r="P34" s="48">
        <v>3.33</v>
      </c>
      <c r="Q34" s="48">
        <v>3.5</v>
      </c>
      <c r="R34" s="48">
        <v>4</v>
      </c>
      <c r="T34" s="2">
        <f t="shared" si="5"/>
        <v>0.6</v>
      </c>
      <c r="U34" s="2">
        <f t="shared" si="6"/>
        <v>0.6</v>
      </c>
      <c r="V34" s="2">
        <f t="shared" si="7"/>
        <v>0.55000000000000004</v>
      </c>
      <c r="W34" s="2">
        <f t="shared" si="8"/>
        <v>0.35</v>
      </c>
      <c r="X34" s="2">
        <f t="shared" si="9"/>
        <v>0.6</v>
      </c>
      <c r="Y34" s="2">
        <f t="shared" si="10"/>
        <v>0.6</v>
      </c>
      <c r="Z34" s="2">
        <f t="shared" si="11"/>
        <v>0.46600000000000003</v>
      </c>
      <c r="AA34" s="2">
        <f t="shared" si="12"/>
        <v>0.5</v>
      </c>
      <c r="AB34" s="2">
        <f t="shared" si="13"/>
        <v>0.6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128</v>
      </c>
      <c r="B35" t="s">
        <v>279</v>
      </c>
      <c r="C35" s="2">
        <f t="shared" si="1"/>
        <v>0.625</v>
      </c>
      <c r="D35" s="2">
        <f t="shared" si="2"/>
        <v>0.60000000000000009</v>
      </c>
      <c r="E35" s="2">
        <f t="shared" si="3"/>
        <v>0.55533333333333335</v>
      </c>
      <c r="F35" s="2">
        <f t="shared" si="14"/>
        <v>0.4</v>
      </c>
      <c r="G35" s="2">
        <f t="shared" si="14"/>
        <v>0.5</v>
      </c>
      <c r="H35" s="2"/>
      <c r="J35" s="48">
        <v>4.25</v>
      </c>
      <c r="K35" s="48">
        <v>4</v>
      </c>
      <c r="L35" s="48">
        <v>3.75</v>
      </c>
      <c r="M35" s="48">
        <v>4.25</v>
      </c>
      <c r="N35" s="48">
        <v>4</v>
      </c>
      <c r="O35" s="48">
        <v>4</v>
      </c>
      <c r="P35" s="48">
        <v>3.33</v>
      </c>
      <c r="Q35" s="48">
        <v>3</v>
      </c>
      <c r="R35" s="48">
        <v>3.5</v>
      </c>
      <c r="T35" s="2">
        <f t="shared" si="5"/>
        <v>0.65</v>
      </c>
      <c r="U35" s="2">
        <f t="shared" si="6"/>
        <v>0.6</v>
      </c>
      <c r="V35" s="2">
        <f t="shared" si="7"/>
        <v>0.55000000000000004</v>
      </c>
      <c r="W35" s="2">
        <f t="shared" si="8"/>
        <v>0.65</v>
      </c>
      <c r="X35" s="2">
        <f t="shared" si="9"/>
        <v>0.6</v>
      </c>
      <c r="Y35" s="2">
        <f t="shared" si="10"/>
        <v>0.6</v>
      </c>
      <c r="Z35" s="2">
        <f t="shared" si="11"/>
        <v>0.46600000000000003</v>
      </c>
      <c r="AA35" s="2">
        <f t="shared" si="12"/>
        <v>0.4</v>
      </c>
      <c r="AB35" s="2">
        <f t="shared" si="13"/>
        <v>0.5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140</v>
      </c>
      <c r="B36" t="s">
        <v>280</v>
      </c>
      <c r="C36" s="2">
        <f t="shared" si="1"/>
        <v>0.57499999999999996</v>
      </c>
      <c r="D36" s="2">
        <f t="shared" si="2"/>
        <v>0.55000000000000004</v>
      </c>
      <c r="E36" s="2">
        <f t="shared" si="3"/>
        <v>0.44400000000000001</v>
      </c>
      <c r="F36" s="2">
        <f t="shared" si="14"/>
        <v>0.45</v>
      </c>
      <c r="G36" s="2">
        <f t="shared" si="14"/>
        <v>0.55000000000000004</v>
      </c>
      <c r="H36" s="2"/>
      <c r="J36" s="48">
        <v>4.25</v>
      </c>
      <c r="K36" s="48">
        <v>3.5</v>
      </c>
      <c r="L36" s="48">
        <v>3.75</v>
      </c>
      <c r="M36" s="48">
        <v>3.75</v>
      </c>
      <c r="N36" s="48">
        <v>3</v>
      </c>
      <c r="O36" s="48">
        <v>3.33</v>
      </c>
      <c r="P36" s="48">
        <v>3.33</v>
      </c>
      <c r="Q36" s="48">
        <v>3.25</v>
      </c>
      <c r="R36" s="48">
        <v>3.75</v>
      </c>
      <c r="T36" s="2">
        <f t="shared" si="5"/>
        <v>0.65</v>
      </c>
      <c r="U36" s="2">
        <f t="shared" si="6"/>
        <v>0.5</v>
      </c>
      <c r="V36" s="2">
        <f t="shared" si="7"/>
        <v>0.55000000000000004</v>
      </c>
      <c r="W36" s="2">
        <f t="shared" si="8"/>
        <v>0.55000000000000004</v>
      </c>
      <c r="X36" s="2">
        <f t="shared" si="9"/>
        <v>0.4</v>
      </c>
      <c r="Y36" s="2">
        <f t="shared" si="10"/>
        <v>0.46600000000000003</v>
      </c>
      <c r="Z36" s="2">
        <f t="shared" si="11"/>
        <v>0.46600000000000003</v>
      </c>
      <c r="AA36" s="2">
        <f t="shared" si="12"/>
        <v>0.45</v>
      </c>
      <c r="AB36" s="2">
        <f t="shared" si="13"/>
        <v>0.55000000000000004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139</v>
      </c>
      <c r="B37" t="s">
        <v>281</v>
      </c>
      <c r="C37" s="2">
        <f t="shared" si="1"/>
        <v>0.7</v>
      </c>
      <c r="D37" s="2">
        <f t="shared" si="2"/>
        <v>0.72499999999999998</v>
      </c>
      <c r="E37" s="2">
        <f t="shared" si="3"/>
        <v>0.8886666666666666</v>
      </c>
      <c r="F37" s="2">
        <f t="shared" si="14"/>
        <v>0.9</v>
      </c>
      <c r="G37" s="2">
        <f t="shared" si="14"/>
        <v>0.8</v>
      </c>
      <c r="H37" s="2"/>
      <c r="J37" s="48">
        <v>4.5</v>
      </c>
      <c r="K37" s="48">
        <v>4.5</v>
      </c>
      <c r="L37" s="48">
        <v>4.75</v>
      </c>
      <c r="M37" s="48">
        <v>4.5</v>
      </c>
      <c r="N37" s="48">
        <v>5</v>
      </c>
      <c r="O37" s="48">
        <v>5.33</v>
      </c>
      <c r="P37" s="48">
        <v>6</v>
      </c>
      <c r="Q37" s="48">
        <v>5.5</v>
      </c>
      <c r="R37" s="48">
        <v>5</v>
      </c>
      <c r="T37" s="2">
        <f t="shared" si="5"/>
        <v>0.7</v>
      </c>
      <c r="U37" s="2">
        <f t="shared" si="6"/>
        <v>0.7</v>
      </c>
      <c r="V37" s="2">
        <f t="shared" si="7"/>
        <v>0.75</v>
      </c>
      <c r="W37" s="2">
        <f t="shared" si="8"/>
        <v>0.7</v>
      </c>
      <c r="X37" s="2">
        <f t="shared" si="9"/>
        <v>0.8</v>
      </c>
      <c r="Y37" s="2">
        <f t="shared" si="10"/>
        <v>0.86599999999999999</v>
      </c>
      <c r="Z37" s="2">
        <f t="shared" si="11"/>
        <v>1</v>
      </c>
      <c r="AA37" s="2">
        <f t="shared" si="12"/>
        <v>0.9</v>
      </c>
      <c r="AB37" s="2">
        <f t="shared" si="13"/>
        <v>0.8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137</v>
      </c>
      <c r="B38" t="s">
        <v>282</v>
      </c>
      <c r="C38" s="2">
        <f t="shared" si="1"/>
        <v>0.625</v>
      </c>
      <c r="D38" s="2">
        <f t="shared" si="2"/>
        <v>0.57499999999999996</v>
      </c>
      <c r="E38" s="2">
        <f t="shared" si="3"/>
        <v>0.52800000000000002</v>
      </c>
      <c r="F38" s="2">
        <f t="shared" si="14"/>
        <v>0.6</v>
      </c>
      <c r="G38" s="2">
        <f t="shared" si="14"/>
        <v>0.5</v>
      </c>
      <c r="H38" s="2"/>
      <c r="J38" s="48">
        <v>4.25</v>
      </c>
      <c r="K38" s="48">
        <v>4</v>
      </c>
      <c r="L38" s="48">
        <v>4</v>
      </c>
      <c r="M38" s="48">
        <v>3.75</v>
      </c>
      <c r="N38" s="48">
        <v>3.25</v>
      </c>
      <c r="O38" s="48">
        <v>3.67</v>
      </c>
      <c r="P38" s="48">
        <v>4</v>
      </c>
      <c r="Q38" s="48">
        <v>4</v>
      </c>
      <c r="R38" s="48">
        <v>3.5</v>
      </c>
      <c r="T38" s="2">
        <f t="shared" si="5"/>
        <v>0.65</v>
      </c>
      <c r="U38" s="2">
        <f t="shared" si="6"/>
        <v>0.6</v>
      </c>
      <c r="V38" s="2">
        <f t="shared" si="7"/>
        <v>0.6</v>
      </c>
      <c r="W38" s="2">
        <f t="shared" si="8"/>
        <v>0.55000000000000004</v>
      </c>
      <c r="X38" s="2">
        <f t="shared" si="9"/>
        <v>0.45</v>
      </c>
      <c r="Y38" s="2">
        <f t="shared" si="10"/>
        <v>0.53400000000000003</v>
      </c>
      <c r="Z38" s="2">
        <f t="shared" si="11"/>
        <v>0.6</v>
      </c>
      <c r="AA38" s="2">
        <f t="shared" si="12"/>
        <v>0.6</v>
      </c>
      <c r="AB38" s="2">
        <f t="shared" si="13"/>
        <v>0.5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156</v>
      </c>
      <c r="B39" t="s">
        <v>284</v>
      </c>
      <c r="C39" s="2">
        <f t="shared" si="1"/>
        <v>0.77500000000000002</v>
      </c>
      <c r="D39" s="2">
        <f t="shared" si="2"/>
        <v>0.75</v>
      </c>
      <c r="E39" s="2">
        <f t="shared" si="3"/>
        <v>0.70599999999999996</v>
      </c>
      <c r="F39" s="2">
        <f t="shared" si="14"/>
        <v>0.75</v>
      </c>
      <c r="G39" s="2">
        <f t="shared" si="14"/>
        <v>0.75</v>
      </c>
      <c r="H39" s="2"/>
      <c r="J39" s="48">
        <v>4.75</v>
      </c>
      <c r="K39" s="48">
        <v>5</v>
      </c>
      <c r="L39" s="48">
        <v>4.75</v>
      </c>
      <c r="M39" s="48">
        <v>4.75</v>
      </c>
      <c r="N39" s="48">
        <v>4.25</v>
      </c>
      <c r="O39" s="48">
        <v>4.67</v>
      </c>
      <c r="P39" s="48">
        <v>4.67</v>
      </c>
      <c r="Q39" s="48">
        <v>4.75</v>
      </c>
      <c r="R39" s="48">
        <v>4.75</v>
      </c>
      <c r="T39" s="2">
        <f t="shared" si="5"/>
        <v>0.75</v>
      </c>
      <c r="U39" s="2">
        <f t="shared" si="6"/>
        <v>0.8</v>
      </c>
      <c r="V39" s="2">
        <f t="shared" si="7"/>
        <v>0.75</v>
      </c>
      <c r="W39" s="2">
        <f t="shared" si="8"/>
        <v>0.75</v>
      </c>
      <c r="X39" s="2">
        <f t="shared" si="9"/>
        <v>0.65</v>
      </c>
      <c r="Y39" s="2">
        <f t="shared" si="10"/>
        <v>0.73399999999999999</v>
      </c>
      <c r="Z39" s="2">
        <f t="shared" si="11"/>
        <v>0.73399999999999999</v>
      </c>
      <c r="AA39" s="2">
        <f t="shared" si="12"/>
        <v>0.75</v>
      </c>
      <c r="AB39" s="2">
        <f t="shared" si="13"/>
        <v>0.75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167</v>
      </c>
      <c r="B40" t="s">
        <v>285</v>
      </c>
      <c r="C40" s="2">
        <f t="shared" si="1"/>
        <v>0.7</v>
      </c>
      <c r="D40" s="2">
        <f t="shared" si="2"/>
        <v>0.67500000000000004</v>
      </c>
      <c r="E40" s="2">
        <f t="shared" si="3"/>
        <v>0.60533333333333339</v>
      </c>
      <c r="F40" s="2">
        <f t="shared" si="14"/>
        <v>0.7</v>
      </c>
      <c r="G40" s="2">
        <f t="shared" si="14"/>
        <v>0.8</v>
      </c>
      <c r="H40" s="2"/>
      <c r="J40" s="48">
        <v>4.5</v>
      </c>
      <c r="K40" s="48">
        <v>4.5</v>
      </c>
      <c r="L40" s="48">
        <v>4.5</v>
      </c>
      <c r="M40" s="48">
        <v>4.25</v>
      </c>
      <c r="N40" s="48">
        <v>3.75</v>
      </c>
      <c r="O40" s="48">
        <v>4.33</v>
      </c>
      <c r="P40" s="48">
        <v>4</v>
      </c>
      <c r="Q40" s="48">
        <v>4.5</v>
      </c>
      <c r="R40" s="48">
        <v>5</v>
      </c>
      <c r="T40" s="2">
        <f t="shared" si="5"/>
        <v>0.7</v>
      </c>
      <c r="U40" s="2">
        <f t="shared" si="6"/>
        <v>0.7</v>
      </c>
      <c r="V40" s="2">
        <f t="shared" si="7"/>
        <v>0.7</v>
      </c>
      <c r="W40" s="2">
        <f t="shared" si="8"/>
        <v>0.65</v>
      </c>
      <c r="X40" s="2">
        <f t="shared" si="9"/>
        <v>0.55000000000000004</v>
      </c>
      <c r="Y40" s="2">
        <f t="shared" si="10"/>
        <v>0.66600000000000004</v>
      </c>
      <c r="Z40" s="2">
        <f t="shared" si="11"/>
        <v>0.6</v>
      </c>
      <c r="AA40" s="2">
        <f t="shared" si="12"/>
        <v>0.7</v>
      </c>
      <c r="AB40" s="2">
        <f t="shared" si="13"/>
        <v>0.8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188</v>
      </c>
      <c r="B41" t="s">
        <v>286</v>
      </c>
      <c r="C41" s="2">
        <f t="shared" si="1"/>
        <v>0.625</v>
      </c>
      <c r="D41" s="2">
        <f t="shared" si="2"/>
        <v>0.6</v>
      </c>
      <c r="E41" s="2">
        <f t="shared" si="3"/>
        <v>0.6226666666666667</v>
      </c>
      <c r="F41" s="2">
        <f t="shared" si="14"/>
        <v>0.65</v>
      </c>
      <c r="G41" s="2">
        <f t="shared" si="14"/>
        <v>0.6</v>
      </c>
      <c r="H41" s="2"/>
      <c r="J41" s="48">
        <v>4.25</v>
      </c>
      <c r="K41" s="48">
        <v>4</v>
      </c>
      <c r="L41" s="48">
        <v>4</v>
      </c>
      <c r="M41" s="48">
        <v>4</v>
      </c>
      <c r="N41" s="48">
        <v>4</v>
      </c>
      <c r="O41" s="48">
        <v>4.67</v>
      </c>
      <c r="P41" s="48">
        <v>3.67</v>
      </c>
      <c r="Q41" s="48">
        <v>4.25</v>
      </c>
      <c r="R41" s="48">
        <v>4</v>
      </c>
      <c r="T41" s="2">
        <f t="shared" si="5"/>
        <v>0.65</v>
      </c>
      <c r="U41" s="2">
        <f t="shared" si="6"/>
        <v>0.6</v>
      </c>
      <c r="V41" s="2">
        <f t="shared" si="7"/>
        <v>0.6</v>
      </c>
      <c r="W41" s="2">
        <f t="shared" si="8"/>
        <v>0.6</v>
      </c>
      <c r="X41" s="2">
        <f t="shared" si="9"/>
        <v>0.6</v>
      </c>
      <c r="Y41" s="2">
        <f t="shared" si="10"/>
        <v>0.73399999999999999</v>
      </c>
      <c r="Z41" s="2">
        <f t="shared" si="11"/>
        <v>0.53400000000000003</v>
      </c>
      <c r="AA41" s="2">
        <f t="shared" si="12"/>
        <v>0.65</v>
      </c>
      <c r="AB41" s="2">
        <f t="shared" si="13"/>
        <v>0.6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72</v>
      </c>
      <c r="B42" t="s">
        <v>287</v>
      </c>
      <c r="C42" s="2">
        <f t="shared" si="1"/>
        <v>0.25</v>
      </c>
      <c r="D42" s="2">
        <f t="shared" si="2"/>
        <v>0.4</v>
      </c>
      <c r="E42" s="2">
        <f t="shared" si="3"/>
        <v>0.32800000000000001</v>
      </c>
      <c r="F42" s="2">
        <f t="shared" si="14"/>
        <v>0.25</v>
      </c>
      <c r="G42" s="2">
        <f t="shared" si="14"/>
        <v>0.25</v>
      </c>
      <c r="H42" s="2"/>
      <c r="J42" s="48">
        <v>2.5</v>
      </c>
      <c r="K42" s="48">
        <v>2</v>
      </c>
      <c r="L42" s="48">
        <v>3</v>
      </c>
      <c r="M42" s="48">
        <v>3</v>
      </c>
      <c r="N42" s="48">
        <v>2.25</v>
      </c>
      <c r="O42" s="48">
        <v>3.67</v>
      </c>
      <c r="P42" s="48">
        <v>2</v>
      </c>
      <c r="Q42" s="48">
        <v>2.25</v>
      </c>
      <c r="R42" s="48">
        <v>2.25</v>
      </c>
      <c r="T42" s="2">
        <f t="shared" si="5"/>
        <v>0.3</v>
      </c>
      <c r="U42" s="2">
        <f t="shared" si="6"/>
        <v>0.2</v>
      </c>
      <c r="V42" s="2">
        <f t="shared" si="7"/>
        <v>0.4</v>
      </c>
      <c r="W42" s="2">
        <f t="shared" si="8"/>
        <v>0.4</v>
      </c>
      <c r="X42" s="2">
        <f t="shared" si="9"/>
        <v>0.25</v>
      </c>
      <c r="Y42" s="2">
        <f t="shared" si="10"/>
        <v>0.53400000000000003</v>
      </c>
      <c r="Z42" s="2">
        <f t="shared" si="11"/>
        <v>0.2</v>
      </c>
      <c r="AA42" s="2">
        <f t="shared" si="12"/>
        <v>0.25</v>
      </c>
      <c r="AB42" s="2">
        <f t="shared" si="13"/>
        <v>0.25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166</v>
      </c>
      <c r="B43" t="s">
        <v>361</v>
      </c>
      <c r="C43" s="2">
        <f t="shared" si="1"/>
        <v>0.60000000000000009</v>
      </c>
      <c r="D43" s="2">
        <f t="shared" si="2"/>
        <v>0.60000000000000009</v>
      </c>
      <c r="E43" s="2">
        <f t="shared" si="3"/>
        <v>0.6</v>
      </c>
      <c r="F43" s="2">
        <f t="shared" si="14"/>
        <v>0.55000000000000004</v>
      </c>
      <c r="G43" s="2">
        <f t="shared" si="14"/>
        <v>0.6</v>
      </c>
      <c r="H43" s="2"/>
      <c r="J43" s="48">
        <v>4.25</v>
      </c>
      <c r="K43" s="48">
        <v>3.75</v>
      </c>
      <c r="L43" s="48">
        <v>3.75</v>
      </c>
      <c r="M43" s="48">
        <v>4.25</v>
      </c>
      <c r="N43" s="48">
        <v>4</v>
      </c>
      <c r="O43" s="48">
        <v>4</v>
      </c>
      <c r="P43" s="48">
        <v>4</v>
      </c>
      <c r="Q43" s="48">
        <v>3.75</v>
      </c>
      <c r="R43" s="48">
        <v>4</v>
      </c>
      <c r="T43" s="2">
        <f t="shared" si="5"/>
        <v>0.65</v>
      </c>
      <c r="U43" s="2">
        <f t="shared" si="6"/>
        <v>0.55000000000000004</v>
      </c>
      <c r="V43" s="2">
        <f t="shared" si="7"/>
        <v>0.55000000000000004</v>
      </c>
      <c r="W43" s="2">
        <f t="shared" si="8"/>
        <v>0.65</v>
      </c>
      <c r="X43" s="2">
        <f t="shared" si="9"/>
        <v>0.6</v>
      </c>
      <c r="Y43" s="2">
        <f t="shared" si="10"/>
        <v>0.6</v>
      </c>
      <c r="Z43" s="2">
        <f t="shared" si="11"/>
        <v>0.6</v>
      </c>
      <c r="AA43" s="2">
        <f t="shared" si="12"/>
        <v>0.55000000000000004</v>
      </c>
      <c r="AB43" s="2">
        <f t="shared" si="13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178</v>
      </c>
      <c r="B44" t="s">
        <v>288</v>
      </c>
      <c r="C44" s="2">
        <f t="shared" si="1"/>
        <v>0.7</v>
      </c>
      <c r="D44" s="2">
        <f t="shared" si="2"/>
        <v>0.625</v>
      </c>
      <c r="E44" s="2">
        <f t="shared" si="3"/>
        <v>0.6</v>
      </c>
      <c r="F44" s="2">
        <f t="shared" si="14"/>
        <v>0.6</v>
      </c>
      <c r="G44" s="2">
        <f t="shared" si="14"/>
        <v>0.6</v>
      </c>
      <c r="H44" s="2"/>
      <c r="J44" s="48">
        <v>4.5</v>
      </c>
      <c r="K44" s="48">
        <v>4.5</v>
      </c>
      <c r="L44" s="48">
        <v>4.25</v>
      </c>
      <c r="M44" s="48">
        <v>4</v>
      </c>
      <c r="N44" s="48">
        <v>4</v>
      </c>
      <c r="O44" s="48">
        <v>4</v>
      </c>
      <c r="P44" s="48">
        <v>4</v>
      </c>
      <c r="Q44" s="48">
        <v>4</v>
      </c>
      <c r="R44" s="48">
        <v>4</v>
      </c>
      <c r="T44" s="2">
        <f t="shared" si="5"/>
        <v>0.7</v>
      </c>
      <c r="U44" s="2">
        <f t="shared" si="6"/>
        <v>0.7</v>
      </c>
      <c r="V44" s="2">
        <f t="shared" si="7"/>
        <v>0.65</v>
      </c>
      <c r="W44" s="2">
        <f t="shared" si="8"/>
        <v>0.6</v>
      </c>
      <c r="X44" s="2">
        <f t="shared" si="9"/>
        <v>0.6</v>
      </c>
      <c r="Y44" s="2">
        <f t="shared" si="10"/>
        <v>0.6</v>
      </c>
      <c r="Z44" s="2">
        <f t="shared" si="11"/>
        <v>0.6</v>
      </c>
      <c r="AA44" s="2">
        <f t="shared" si="12"/>
        <v>0.6</v>
      </c>
      <c r="AB44" s="2">
        <f t="shared" si="13"/>
        <v>0.6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179</v>
      </c>
      <c r="B45" t="s">
        <v>289</v>
      </c>
      <c r="C45" s="2">
        <f t="shared" si="1"/>
        <v>0.67500000000000004</v>
      </c>
      <c r="D45" s="2">
        <f t="shared" si="2"/>
        <v>0.65</v>
      </c>
      <c r="E45" s="2">
        <f t="shared" si="3"/>
        <v>0.6</v>
      </c>
      <c r="F45" s="2">
        <f t="shared" si="14"/>
        <v>0.65</v>
      </c>
      <c r="G45" s="2">
        <f t="shared" si="14"/>
        <v>0.55000000000000004</v>
      </c>
      <c r="H45" s="2"/>
      <c r="J45" s="48">
        <v>4.5</v>
      </c>
      <c r="K45" s="48">
        <v>4.25</v>
      </c>
      <c r="L45" s="48">
        <v>4.75</v>
      </c>
      <c r="M45" s="48">
        <v>3.75</v>
      </c>
      <c r="N45" s="48">
        <v>4</v>
      </c>
      <c r="O45" s="48">
        <v>4</v>
      </c>
      <c r="P45" s="48">
        <v>4</v>
      </c>
      <c r="Q45" s="48">
        <v>4.25</v>
      </c>
      <c r="R45" s="48">
        <v>3.75</v>
      </c>
      <c r="T45" s="2">
        <f t="shared" si="5"/>
        <v>0.7</v>
      </c>
      <c r="U45" s="2">
        <f t="shared" si="6"/>
        <v>0.65</v>
      </c>
      <c r="V45" s="2">
        <f t="shared" si="7"/>
        <v>0.75</v>
      </c>
      <c r="W45" s="2">
        <f t="shared" si="8"/>
        <v>0.55000000000000004</v>
      </c>
      <c r="X45" s="2">
        <f t="shared" si="9"/>
        <v>0.6</v>
      </c>
      <c r="Y45" s="2">
        <f t="shared" si="10"/>
        <v>0.6</v>
      </c>
      <c r="Z45" s="2">
        <f t="shared" si="11"/>
        <v>0.6</v>
      </c>
      <c r="AA45" s="2">
        <f t="shared" si="12"/>
        <v>0.65</v>
      </c>
      <c r="AB45" s="2">
        <f t="shared" si="13"/>
        <v>0.55000000000000004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190</v>
      </c>
      <c r="B46" t="s">
        <v>290</v>
      </c>
      <c r="C46" s="2">
        <f t="shared" si="1"/>
        <v>0.57499999999999996</v>
      </c>
      <c r="D46" s="2">
        <f t="shared" si="2"/>
        <v>0.5</v>
      </c>
      <c r="E46" s="2">
        <f t="shared" si="3"/>
        <v>0.6</v>
      </c>
      <c r="F46" s="2">
        <f t="shared" si="14"/>
        <v>0.45</v>
      </c>
      <c r="G46" s="2">
        <f t="shared" si="14"/>
        <v>0.6</v>
      </c>
      <c r="H46" s="2"/>
      <c r="J46" s="48">
        <v>3.75</v>
      </c>
      <c r="K46" s="48">
        <v>4</v>
      </c>
      <c r="L46" s="48">
        <v>3.5</v>
      </c>
      <c r="M46" s="48">
        <v>3.5</v>
      </c>
      <c r="N46" s="48">
        <v>4</v>
      </c>
      <c r="O46" s="48">
        <v>4</v>
      </c>
      <c r="P46" s="48">
        <v>4</v>
      </c>
      <c r="Q46" s="48">
        <v>3.25</v>
      </c>
      <c r="R46" s="48">
        <v>4</v>
      </c>
      <c r="T46" s="2">
        <f t="shared" si="5"/>
        <v>0.55000000000000004</v>
      </c>
      <c r="U46" s="2">
        <f t="shared" si="6"/>
        <v>0.6</v>
      </c>
      <c r="V46" s="2">
        <f t="shared" si="7"/>
        <v>0.5</v>
      </c>
      <c r="W46" s="2">
        <f t="shared" si="8"/>
        <v>0.5</v>
      </c>
      <c r="X46" s="2">
        <f t="shared" si="9"/>
        <v>0.6</v>
      </c>
      <c r="Y46" s="2">
        <f t="shared" si="10"/>
        <v>0.6</v>
      </c>
      <c r="Z46" s="2">
        <f t="shared" si="11"/>
        <v>0.6</v>
      </c>
      <c r="AA46" s="2">
        <f t="shared" si="12"/>
        <v>0.45</v>
      </c>
      <c r="AB46" s="2">
        <f t="shared" si="13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58</v>
      </c>
      <c r="B47" t="s">
        <v>292</v>
      </c>
      <c r="C47" s="2">
        <f t="shared" si="1"/>
        <v>0.7</v>
      </c>
      <c r="D47" s="2">
        <f t="shared" si="2"/>
        <v>0.67500000000000004</v>
      </c>
      <c r="E47" s="2">
        <f t="shared" si="3"/>
        <v>0.62733333333333341</v>
      </c>
      <c r="F47" s="2">
        <f t="shared" si="14"/>
        <v>0.65</v>
      </c>
      <c r="G47" s="2">
        <f t="shared" si="14"/>
        <v>0.65</v>
      </c>
      <c r="H47" s="2"/>
      <c r="J47" s="48">
        <v>5</v>
      </c>
      <c r="K47" s="48">
        <v>4</v>
      </c>
      <c r="L47" s="48">
        <v>4.25</v>
      </c>
      <c r="M47" s="48">
        <v>4.5</v>
      </c>
      <c r="N47" s="48">
        <v>3.75</v>
      </c>
      <c r="O47" s="48">
        <v>4.33</v>
      </c>
      <c r="P47" s="48">
        <v>4.33</v>
      </c>
      <c r="Q47" s="48">
        <v>4.25</v>
      </c>
      <c r="R47" s="48">
        <v>4.25</v>
      </c>
      <c r="T47" s="2">
        <f t="shared" si="5"/>
        <v>0.8</v>
      </c>
      <c r="U47" s="2">
        <f t="shared" si="6"/>
        <v>0.6</v>
      </c>
      <c r="V47" s="2">
        <f t="shared" si="7"/>
        <v>0.65</v>
      </c>
      <c r="W47" s="2">
        <f t="shared" si="8"/>
        <v>0.7</v>
      </c>
      <c r="X47" s="2">
        <f t="shared" si="9"/>
        <v>0.55000000000000004</v>
      </c>
      <c r="Y47" s="2">
        <f t="shared" si="10"/>
        <v>0.66600000000000004</v>
      </c>
      <c r="Z47" s="2">
        <f t="shared" si="11"/>
        <v>0.66600000000000004</v>
      </c>
      <c r="AA47" s="2">
        <f t="shared" si="12"/>
        <v>0.65</v>
      </c>
      <c r="AB47" s="2">
        <f t="shared" si="13"/>
        <v>0.65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68</v>
      </c>
      <c r="B48" t="s">
        <v>294</v>
      </c>
      <c r="C48" s="2">
        <f t="shared" si="1"/>
        <v>0.73099999999999998</v>
      </c>
      <c r="D48" s="2">
        <f t="shared" si="2"/>
        <v>0.58899999999999997</v>
      </c>
      <c r="E48" s="2">
        <f t="shared" si="3"/>
        <v>0.57866666666666655</v>
      </c>
      <c r="F48" s="2">
        <f t="shared" si="14"/>
        <v>0.65</v>
      </c>
      <c r="G48" s="2">
        <f t="shared" si="14"/>
        <v>0.63800000000000012</v>
      </c>
      <c r="H48" s="2"/>
      <c r="J48" s="48">
        <v>4.75</v>
      </c>
      <c r="K48" s="48">
        <v>4.5599999999999996</v>
      </c>
      <c r="L48" s="48">
        <v>4.25</v>
      </c>
      <c r="M48" s="48">
        <v>3.64</v>
      </c>
      <c r="N48" s="48">
        <v>4.5</v>
      </c>
      <c r="O48" s="48">
        <v>3.38</v>
      </c>
      <c r="P48" s="48">
        <v>3.8</v>
      </c>
      <c r="Q48" s="48">
        <v>4.25</v>
      </c>
      <c r="R48" s="48">
        <v>4.1900000000000004</v>
      </c>
      <c r="T48" s="2">
        <f t="shared" si="5"/>
        <v>0.75</v>
      </c>
      <c r="U48" s="2">
        <f t="shared" si="6"/>
        <v>0.71199999999999997</v>
      </c>
      <c r="V48" s="2">
        <f t="shared" si="7"/>
        <v>0.65</v>
      </c>
      <c r="W48" s="2">
        <f t="shared" si="8"/>
        <v>0.52800000000000002</v>
      </c>
      <c r="X48" s="2">
        <f t="shared" si="9"/>
        <v>0.7</v>
      </c>
      <c r="Y48" s="2">
        <f t="shared" si="10"/>
        <v>0.47599999999999998</v>
      </c>
      <c r="Z48" s="2">
        <f t="shared" si="11"/>
        <v>0.55999999999999994</v>
      </c>
      <c r="AA48" s="2">
        <f t="shared" si="12"/>
        <v>0.65</v>
      </c>
      <c r="AB48" s="2">
        <f t="shared" si="13"/>
        <v>0.63800000000000012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69</v>
      </c>
      <c r="B49" t="s">
        <v>295</v>
      </c>
      <c r="C49" s="2">
        <f t="shared" si="1"/>
        <v>0.89400000000000002</v>
      </c>
      <c r="D49" s="2">
        <f t="shared" si="2"/>
        <v>0.66300000000000003</v>
      </c>
      <c r="E49" s="2">
        <f t="shared" si="3"/>
        <v>0.7533333333333333</v>
      </c>
      <c r="F49" s="2">
        <f t="shared" si="14"/>
        <v>0.82599999999999996</v>
      </c>
      <c r="G49" s="2">
        <f t="shared" si="14"/>
        <v>0.72599999999999998</v>
      </c>
      <c r="H49" s="2"/>
      <c r="J49" s="48">
        <v>5.75</v>
      </c>
      <c r="K49" s="48">
        <v>5.19</v>
      </c>
      <c r="L49" s="48">
        <v>4.4400000000000004</v>
      </c>
      <c r="M49" s="48">
        <v>4.1900000000000004</v>
      </c>
      <c r="N49" s="48">
        <v>5.13</v>
      </c>
      <c r="O49" s="48">
        <v>4.67</v>
      </c>
      <c r="P49" s="48">
        <v>4.5</v>
      </c>
      <c r="Q49" s="48">
        <v>5.13</v>
      </c>
      <c r="R49" s="48">
        <v>4.63</v>
      </c>
      <c r="T49" s="2">
        <f t="shared" si="5"/>
        <v>0.95</v>
      </c>
      <c r="U49" s="2">
        <f t="shared" si="6"/>
        <v>0.83800000000000008</v>
      </c>
      <c r="V49" s="2">
        <f t="shared" si="7"/>
        <v>0.68800000000000006</v>
      </c>
      <c r="W49" s="2">
        <f t="shared" si="8"/>
        <v>0.63800000000000012</v>
      </c>
      <c r="X49" s="2">
        <f t="shared" si="9"/>
        <v>0.82599999999999996</v>
      </c>
      <c r="Y49" s="2">
        <f t="shared" si="10"/>
        <v>0.73399999999999999</v>
      </c>
      <c r="Z49" s="2">
        <f t="shared" si="11"/>
        <v>0.7</v>
      </c>
      <c r="AA49" s="2">
        <f t="shared" si="12"/>
        <v>0.82599999999999996</v>
      </c>
      <c r="AB49" s="2">
        <f t="shared" si="13"/>
        <v>0.72599999999999998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81</v>
      </c>
      <c r="B50" t="s">
        <v>296</v>
      </c>
      <c r="C50" s="2">
        <f t="shared" si="1"/>
        <v>0.66899999999999993</v>
      </c>
      <c r="D50" s="2">
        <f t="shared" si="2"/>
        <v>0.58199999999999996</v>
      </c>
      <c r="E50" s="2">
        <f t="shared" si="3"/>
        <v>0.64</v>
      </c>
      <c r="F50" s="2">
        <f t="shared" si="14"/>
        <v>0.68800000000000006</v>
      </c>
      <c r="G50" s="2">
        <f t="shared" si="14"/>
        <v>0.47599999999999998</v>
      </c>
      <c r="H50" s="2"/>
      <c r="J50" s="48">
        <v>4.38</v>
      </c>
      <c r="K50" s="48">
        <v>4.3099999999999996</v>
      </c>
      <c r="L50" s="48">
        <v>3.88</v>
      </c>
      <c r="M50" s="48">
        <v>3.94</v>
      </c>
      <c r="N50" s="48">
        <v>4.1900000000000004</v>
      </c>
      <c r="O50" s="48">
        <v>4.58</v>
      </c>
      <c r="P50" s="48">
        <v>3.83</v>
      </c>
      <c r="Q50" s="48">
        <v>4.4400000000000004</v>
      </c>
      <c r="R50" s="48">
        <v>3.38</v>
      </c>
      <c r="T50" s="2">
        <f t="shared" si="5"/>
        <v>0.67599999999999993</v>
      </c>
      <c r="U50" s="2">
        <f t="shared" si="6"/>
        <v>0.66199999999999992</v>
      </c>
      <c r="V50" s="2">
        <f t="shared" si="7"/>
        <v>0.57599999999999996</v>
      </c>
      <c r="W50" s="2">
        <f t="shared" si="8"/>
        <v>0.58799999999999997</v>
      </c>
      <c r="X50" s="2">
        <f t="shared" si="9"/>
        <v>0.63800000000000012</v>
      </c>
      <c r="Y50" s="2">
        <f t="shared" si="10"/>
        <v>0.71599999999999997</v>
      </c>
      <c r="Z50" s="2">
        <f t="shared" si="11"/>
        <v>0.56600000000000006</v>
      </c>
      <c r="AA50" s="2">
        <f t="shared" si="12"/>
        <v>0.68800000000000006</v>
      </c>
      <c r="AB50" s="2">
        <f t="shared" si="13"/>
        <v>0.47599999999999998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85</v>
      </c>
      <c r="B51" t="s">
        <v>297</v>
      </c>
      <c r="C51" s="2">
        <f t="shared" si="1"/>
        <v>0.625</v>
      </c>
      <c r="D51" s="2">
        <f t="shared" si="2"/>
        <v>0.625</v>
      </c>
      <c r="E51" s="2">
        <f t="shared" si="3"/>
        <v>0.6166666666666667</v>
      </c>
      <c r="F51" s="2">
        <f t="shared" si="14"/>
        <v>0.75</v>
      </c>
      <c r="G51" s="2">
        <f t="shared" si="14"/>
        <v>0.75</v>
      </c>
      <c r="H51" s="2"/>
      <c r="J51" s="48">
        <v>4.25</v>
      </c>
      <c r="K51" s="48">
        <v>4</v>
      </c>
      <c r="L51" s="48">
        <v>4.25</v>
      </c>
      <c r="M51" s="48">
        <v>4</v>
      </c>
      <c r="N51" s="48">
        <v>3.75</v>
      </c>
      <c r="O51" s="48">
        <v>4.5</v>
      </c>
      <c r="P51" s="48">
        <v>4</v>
      </c>
      <c r="Q51" s="48">
        <v>4.75</v>
      </c>
      <c r="R51" s="48">
        <v>4.75</v>
      </c>
      <c r="T51" s="2">
        <f t="shared" si="5"/>
        <v>0.65</v>
      </c>
      <c r="U51" s="2">
        <f t="shared" si="6"/>
        <v>0.6</v>
      </c>
      <c r="V51" s="2">
        <f t="shared" si="7"/>
        <v>0.65</v>
      </c>
      <c r="W51" s="2">
        <f t="shared" si="8"/>
        <v>0.6</v>
      </c>
      <c r="X51" s="2">
        <f t="shared" si="9"/>
        <v>0.55000000000000004</v>
      </c>
      <c r="Y51" s="2">
        <f t="shared" si="10"/>
        <v>0.7</v>
      </c>
      <c r="Z51" s="2">
        <f t="shared" si="11"/>
        <v>0.6</v>
      </c>
      <c r="AA51" s="2">
        <f t="shared" si="12"/>
        <v>0.75</v>
      </c>
      <c r="AB51" s="2">
        <f t="shared" si="13"/>
        <v>0.75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90</v>
      </c>
      <c r="B52" t="s">
        <v>299</v>
      </c>
      <c r="C52" s="2">
        <f t="shared" si="1"/>
        <v>0.78099999999999992</v>
      </c>
      <c r="D52" s="2">
        <f t="shared" si="2"/>
        <v>0.63800000000000001</v>
      </c>
      <c r="E52" s="2">
        <f t="shared" si="3"/>
        <v>0.72800000000000009</v>
      </c>
      <c r="F52" s="2">
        <f t="shared" si="14"/>
        <v>0.7380000000000001</v>
      </c>
      <c r="G52" s="2">
        <f t="shared" si="14"/>
        <v>0.66199999999999992</v>
      </c>
      <c r="H52" s="2"/>
      <c r="J52" s="48">
        <v>5</v>
      </c>
      <c r="K52" s="48">
        <v>4.8099999999999996</v>
      </c>
      <c r="L52" s="48">
        <v>4.13</v>
      </c>
      <c r="M52" s="48">
        <v>4.25</v>
      </c>
      <c r="N52" s="48">
        <v>5.25</v>
      </c>
      <c r="O52" s="48">
        <v>3.92</v>
      </c>
      <c r="P52" s="48">
        <v>4.75</v>
      </c>
      <c r="Q52" s="48">
        <v>4.6900000000000004</v>
      </c>
      <c r="R52" s="48">
        <v>4.3099999999999996</v>
      </c>
      <c r="T52" s="2">
        <f t="shared" si="5"/>
        <v>0.8</v>
      </c>
      <c r="U52" s="2">
        <f t="shared" si="6"/>
        <v>0.7619999999999999</v>
      </c>
      <c r="V52" s="2">
        <f t="shared" si="7"/>
        <v>0.626</v>
      </c>
      <c r="W52" s="2">
        <f t="shared" si="8"/>
        <v>0.65</v>
      </c>
      <c r="X52" s="2">
        <f t="shared" si="9"/>
        <v>0.85</v>
      </c>
      <c r="Y52" s="2">
        <f t="shared" si="10"/>
        <v>0.58399999999999996</v>
      </c>
      <c r="Z52" s="2">
        <f t="shared" si="11"/>
        <v>0.75</v>
      </c>
      <c r="AA52" s="2">
        <f t="shared" si="12"/>
        <v>0.7380000000000001</v>
      </c>
      <c r="AB52" s="2">
        <f t="shared" si="13"/>
        <v>0.66199999999999992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162</v>
      </c>
      <c r="B53" t="s">
        <v>300</v>
      </c>
      <c r="C53" s="2">
        <f t="shared" si="1"/>
        <v>0.73799999999999999</v>
      </c>
      <c r="D53" s="2">
        <f t="shared" si="2"/>
        <v>0.55699999999999994</v>
      </c>
      <c r="E53" s="2">
        <f t="shared" si="3"/>
        <v>0.68866666666666665</v>
      </c>
      <c r="F53" s="2">
        <f t="shared" si="14"/>
        <v>0.71199999999999997</v>
      </c>
      <c r="G53" s="2">
        <f t="shared" si="14"/>
        <v>0.7</v>
      </c>
      <c r="H53" s="2"/>
      <c r="J53" s="48">
        <v>4.88</v>
      </c>
      <c r="K53" s="48">
        <v>4.5</v>
      </c>
      <c r="L53" s="48">
        <v>3.88</v>
      </c>
      <c r="M53" s="48">
        <v>3.69</v>
      </c>
      <c r="N53" s="48">
        <v>4.5</v>
      </c>
      <c r="O53" s="48">
        <v>4.58</v>
      </c>
      <c r="P53" s="48">
        <v>4.25</v>
      </c>
      <c r="Q53" s="48">
        <v>4.5599999999999996</v>
      </c>
      <c r="R53" s="48">
        <v>4.5</v>
      </c>
      <c r="T53" s="2">
        <f t="shared" si="5"/>
        <v>0.77600000000000002</v>
      </c>
      <c r="U53" s="2">
        <f t="shared" si="6"/>
        <v>0.7</v>
      </c>
      <c r="V53" s="2">
        <f t="shared" si="7"/>
        <v>0.57599999999999996</v>
      </c>
      <c r="W53" s="2">
        <f t="shared" si="8"/>
        <v>0.53800000000000003</v>
      </c>
      <c r="X53" s="2">
        <f t="shared" si="9"/>
        <v>0.7</v>
      </c>
      <c r="Y53" s="2">
        <f t="shared" si="10"/>
        <v>0.71599999999999997</v>
      </c>
      <c r="Z53" s="2">
        <f t="shared" si="11"/>
        <v>0.65</v>
      </c>
      <c r="AA53" s="2">
        <f t="shared" si="12"/>
        <v>0.71199999999999997</v>
      </c>
      <c r="AB53" s="2">
        <f t="shared" si="13"/>
        <v>0.7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103</v>
      </c>
      <c r="B54" t="s">
        <v>302</v>
      </c>
      <c r="C54" s="2">
        <f t="shared" si="1"/>
        <v>0.63200000000000012</v>
      </c>
      <c r="D54" s="2">
        <f t="shared" si="2"/>
        <v>0.55099999999999993</v>
      </c>
      <c r="E54" s="2">
        <f t="shared" si="3"/>
        <v>0.67533333333333323</v>
      </c>
      <c r="F54" s="2">
        <f t="shared" si="14"/>
        <v>0.57599999999999996</v>
      </c>
      <c r="G54" s="2">
        <f t="shared" si="14"/>
        <v>0.6</v>
      </c>
      <c r="H54" s="2"/>
      <c r="J54" s="48">
        <v>4.1900000000000004</v>
      </c>
      <c r="K54" s="48">
        <v>4.13</v>
      </c>
      <c r="L54" s="48">
        <v>3.63</v>
      </c>
      <c r="M54" s="48">
        <v>3.88</v>
      </c>
      <c r="N54" s="48">
        <v>4.13</v>
      </c>
      <c r="O54" s="48">
        <v>4.33</v>
      </c>
      <c r="P54" s="48">
        <v>4.67</v>
      </c>
      <c r="Q54" s="48">
        <v>3.88</v>
      </c>
      <c r="R54" s="48">
        <v>4</v>
      </c>
      <c r="T54" s="2">
        <f t="shared" si="5"/>
        <v>0.63800000000000012</v>
      </c>
      <c r="U54" s="2">
        <f t="shared" si="6"/>
        <v>0.626</v>
      </c>
      <c r="V54" s="2">
        <f t="shared" si="7"/>
        <v>0.52600000000000002</v>
      </c>
      <c r="W54" s="2">
        <f t="shared" si="8"/>
        <v>0.57599999999999996</v>
      </c>
      <c r="X54" s="2">
        <f t="shared" si="9"/>
        <v>0.626</v>
      </c>
      <c r="Y54" s="2">
        <f t="shared" si="10"/>
        <v>0.66600000000000004</v>
      </c>
      <c r="Z54" s="2">
        <f t="shared" si="11"/>
        <v>0.73399999999999999</v>
      </c>
      <c r="AA54" s="2">
        <f t="shared" si="12"/>
        <v>0.57599999999999996</v>
      </c>
      <c r="AB54" s="2">
        <f t="shared" si="13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104</v>
      </c>
      <c r="B55" t="s">
        <v>303</v>
      </c>
      <c r="C55" s="2">
        <f t="shared" si="1"/>
        <v>0.6</v>
      </c>
      <c r="D55" s="2">
        <f t="shared" si="2"/>
        <v>0.65599999999999992</v>
      </c>
      <c r="E55" s="2">
        <f t="shared" si="3"/>
        <v>0.58133333333333326</v>
      </c>
      <c r="F55" s="2">
        <f t="shared" si="14"/>
        <v>0.6</v>
      </c>
      <c r="G55" s="2">
        <f t="shared" si="14"/>
        <v>0.56200000000000006</v>
      </c>
      <c r="H55" s="2"/>
      <c r="J55" s="48">
        <v>4</v>
      </c>
      <c r="K55" s="48">
        <v>4</v>
      </c>
      <c r="L55" s="48">
        <v>4.25</v>
      </c>
      <c r="M55" s="48">
        <v>4.3099999999999996</v>
      </c>
      <c r="N55" s="48">
        <v>3.88</v>
      </c>
      <c r="O55" s="48">
        <v>3.67</v>
      </c>
      <c r="P55" s="48">
        <v>4.17</v>
      </c>
      <c r="Q55" s="48">
        <v>4</v>
      </c>
      <c r="R55" s="48">
        <v>3.81</v>
      </c>
      <c r="T55" s="2">
        <f t="shared" si="5"/>
        <v>0.6</v>
      </c>
      <c r="U55" s="2">
        <f t="shared" si="6"/>
        <v>0.6</v>
      </c>
      <c r="V55" s="2">
        <f t="shared" si="7"/>
        <v>0.65</v>
      </c>
      <c r="W55" s="2">
        <f t="shared" si="8"/>
        <v>0.66199999999999992</v>
      </c>
      <c r="X55" s="2">
        <f t="shared" si="9"/>
        <v>0.57599999999999996</v>
      </c>
      <c r="Y55" s="2">
        <f t="shared" si="10"/>
        <v>0.53400000000000003</v>
      </c>
      <c r="Z55" s="2">
        <f t="shared" si="11"/>
        <v>0.63400000000000001</v>
      </c>
      <c r="AA55" s="2">
        <f t="shared" si="12"/>
        <v>0.6</v>
      </c>
      <c r="AB55" s="2">
        <f t="shared" si="13"/>
        <v>0.56200000000000006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107</v>
      </c>
      <c r="B56" t="s">
        <v>304</v>
      </c>
      <c r="C56" s="2">
        <f t="shared" si="1"/>
        <v>0.4</v>
      </c>
      <c r="D56" s="2">
        <f t="shared" si="2"/>
        <v>0.30000000000000004</v>
      </c>
      <c r="E56" s="2">
        <f t="shared" si="3"/>
        <v>0.38866666666666666</v>
      </c>
      <c r="F56" s="2">
        <f t="shared" si="14"/>
        <v>0.2</v>
      </c>
      <c r="G56" s="2">
        <f t="shared" si="14"/>
        <v>0.2</v>
      </c>
      <c r="H56" s="2"/>
      <c r="J56" s="48">
        <v>3</v>
      </c>
      <c r="K56" s="48">
        <v>3</v>
      </c>
      <c r="L56" s="48">
        <v>2</v>
      </c>
      <c r="M56" s="48">
        <v>3</v>
      </c>
      <c r="N56" s="48">
        <v>2.5</v>
      </c>
      <c r="O56" s="48">
        <v>3.33</v>
      </c>
      <c r="P56" s="48">
        <v>3</v>
      </c>
      <c r="Q56" s="48">
        <v>2</v>
      </c>
      <c r="R56" s="48">
        <v>2</v>
      </c>
      <c r="T56" s="2">
        <f t="shared" si="5"/>
        <v>0.4</v>
      </c>
      <c r="U56" s="2">
        <f t="shared" si="6"/>
        <v>0.4</v>
      </c>
      <c r="V56" s="2">
        <f t="shared" si="7"/>
        <v>0.2</v>
      </c>
      <c r="W56" s="2">
        <f t="shared" si="8"/>
        <v>0.4</v>
      </c>
      <c r="X56" s="2">
        <f t="shared" si="9"/>
        <v>0.3</v>
      </c>
      <c r="Y56" s="2">
        <f t="shared" si="10"/>
        <v>0.46600000000000003</v>
      </c>
      <c r="Z56" s="2">
        <f t="shared" si="11"/>
        <v>0.4</v>
      </c>
      <c r="AA56" s="2">
        <f t="shared" si="12"/>
        <v>0.2</v>
      </c>
      <c r="AB56" s="2">
        <f t="shared" si="13"/>
        <v>0.2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105</v>
      </c>
      <c r="B57" t="s">
        <v>305</v>
      </c>
      <c r="C57" s="2">
        <f t="shared" si="1"/>
        <v>0.61299999999999999</v>
      </c>
      <c r="D57" s="2">
        <f t="shared" si="2"/>
        <v>0.51900000000000002</v>
      </c>
      <c r="E57" s="2">
        <f t="shared" si="3"/>
        <v>0.54266666666666674</v>
      </c>
      <c r="F57" s="2">
        <f t="shared" si="14"/>
        <v>0.45</v>
      </c>
      <c r="G57" s="2">
        <f t="shared" si="14"/>
        <v>0.6</v>
      </c>
      <c r="H57" s="2"/>
      <c r="J57" s="48">
        <v>3.88</v>
      </c>
      <c r="K57" s="48">
        <v>4.25</v>
      </c>
      <c r="L57" s="48">
        <v>3.38</v>
      </c>
      <c r="M57" s="48">
        <v>3.81</v>
      </c>
      <c r="N57" s="48">
        <v>3.06</v>
      </c>
      <c r="O57" s="48">
        <v>4.33</v>
      </c>
      <c r="P57" s="48">
        <v>3.75</v>
      </c>
      <c r="Q57" s="48">
        <v>3.25</v>
      </c>
      <c r="R57" s="48">
        <v>4</v>
      </c>
      <c r="T57" s="2">
        <f t="shared" si="5"/>
        <v>0.57599999999999996</v>
      </c>
      <c r="U57" s="2">
        <f t="shared" si="6"/>
        <v>0.65</v>
      </c>
      <c r="V57" s="2">
        <f t="shared" si="7"/>
        <v>0.47599999999999998</v>
      </c>
      <c r="W57" s="2">
        <f t="shared" si="8"/>
        <v>0.56200000000000006</v>
      </c>
      <c r="X57" s="2">
        <f t="shared" si="9"/>
        <v>0.41200000000000003</v>
      </c>
      <c r="Y57" s="2">
        <f t="shared" si="10"/>
        <v>0.66600000000000004</v>
      </c>
      <c r="Z57" s="2">
        <f t="shared" si="11"/>
        <v>0.55000000000000004</v>
      </c>
      <c r="AA57" s="2">
        <f t="shared" si="12"/>
        <v>0.45</v>
      </c>
      <c r="AB57" s="2">
        <f t="shared" si="13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112</v>
      </c>
      <c r="B58" t="s">
        <v>362</v>
      </c>
      <c r="C58" s="2">
        <f t="shared" si="1"/>
        <v>0.65700000000000003</v>
      </c>
      <c r="D58" s="2">
        <f t="shared" si="2"/>
        <v>0.64999999999999991</v>
      </c>
      <c r="E58" s="2">
        <f t="shared" si="3"/>
        <v>0.65200000000000002</v>
      </c>
      <c r="F58" s="2">
        <f t="shared" si="14"/>
        <v>0.58799999999999997</v>
      </c>
      <c r="G58" s="2">
        <f t="shared" si="14"/>
        <v>0.52600000000000002</v>
      </c>
      <c r="H58" s="2"/>
      <c r="J58" s="48">
        <v>4.13</v>
      </c>
      <c r="K58" s="48">
        <v>4.4400000000000004</v>
      </c>
      <c r="L58" s="48">
        <v>4.0599999999999996</v>
      </c>
      <c r="M58" s="48">
        <v>4.4400000000000004</v>
      </c>
      <c r="N58" s="48">
        <v>3.94</v>
      </c>
      <c r="O58" s="48">
        <v>4.67</v>
      </c>
      <c r="P58" s="48">
        <v>4.17</v>
      </c>
      <c r="Q58" s="48">
        <v>3.94</v>
      </c>
      <c r="R58" s="48">
        <v>3.63</v>
      </c>
      <c r="T58" s="2">
        <f t="shared" si="5"/>
        <v>0.626</v>
      </c>
      <c r="U58" s="2">
        <f t="shared" si="6"/>
        <v>0.68800000000000006</v>
      </c>
      <c r="V58" s="2">
        <f t="shared" si="7"/>
        <v>0.61199999999999988</v>
      </c>
      <c r="W58" s="2">
        <f t="shared" si="8"/>
        <v>0.68800000000000006</v>
      </c>
      <c r="X58" s="2">
        <f t="shared" si="9"/>
        <v>0.58799999999999997</v>
      </c>
      <c r="Y58" s="2">
        <f t="shared" si="10"/>
        <v>0.73399999999999999</v>
      </c>
      <c r="Z58" s="2">
        <f t="shared" si="11"/>
        <v>0.63400000000000001</v>
      </c>
      <c r="AA58" s="2">
        <f t="shared" si="12"/>
        <v>0.58799999999999997</v>
      </c>
      <c r="AB58" s="2">
        <f t="shared" si="13"/>
        <v>0.52600000000000002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130</v>
      </c>
      <c r="B59" t="s">
        <v>306</v>
      </c>
      <c r="C59" s="2">
        <f t="shared" si="1"/>
        <v>0.67500000000000004</v>
      </c>
      <c r="D59" s="2">
        <f t="shared" si="2"/>
        <v>0.66300000000000003</v>
      </c>
      <c r="E59" s="2">
        <f t="shared" si="3"/>
        <v>0.64200000000000002</v>
      </c>
      <c r="F59" s="2">
        <f t="shared" si="14"/>
        <v>0.7380000000000001</v>
      </c>
      <c r="G59" s="2">
        <f t="shared" si="14"/>
        <v>0.65</v>
      </c>
      <c r="H59" s="2"/>
      <c r="J59" s="48">
        <v>4.25</v>
      </c>
      <c r="K59" s="48">
        <v>4.5</v>
      </c>
      <c r="L59" s="48">
        <v>4.63</v>
      </c>
      <c r="M59" s="48">
        <v>4</v>
      </c>
      <c r="N59" s="48">
        <v>4.38</v>
      </c>
      <c r="O59" s="48">
        <v>4.33</v>
      </c>
      <c r="P59" s="48">
        <v>3.92</v>
      </c>
      <c r="Q59" s="48">
        <v>4.6900000000000004</v>
      </c>
      <c r="R59" s="48">
        <v>4.25</v>
      </c>
      <c r="T59" s="2">
        <f t="shared" si="5"/>
        <v>0.65</v>
      </c>
      <c r="U59" s="2">
        <f t="shared" si="6"/>
        <v>0.7</v>
      </c>
      <c r="V59" s="2">
        <f t="shared" si="7"/>
        <v>0.72599999999999998</v>
      </c>
      <c r="W59" s="2">
        <f t="shared" si="8"/>
        <v>0.6</v>
      </c>
      <c r="X59" s="2">
        <f t="shared" si="9"/>
        <v>0.67599999999999993</v>
      </c>
      <c r="Y59" s="2">
        <f t="shared" si="10"/>
        <v>0.66600000000000004</v>
      </c>
      <c r="Z59" s="2">
        <f t="shared" si="11"/>
        <v>0.58399999999999996</v>
      </c>
      <c r="AA59" s="2">
        <f t="shared" si="12"/>
        <v>0.7380000000000001</v>
      </c>
      <c r="AB59" s="2">
        <f t="shared" si="13"/>
        <v>0.65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145</v>
      </c>
      <c r="B60" t="s">
        <v>307</v>
      </c>
      <c r="C60" s="2">
        <f t="shared" si="1"/>
        <v>0.66199999999999992</v>
      </c>
      <c r="D60" s="2">
        <f t="shared" si="2"/>
        <v>0.51300000000000001</v>
      </c>
      <c r="E60" s="2">
        <f t="shared" si="3"/>
        <v>0.57199999999999995</v>
      </c>
      <c r="F60" s="2">
        <f t="shared" si="14"/>
        <v>0.56200000000000006</v>
      </c>
      <c r="G60" s="2">
        <f t="shared" si="14"/>
        <v>0.58799999999999997</v>
      </c>
      <c r="H60" s="2"/>
      <c r="J60" s="48">
        <v>4.5599999999999996</v>
      </c>
      <c r="K60" s="48">
        <v>4.0599999999999996</v>
      </c>
      <c r="L60" s="48">
        <v>3.69</v>
      </c>
      <c r="M60" s="48">
        <v>3.44</v>
      </c>
      <c r="N60" s="48">
        <v>4</v>
      </c>
      <c r="O60" s="48">
        <v>4</v>
      </c>
      <c r="P60" s="48">
        <v>3.58</v>
      </c>
      <c r="Q60" s="48">
        <v>3.81</v>
      </c>
      <c r="R60" s="48">
        <v>3.94</v>
      </c>
      <c r="T60" s="2">
        <f t="shared" si="5"/>
        <v>0.71199999999999997</v>
      </c>
      <c r="U60" s="2">
        <f t="shared" si="6"/>
        <v>0.61199999999999988</v>
      </c>
      <c r="V60" s="2">
        <f t="shared" si="7"/>
        <v>0.53800000000000003</v>
      </c>
      <c r="W60" s="2">
        <f t="shared" si="8"/>
        <v>0.48799999999999999</v>
      </c>
      <c r="X60" s="2">
        <f t="shared" si="9"/>
        <v>0.6</v>
      </c>
      <c r="Y60" s="2">
        <f t="shared" si="10"/>
        <v>0.6</v>
      </c>
      <c r="Z60" s="2">
        <f t="shared" si="11"/>
        <v>0.51600000000000001</v>
      </c>
      <c r="AA60" s="2">
        <f t="shared" si="12"/>
        <v>0.56200000000000006</v>
      </c>
      <c r="AB60" s="2">
        <f t="shared" si="13"/>
        <v>0.58799999999999997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154</v>
      </c>
      <c r="B61" t="s">
        <v>308</v>
      </c>
      <c r="C61" s="2">
        <f t="shared" si="1"/>
        <v>0.65</v>
      </c>
      <c r="D61" s="2">
        <f t="shared" si="2"/>
        <v>0.57499999999999996</v>
      </c>
      <c r="E61" s="2">
        <f t="shared" si="3"/>
        <v>0.65533333333333343</v>
      </c>
      <c r="F61" s="2">
        <f t="shared" si="14"/>
        <v>0.45</v>
      </c>
      <c r="G61" s="2">
        <f t="shared" si="14"/>
        <v>0.55000000000000004</v>
      </c>
      <c r="H61" s="2"/>
      <c r="J61" s="48">
        <v>4.25</v>
      </c>
      <c r="K61" s="48">
        <v>4.25</v>
      </c>
      <c r="L61" s="48">
        <v>3.75</v>
      </c>
      <c r="M61" s="48">
        <v>4</v>
      </c>
      <c r="N61" s="48">
        <v>4.5</v>
      </c>
      <c r="O61" s="48">
        <v>4.33</v>
      </c>
      <c r="P61" s="48">
        <v>4</v>
      </c>
      <c r="Q61" s="48">
        <v>3.25</v>
      </c>
      <c r="R61" s="48">
        <v>3.75</v>
      </c>
      <c r="T61" s="2">
        <f t="shared" si="5"/>
        <v>0.65</v>
      </c>
      <c r="U61" s="2">
        <f t="shared" si="6"/>
        <v>0.65</v>
      </c>
      <c r="V61" s="2">
        <f t="shared" si="7"/>
        <v>0.55000000000000004</v>
      </c>
      <c r="W61" s="2">
        <f t="shared" si="8"/>
        <v>0.6</v>
      </c>
      <c r="X61" s="2">
        <f t="shared" si="9"/>
        <v>0.7</v>
      </c>
      <c r="Y61" s="2">
        <f t="shared" si="10"/>
        <v>0.66600000000000004</v>
      </c>
      <c r="Z61" s="2">
        <f t="shared" si="11"/>
        <v>0.6</v>
      </c>
      <c r="AA61" s="2">
        <f t="shared" si="12"/>
        <v>0.45</v>
      </c>
      <c r="AB61" s="2">
        <f t="shared" si="13"/>
        <v>0.55000000000000004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150</v>
      </c>
      <c r="B62" t="s">
        <v>309</v>
      </c>
      <c r="C62" s="2">
        <f t="shared" si="1"/>
        <v>0.70599999999999996</v>
      </c>
      <c r="D62" s="2">
        <f t="shared" si="2"/>
        <v>0.7</v>
      </c>
      <c r="E62" s="2">
        <f t="shared" si="3"/>
        <v>0.72333333333333327</v>
      </c>
      <c r="F62" s="2">
        <f t="shared" si="14"/>
        <v>0.65</v>
      </c>
      <c r="G62" s="2">
        <f t="shared" si="14"/>
        <v>0.56200000000000006</v>
      </c>
      <c r="H62" s="2"/>
      <c r="J62" s="48">
        <v>4.75</v>
      </c>
      <c r="K62" s="48">
        <v>4.3099999999999996</v>
      </c>
      <c r="L62" s="48">
        <v>4.5</v>
      </c>
      <c r="M62" s="48">
        <v>4.5</v>
      </c>
      <c r="N62" s="48">
        <v>4.6900000000000004</v>
      </c>
      <c r="O62" s="48">
        <v>4.83</v>
      </c>
      <c r="P62" s="48">
        <v>4.33</v>
      </c>
      <c r="Q62" s="48">
        <v>4.25</v>
      </c>
      <c r="R62" s="48">
        <v>3.81</v>
      </c>
      <c r="T62" s="2">
        <f t="shared" si="5"/>
        <v>0.75</v>
      </c>
      <c r="U62" s="2">
        <f t="shared" si="6"/>
        <v>0.66199999999999992</v>
      </c>
      <c r="V62" s="2">
        <f t="shared" si="7"/>
        <v>0.7</v>
      </c>
      <c r="W62" s="2">
        <f t="shared" si="8"/>
        <v>0.7</v>
      </c>
      <c r="X62" s="2">
        <f t="shared" si="9"/>
        <v>0.7380000000000001</v>
      </c>
      <c r="Y62" s="2">
        <f t="shared" si="10"/>
        <v>0.76600000000000001</v>
      </c>
      <c r="Z62" s="2">
        <f t="shared" si="11"/>
        <v>0.66600000000000004</v>
      </c>
      <c r="AA62" s="2">
        <f t="shared" si="12"/>
        <v>0.65</v>
      </c>
      <c r="AB62" s="2">
        <f t="shared" si="13"/>
        <v>0.56200000000000006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123</v>
      </c>
      <c r="B63" t="s">
        <v>363</v>
      </c>
      <c r="C63" s="2">
        <f t="shared" si="1"/>
        <v>0.58800000000000008</v>
      </c>
      <c r="D63" s="2">
        <f t="shared" si="2"/>
        <v>0.51300000000000001</v>
      </c>
      <c r="E63" s="2">
        <f t="shared" si="3"/>
        <v>0.57533333333333336</v>
      </c>
      <c r="F63" s="2">
        <f t="shared" si="14"/>
        <v>0.52600000000000002</v>
      </c>
      <c r="G63" s="2">
        <f t="shared" si="14"/>
        <v>0.63800000000000012</v>
      </c>
      <c r="H63" s="2"/>
      <c r="J63" s="48">
        <v>4.25</v>
      </c>
      <c r="K63" s="48">
        <v>3.63</v>
      </c>
      <c r="L63" s="48">
        <v>3.88</v>
      </c>
      <c r="M63" s="48">
        <v>3.25</v>
      </c>
      <c r="N63" s="48">
        <v>3.63</v>
      </c>
      <c r="O63" s="48">
        <v>3.92</v>
      </c>
      <c r="P63" s="48">
        <v>4.08</v>
      </c>
      <c r="Q63" s="48">
        <v>3.63</v>
      </c>
      <c r="R63" s="48">
        <v>4.1900000000000004</v>
      </c>
      <c r="T63" s="2">
        <f t="shared" si="5"/>
        <v>0.65</v>
      </c>
      <c r="U63" s="2">
        <f t="shared" si="6"/>
        <v>0.52600000000000002</v>
      </c>
      <c r="V63" s="2">
        <f t="shared" si="7"/>
        <v>0.57599999999999996</v>
      </c>
      <c r="W63" s="2">
        <f t="shared" si="8"/>
        <v>0.45</v>
      </c>
      <c r="X63" s="2">
        <f t="shared" si="9"/>
        <v>0.52600000000000002</v>
      </c>
      <c r="Y63" s="2">
        <f t="shared" si="10"/>
        <v>0.58399999999999996</v>
      </c>
      <c r="Z63" s="2">
        <f t="shared" si="11"/>
        <v>0.61599999999999999</v>
      </c>
      <c r="AA63" s="2">
        <f t="shared" si="12"/>
        <v>0.52600000000000002</v>
      </c>
      <c r="AB63" s="2">
        <f t="shared" si="13"/>
        <v>0.63800000000000012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175</v>
      </c>
      <c r="B64" t="s">
        <v>364</v>
      </c>
      <c r="C64" s="2">
        <f t="shared" si="1"/>
        <v>0.65100000000000002</v>
      </c>
      <c r="D64" s="2">
        <f t="shared" si="2"/>
        <v>0.56899999999999995</v>
      </c>
      <c r="E64" s="2">
        <f t="shared" si="3"/>
        <v>0.57533333333333336</v>
      </c>
      <c r="F64" s="2">
        <f t="shared" si="14"/>
        <v>0.8</v>
      </c>
      <c r="G64" s="2">
        <f t="shared" si="14"/>
        <v>0.56200000000000006</v>
      </c>
      <c r="H64" s="2"/>
      <c r="J64" s="48">
        <v>4.38</v>
      </c>
      <c r="K64" s="48">
        <v>4.13</v>
      </c>
      <c r="L64" s="48">
        <v>4.0599999999999996</v>
      </c>
      <c r="M64" s="48">
        <v>3.63</v>
      </c>
      <c r="N64" s="48">
        <v>3.88</v>
      </c>
      <c r="O64" s="48">
        <v>3.92</v>
      </c>
      <c r="P64" s="48">
        <v>3.83</v>
      </c>
      <c r="Q64" s="48">
        <v>5</v>
      </c>
      <c r="R64" s="48">
        <v>3.81</v>
      </c>
      <c r="T64" s="2">
        <f t="shared" si="5"/>
        <v>0.67599999999999993</v>
      </c>
      <c r="U64" s="2">
        <f t="shared" si="6"/>
        <v>0.626</v>
      </c>
      <c r="V64" s="2">
        <f t="shared" si="7"/>
        <v>0.61199999999999988</v>
      </c>
      <c r="W64" s="2">
        <f t="shared" si="8"/>
        <v>0.52600000000000002</v>
      </c>
      <c r="X64" s="2">
        <f t="shared" si="9"/>
        <v>0.57599999999999996</v>
      </c>
      <c r="Y64" s="2">
        <f t="shared" si="10"/>
        <v>0.58399999999999996</v>
      </c>
      <c r="Z64" s="2">
        <f t="shared" si="11"/>
        <v>0.56600000000000006</v>
      </c>
      <c r="AA64" s="2">
        <f t="shared" si="12"/>
        <v>0.8</v>
      </c>
      <c r="AB64" s="2">
        <f t="shared" si="13"/>
        <v>0.56200000000000006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180</v>
      </c>
      <c r="B65" t="s">
        <v>310</v>
      </c>
      <c r="C65" s="2">
        <f t="shared" si="1"/>
        <v>0.77499999999999991</v>
      </c>
      <c r="D65" s="2">
        <f t="shared" si="2"/>
        <v>0.7</v>
      </c>
      <c r="E65" s="2">
        <f t="shared" si="3"/>
        <v>0.7446666666666667</v>
      </c>
      <c r="F65" s="2">
        <f t="shared" si="14"/>
        <v>0.75</v>
      </c>
      <c r="G65" s="2">
        <f t="shared" si="14"/>
        <v>0.8</v>
      </c>
      <c r="H65" s="2"/>
      <c r="J65" s="48">
        <v>5.25</v>
      </c>
      <c r="K65" s="48">
        <v>4.5</v>
      </c>
      <c r="L65" s="48">
        <v>4.75</v>
      </c>
      <c r="M65" s="48">
        <v>4.25</v>
      </c>
      <c r="N65" s="48">
        <v>4.5</v>
      </c>
      <c r="O65" s="48">
        <v>5</v>
      </c>
      <c r="P65" s="48">
        <v>4.67</v>
      </c>
      <c r="Q65" s="48">
        <v>4.75</v>
      </c>
      <c r="R65" s="48">
        <v>5</v>
      </c>
      <c r="T65" s="2">
        <f t="shared" si="5"/>
        <v>0.85</v>
      </c>
      <c r="U65" s="2">
        <f t="shared" si="6"/>
        <v>0.7</v>
      </c>
      <c r="V65" s="2">
        <f t="shared" si="7"/>
        <v>0.75</v>
      </c>
      <c r="W65" s="2">
        <f t="shared" si="8"/>
        <v>0.65</v>
      </c>
      <c r="X65" s="2">
        <f t="shared" si="9"/>
        <v>0.7</v>
      </c>
      <c r="Y65" s="2">
        <f t="shared" si="10"/>
        <v>0.8</v>
      </c>
      <c r="Z65" s="2">
        <f t="shared" si="11"/>
        <v>0.73399999999999999</v>
      </c>
      <c r="AA65" s="2">
        <f t="shared" si="12"/>
        <v>0.75</v>
      </c>
      <c r="AB65" s="2">
        <f t="shared" si="13"/>
        <v>0.8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183</v>
      </c>
      <c r="B66" t="s">
        <v>311</v>
      </c>
      <c r="C66" s="2">
        <f t="shared" si="1"/>
        <v>0.77500000000000002</v>
      </c>
      <c r="D66" s="2">
        <f t="shared" si="2"/>
        <v>0.6379999999999999</v>
      </c>
      <c r="E66" s="2">
        <f t="shared" si="3"/>
        <v>0.61133333333333328</v>
      </c>
      <c r="F66" s="2">
        <f t="shared" si="14"/>
        <v>0.65</v>
      </c>
      <c r="G66" s="2">
        <f t="shared" si="14"/>
        <v>0.626</v>
      </c>
      <c r="H66" s="2"/>
      <c r="J66" s="48">
        <v>5</v>
      </c>
      <c r="K66" s="48">
        <v>4.75</v>
      </c>
      <c r="L66" s="48">
        <v>4.38</v>
      </c>
      <c r="M66" s="48">
        <v>4</v>
      </c>
      <c r="N66" s="48">
        <v>4</v>
      </c>
      <c r="O66" s="48">
        <v>3.67</v>
      </c>
      <c r="P66" s="48">
        <v>4.5</v>
      </c>
      <c r="Q66" s="48">
        <v>4.25</v>
      </c>
      <c r="R66" s="48">
        <v>4.13</v>
      </c>
      <c r="T66" s="2">
        <f t="shared" si="5"/>
        <v>0.8</v>
      </c>
      <c r="U66" s="2">
        <f t="shared" si="6"/>
        <v>0.75</v>
      </c>
      <c r="V66" s="2">
        <f t="shared" si="7"/>
        <v>0.67599999999999993</v>
      </c>
      <c r="W66" s="2">
        <f t="shared" si="8"/>
        <v>0.6</v>
      </c>
      <c r="X66" s="2">
        <f t="shared" si="9"/>
        <v>0.6</v>
      </c>
      <c r="Y66" s="2">
        <f t="shared" si="10"/>
        <v>0.53400000000000003</v>
      </c>
      <c r="Z66" s="2">
        <f t="shared" si="11"/>
        <v>0.7</v>
      </c>
      <c r="AA66" s="2">
        <f t="shared" si="12"/>
        <v>0.65</v>
      </c>
      <c r="AB66" s="2">
        <f t="shared" si="13"/>
        <v>0.626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59</v>
      </c>
      <c r="B67" t="s">
        <v>312</v>
      </c>
      <c r="C67" s="2">
        <f t="shared" si="1"/>
        <v>0.72500000000000009</v>
      </c>
      <c r="D67" s="2">
        <f t="shared" si="2"/>
        <v>0.77500000000000002</v>
      </c>
      <c r="E67" s="2">
        <f t="shared" si="3"/>
        <v>0.78333333333333333</v>
      </c>
      <c r="F67" s="2">
        <f t="shared" si="14"/>
        <v>0.7</v>
      </c>
      <c r="G67" s="2">
        <f t="shared" si="14"/>
        <v>0.5</v>
      </c>
      <c r="H67" s="2"/>
      <c r="J67" s="48">
        <v>5</v>
      </c>
      <c r="K67" s="48">
        <v>4.25</v>
      </c>
      <c r="L67" s="48">
        <v>5</v>
      </c>
      <c r="M67" s="48">
        <v>4.75</v>
      </c>
      <c r="N67" s="48">
        <v>4.75</v>
      </c>
      <c r="O67" s="48">
        <v>5.33</v>
      </c>
      <c r="P67" s="48">
        <v>4.67</v>
      </c>
      <c r="Q67" s="48">
        <v>4.5</v>
      </c>
      <c r="R67" s="48">
        <v>3.5</v>
      </c>
      <c r="T67" s="2">
        <f t="shared" si="5"/>
        <v>0.8</v>
      </c>
      <c r="U67" s="2">
        <f t="shared" si="6"/>
        <v>0.65</v>
      </c>
      <c r="V67" s="2">
        <f t="shared" si="7"/>
        <v>0.8</v>
      </c>
      <c r="W67" s="2">
        <f t="shared" si="8"/>
        <v>0.75</v>
      </c>
      <c r="X67" s="2">
        <f t="shared" si="9"/>
        <v>0.75</v>
      </c>
      <c r="Y67" s="2">
        <f t="shared" si="10"/>
        <v>0.86599999999999999</v>
      </c>
      <c r="Z67" s="2">
        <f t="shared" si="11"/>
        <v>0.73399999999999999</v>
      </c>
      <c r="AA67" s="2">
        <f t="shared" si="12"/>
        <v>0.7</v>
      </c>
      <c r="AB67" s="2">
        <f t="shared" si="13"/>
        <v>0.5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61</v>
      </c>
      <c r="B68" t="s">
        <v>313</v>
      </c>
      <c r="C68" s="2">
        <f t="shared" si="1"/>
        <v>0.5</v>
      </c>
      <c r="D68" s="2">
        <f t="shared" si="2"/>
        <v>0.67500000000000004</v>
      </c>
      <c r="E68" s="2">
        <f t="shared" si="3"/>
        <v>0.63933333333333331</v>
      </c>
      <c r="F68" s="2">
        <f t="shared" si="14"/>
        <v>0.65</v>
      </c>
      <c r="G68" s="2">
        <f t="shared" si="14"/>
        <v>0.45</v>
      </c>
      <c r="H68" s="2"/>
      <c r="J68" s="48">
        <v>3.5</v>
      </c>
      <c r="K68" s="48">
        <v>3.5</v>
      </c>
      <c r="L68" s="48">
        <v>4.5</v>
      </c>
      <c r="M68" s="48">
        <v>4.25</v>
      </c>
      <c r="N68" s="48">
        <v>4.25</v>
      </c>
      <c r="O68" s="48">
        <v>4.67</v>
      </c>
      <c r="P68" s="48">
        <v>3.67</v>
      </c>
      <c r="Q68" s="48">
        <v>4.25</v>
      </c>
      <c r="R68" s="48">
        <v>3.25</v>
      </c>
      <c r="T68" s="2">
        <f t="shared" si="5"/>
        <v>0.5</v>
      </c>
      <c r="U68" s="2">
        <f t="shared" si="6"/>
        <v>0.5</v>
      </c>
      <c r="V68" s="2">
        <f t="shared" si="7"/>
        <v>0.7</v>
      </c>
      <c r="W68" s="2">
        <f t="shared" si="8"/>
        <v>0.65</v>
      </c>
      <c r="X68" s="2">
        <f t="shared" si="9"/>
        <v>0.65</v>
      </c>
      <c r="Y68" s="2">
        <f t="shared" si="10"/>
        <v>0.73399999999999999</v>
      </c>
      <c r="Z68" s="2">
        <f t="shared" si="11"/>
        <v>0.53400000000000003</v>
      </c>
      <c r="AA68" s="2">
        <f t="shared" si="12"/>
        <v>0.65</v>
      </c>
      <c r="AB68" s="2">
        <f t="shared" si="13"/>
        <v>0.45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66</v>
      </c>
      <c r="B69" t="s">
        <v>314</v>
      </c>
      <c r="C69" s="2">
        <f t="shared" si="1"/>
        <v>0.70099999999999996</v>
      </c>
      <c r="D69" s="2">
        <f t="shared" si="2"/>
        <v>0.58799999999999997</v>
      </c>
      <c r="E69" s="2">
        <f t="shared" si="3"/>
        <v>0.58866666666666667</v>
      </c>
      <c r="F69" s="2">
        <f t="shared" si="14"/>
        <v>0.6</v>
      </c>
      <c r="G69" s="2">
        <f t="shared" si="14"/>
        <v>0.57599999999999996</v>
      </c>
      <c r="H69" s="2"/>
      <c r="J69" s="48">
        <v>4.63</v>
      </c>
      <c r="K69" s="48">
        <v>4.38</v>
      </c>
      <c r="L69" s="48">
        <v>4</v>
      </c>
      <c r="M69" s="48">
        <v>3.88</v>
      </c>
      <c r="N69" s="48">
        <v>4</v>
      </c>
      <c r="O69" s="48">
        <v>4</v>
      </c>
      <c r="P69" s="48">
        <v>3.83</v>
      </c>
      <c r="Q69" s="48">
        <v>4</v>
      </c>
      <c r="R69" s="48">
        <v>3.88</v>
      </c>
      <c r="T69" s="2">
        <f t="shared" si="5"/>
        <v>0.72599999999999998</v>
      </c>
      <c r="U69" s="2">
        <f t="shared" si="6"/>
        <v>0.67599999999999993</v>
      </c>
      <c r="V69" s="2">
        <f t="shared" si="7"/>
        <v>0.6</v>
      </c>
      <c r="W69" s="2">
        <f t="shared" si="8"/>
        <v>0.57599999999999996</v>
      </c>
      <c r="X69" s="2">
        <f t="shared" si="9"/>
        <v>0.6</v>
      </c>
      <c r="Y69" s="2">
        <f t="shared" si="10"/>
        <v>0.6</v>
      </c>
      <c r="Z69" s="2">
        <f t="shared" si="11"/>
        <v>0.56600000000000006</v>
      </c>
      <c r="AA69" s="2">
        <f t="shared" si="12"/>
        <v>0.6</v>
      </c>
      <c r="AB69" s="2">
        <f t="shared" si="13"/>
        <v>0.57599999999999996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86</v>
      </c>
      <c r="B70" t="s">
        <v>315</v>
      </c>
      <c r="C70" s="2">
        <f t="shared" si="1"/>
        <v>0.52500000000000002</v>
      </c>
      <c r="D70" s="2">
        <f t="shared" si="2"/>
        <v>0.55000000000000004</v>
      </c>
      <c r="E70" s="2">
        <f t="shared" si="3"/>
        <v>0.63666666666666671</v>
      </c>
      <c r="F70" s="2">
        <f t="shared" si="14"/>
        <v>0.35</v>
      </c>
      <c r="G70" s="2">
        <f t="shared" si="14"/>
        <v>0.4</v>
      </c>
      <c r="H70" s="2"/>
      <c r="J70" s="48">
        <v>4</v>
      </c>
      <c r="K70" s="48">
        <v>3.25</v>
      </c>
      <c r="L70" s="48">
        <v>3.75</v>
      </c>
      <c r="M70" s="48">
        <v>3.75</v>
      </c>
      <c r="N70" s="48">
        <v>4.38</v>
      </c>
      <c r="O70" s="48">
        <v>4.17</v>
      </c>
      <c r="P70" s="48">
        <v>4</v>
      </c>
      <c r="Q70" s="48">
        <v>2.75</v>
      </c>
      <c r="R70" s="48">
        <v>3</v>
      </c>
      <c r="T70" s="2">
        <f t="shared" si="5"/>
        <v>0.6</v>
      </c>
      <c r="U70" s="2">
        <f t="shared" si="6"/>
        <v>0.45</v>
      </c>
      <c r="V70" s="2">
        <f t="shared" si="7"/>
        <v>0.55000000000000004</v>
      </c>
      <c r="W70" s="2">
        <f t="shared" si="8"/>
        <v>0.55000000000000004</v>
      </c>
      <c r="X70" s="2">
        <f t="shared" si="9"/>
        <v>0.67599999999999993</v>
      </c>
      <c r="Y70" s="2">
        <f t="shared" si="10"/>
        <v>0.63400000000000001</v>
      </c>
      <c r="Z70" s="2">
        <f t="shared" si="11"/>
        <v>0.6</v>
      </c>
      <c r="AA70" s="2">
        <f t="shared" si="12"/>
        <v>0.35</v>
      </c>
      <c r="AB70" s="2">
        <f t="shared" si="13"/>
        <v>0.4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91</v>
      </c>
      <c r="B71" t="s">
        <v>316</v>
      </c>
      <c r="C71" s="2">
        <f t="shared" si="1"/>
        <v>0.77500000000000002</v>
      </c>
      <c r="D71" s="2">
        <f t="shared" si="2"/>
        <v>0.75</v>
      </c>
      <c r="E71" s="2">
        <f t="shared" si="3"/>
        <v>0.78866666666666652</v>
      </c>
      <c r="F71" s="2">
        <f t="shared" si="14"/>
        <v>0.7</v>
      </c>
      <c r="G71" s="2">
        <f t="shared" si="14"/>
        <v>0.7</v>
      </c>
      <c r="H71" s="2"/>
      <c r="J71" s="48">
        <v>5</v>
      </c>
      <c r="K71" s="48">
        <v>4.75</v>
      </c>
      <c r="L71" s="48">
        <v>5</v>
      </c>
      <c r="M71" s="48">
        <v>4.5</v>
      </c>
      <c r="N71" s="48">
        <v>5.5</v>
      </c>
      <c r="O71" s="48">
        <v>4.83</v>
      </c>
      <c r="P71" s="48">
        <v>4.5</v>
      </c>
      <c r="Q71" s="48">
        <v>4.5</v>
      </c>
      <c r="R71" s="48">
        <v>4.5</v>
      </c>
      <c r="T71" s="2">
        <f t="shared" si="5"/>
        <v>0.8</v>
      </c>
      <c r="U71" s="2">
        <f t="shared" si="6"/>
        <v>0.75</v>
      </c>
      <c r="V71" s="2">
        <f t="shared" si="7"/>
        <v>0.8</v>
      </c>
      <c r="W71" s="2">
        <f t="shared" si="8"/>
        <v>0.7</v>
      </c>
      <c r="X71" s="2">
        <f t="shared" si="9"/>
        <v>0.9</v>
      </c>
      <c r="Y71" s="2">
        <f t="shared" si="10"/>
        <v>0.76600000000000001</v>
      </c>
      <c r="Z71" s="2">
        <f t="shared" si="11"/>
        <v>0.7</v>
      </c>
      <c r="AA71" s="2">
        <f t="shared" si="12"/>
        <v>0.7</v>
      </c>
      <c r="AB71" s="2">
        <f t="shared" si="13"/>
        <v>0.7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96</v>
      </c>
      <c r="B72" t="s">
        <v>317</v>
      </c>
      <c r="C72" s="2">
        <f t="shared" si="1"/>
        <v>0.75</v>
      </c>
      <c r="D72" s="2">
        <f t="shared" si="2"/>
        <v>0.7</v>
      </c>
      <c r="E72" s="2">
        <f t="shared" si="3"/>
        <v>0.73333333333333339</v>
      </c>
      <c r="F72" s="2">
        <f t="shared" si="14"/>
        <v>0.8</v>
      </c>
      <c r="G72" s="2">
        <f t="shared" si="14"/>
        <v>0.8</v>
      </c>
      <c r="H72" s="2"/>
      <c r="J72" s="48">
        <v>5</v>
      </c>
      <c r="K72" s="48">
        <v>4.5</v>
      </c>
      <c r="L72" s="48">
        <v>4.75</v>
      </c>
      <c r="M72" s="48">
        <v>4.25</v>
      </c>
      <c r="N72" s="48">
        <v>4</v>
      </c>
      <c r="O72" s="48">
        <v>5.33</v>
      </c>
      <c r="P72" s="48">
        <v>4.67</v>
      </c>
      <c r="Q72" s="48">
        <v>5</v>
      </c>
      <c r="R72" s="48">
        <v>5</v>
      </c>
      <c r="T72" s="2">
        <f t="shared" si="5"/>
        <v>0.8</v>
      </c>
      <c r="U72" s="2">
        <f t="shared" si="6"/>
        <v>0.7</v>
      </c>
      <c r="V72" s="2">
        <f t="shared" si="7"/>
        <v>0.75</v>
      </c>
      <c r="W72" s="2">
        <f t="shared" si="8"/>
        <v>0.65</v>
      </c>
      <c r="X72" s="2">
        <f t="shared" si="9"/>
        <v>0.6</v>
      </c>
      <c r="Y72" s="2">
        <f t="shared" si="10"/>
        <v>0.86599999999999999</v>
      </c>
      <c r="Z72" s="2">
        <f t="shared" si="11"/>
        <v>0.73399999999999999</v>
      </c>
      <c r="AA72" s="2">
        <f t="shared" si="12"/>
        <v>0.8</v>
      </c>
      <c r="AB72" s="2">
        <f t="shared" si="13"/>
        <v>0.8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111</v>
      </c>
      <c r="B73" t="s">
        <v>318</v>
      </c>
      <c r="C73" s="2">
        <f t="shared" si="1"/>
        <v>0.58799999999999997</v>
      </c>
      <c r="D73" s="2">
        <f t="shared" si="2"/>
        <v>0.53800000000000003</v>
      </c>
      <c r="E73" s="2">
        <f t="shared" si="3"/>
        <v>0.48866666666666675</v>
      </c>
      <c r="F73" s="2">
        <f t="shared" si="14"/>
        <v>0.626</v>
      </c>
      <c r="G73" s="2">
        <f t="shared" si="14"/>
        <v>0.57599999999999996</v>
      </c>
      <c r="H73" s="2"/>
      <c r="J73" s="48">
        <v>4</v>
      </c>
      <c r="K73" s="48">
        <v>3.88</v>
      </c>
      <c r="L73" s="48">
        <v>3.88</v>
      </c>
      <c r="M73" s="48">
        <v>3.5</v>
      </c>
      <c r="N73" s="48">
        <v>3.5</v>
      </c>
      <c r="O73" s="48">
        <v>3.83</v>
      </c>
      <c r="P73" s="48">
        <v>3</v>
      </c>
      <c r="Q73" s="48">
        <v>4.13</v>
      </c>
      <c r="R73" s="48">
        <v>3.88</v>
      </c>
      <c r="T73" s="2">
        <f t="shared" si="5"/>
        <v>0.6</v>
      </c>
      <c r="U73" s="2">
        <f t="shared" si="6"/>
        <v>0.57599999999999996</v>
      </c>
      <c r="V73" s="2">
        <f t="shared" si="7"/>
        <v>0.57599999999999996</v>
      </c>
      <c r="W73" s="2">
        <f t="shared" si="8"/>
        <v>0.5</v>
      </c>
      <c r="X73" s="2">
        <f t="shared" si="9"/>
        <v>0.5</v>
      </c>
      <c r="Y73" s="2">
        <f t="shared" si="10"/>
        <v>0.56600000000000006</v>
      </c>
      <c r="Z73" s="2">
        <f t="shared" si="11"/>
        <v>0.4</v>
      </c>
      <c r="AA73" s="2">
        <f t="shared" si="12"/>
        <v>0.626</v>
      </c>
      <c r="AB73" s="2">
        <f t="shared" si="13"/>
        <v>0.57599999999999996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113</v>
      </c>
      <c r="B74" t="s">
        <v>319</v>
      </c>
      <c r="C74" s="2">
        <f t="shared" ref="C74:C106" si="15">IF(ISNUMBER(AVERAGE(T74:U74)),AVERAGE(T74:U74),"..")</f>
        <v>0.7</v>
      </c>
      <c r="D74" s="2">
        <f t="shared" ref="D74:D106" si="16">IF(ISNUMBER(AVERAGE(V74:W74)),AVERAGE(V74:W74),"..")</f>
        <v>0.77500000000000002</v>
      </c>
      <c r="E74" s="2">
        <f t="shared" ref="E74:E106" si="17">IF(ISNUMBER(AVERAGE(X74:Z74)),AVERAGE(X74:Z74),"..")</f>
        <v>0.82200000000000006</v>
      </c>
      <c r="F74" s="2">
        <f t="shared" si="14"/>
        <v>0.65</v>
      </c>
      <c r="G74" s="2">
        <f t="shared" si="14"/>
        <v>0.7</v>
      </c>
      <c r="H74" s="2"/>
      <c r="J74" s="48">
        <v>5</v>
      </c>
      <c r="K74" s="48">
        <v>4</v>
      </c>
      <c r="L74" s="48">
        <v>5</v>
      </c>
      <c r="M74" s="48">
        <v>4.75</v>
      </c>
      <c r="N74" s="48">
        <v>5</v>
      </c>
      <c r="O74" s="48">
        <v>5</v>
      </c>
      <c r="P74" s="48">
        <v>5.33</v>
      </c>
      <c r="Q74" s="48">
        <v>4.25</v>
      </c>
      <c r="R74" s="48">
        <v>4.5</v>
      </c>
      <c r="T74" s="2">
        <f t="shared" ref="T74:T107" si="18">IF(ISNUMBER(J74)=TRUE,T$6*(J74-T$5)/(T$4-T$5)+(1-T$6)*(1-(J74-T$5)/(T$4-T$5)),"..")</f>
        <v>0.8</v>
      </c>
      <c r="U74" s="2">
        <f t="shared" ref="U74:U107" si="19">IF(ISNUMBER(K74)=TRUE,U$6*(K74-U$5)/(U$4-U$5)+(1-U$6)*(1-(K74-U$5)/(U$4-U$5)),"..")</f>
        <v>0.6</v>
      </c>
      <c r="V74" s="2">
        <f t="shared" ref="V74:V107" si="20">IF(ISNUMBER(L74)=TRUE,V$6*(L74-V$5)/(V$4-V$5)+(1-V$6)*(1-(L74-V$5)/(V$4-V$5)),"..")</f>
        <v>0.8</v>
      </c>
      <c r="W74" s="2">
        <f t="shared" ref="W74:W107" si="21">IF(ISNUMBER(M74)=TRUE,W$6*(M74-W$5)/(W$4-W$5)+(1-W$6)*(1-(M74-W$5)/(W$4-W$5)),"..")</f>
        <v>0.75</v>
      </c>
      <c r="X74" s="2">
        <f t="shared" ref="X74:X107" si="22">IF(ISNUMBER(N74)=TRUE,X$6*(N74-X$5)/(X$4-X$5)+(1-X$6)*(1-(N74-X$5)/(X$4-X$5)),"..")</f>
        <v>0.8</v>
      </c>
      <c r="Y74" s="2">
        <f t="shared" ref="Y74:Y107" si="23">IF(ISNUMBER(O74)=TRUE,Y$6*(O74-Y$5)/(Y$4-Y$5)+(1-Y$6)*(1-(O74-Y$5)/(Y$4-Y$5)),"..")</f>
        <v>0.8</v>
      </c>
      <c r="Z74" s="2">
        <f t="shared" ref="Z74:Z107" si="24">IF(ISNUMBER(P74)=TRUE,Z$6*(P74-Z$5)/(Z$4-Z$5)+(1-Z$6)*(1-(P74-Z$5)/(Z$4-Z$5)),"..")</f>
        <v>0.86599999999999999</v>
      </c>
      <c r="AA74" s="2">
        <f t="shared" ref="AA74:AA107" si="25">IF(ISNUMBER(Q74)=TRUE,AA$6*(Q74-AA$5)/(AA$4-AA$5)+(1-AA$6)*(1-(Q74-AA$5)/(AA$4-AA$5)),"..")</f>
        <v>0.65</v>
      </c>
      <c r="AB74" s="2">
        <f t="shared" ref="AB74:AB107" si="26">IF(ISNUMBER(R74)=TRUE,AB$6*(R74-AB$5)/(AB$4-AB$5)+(1-AB$6)*(1-(R74-AB$5)/(AB$4-AB$5)),"..")</f>
        <v>0.7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116</v>
      </c>
      <c r="B75" t="s">
        <v>320</v>
      </c>
      <c r="C75" s="2">
        <f t="shared" si="15"/>
        <v>0.625</v>
      </c>
      <c r="D75" s="2">
        <f t="shared" si="16"/>
        <v>0.47499999999999998</v>
      </c>
      <c r="E75" s="2">
        <f t="shared" si="17"/>
        <v>0.52199999999999991</v>
      </c>
      <c r="F75" s="2">
        <f t="shared" si="14"/>
        <v>0.4</v>
      </c>
      <c r="G75" s="2">
        <f t="shared" si="14"/>
        <v>0.45</v>
      </c>
      <c r="H75" s="2"/>
      <c r="J75" s="48">
        <v>4</v>
      </c>
      <c r="K75" s="48">
        <v>4.25</v>
      </c>
      <c r="L75" s="48">
        <v>3.5</v>
      </c>
      <c r="M75" s="48">
        <v>3.25</v>
      </c>
      <c r="N75" s="48">
        <v>3.5</v>
      </c>
      <c r="O75" s="48">
        <v>4.33</v>
      </c>
      <c r="P75" s="48">
        <v>3</v>
      </c>
      <c r="Q75" s="48">
        <v>3</v>
      </c>
      <c r="R75" s="48">
        <v>3.25</v>
      </c>
      <c r="T75" s="2">
        <f t="shared" si="18"/>
        <v>0.6</v>
      </c>
      <c r="U75" s="2">
        <f t="shared" si="19"/>
        <v>0.65</v>
      </c>
      <c r="V75" s="2">
        <f t="shared" si="20"/>
        <v>0.5</v>
      </c>
      <c r="W75" s="2">
        <f t="shared" si="21"/>
        <v>0.45</v>
      </c>
      <c r="X75" s="2">
        <f t="shared" si="22"/>
        <v>0.5</v>
      </c>
      <c r="Y75" s="2">
        <f t="shared" si="23"/>
        <v>0.66600000000000004</v>
      </c>
      <c r="Z75" s="2">
        <f t="shared" si="24"/>
        <v>0.4</v>
      </c>
      <c r="AA75" s="2">
        <f t="shared" si="25"/>
        <v>0.4</v>
      </c>
      <c r="AB75" s="2">
        <f t="shared" si="26"/>
        <v>0.45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121</v>
      </c>
      <c r="B76" t="s">
        <v>321</v>
      </c>
      <c r="C76" s="2">
        <f t="shared" si="15"/>
        <v>0.625</v>
      </c>
      <c r="D76" s="2">
        <f t="shared" si="16"/>
        <v>0.65100000000000002</v>
      </c>
      <c r="E76" s="2">
        <f t="shared" si="17"/>
        <v>0.73666666666666669</v>
      </c>
      <c r="F76" s="2">
        <f t="shared" si="14"/>
        <v>0.72599999999999998</v>
      </c>
      <c r="G76" s="2">
        <f t="shared" si="14"/>
        <v>0.65</v>
      </c>
      <c r="H76" s="2"/>
      <c r="J76" s="48">
        <v>4.25</v>
      </c>
      <c r="K76" s="48">
        <v>4</v>
      </c>
      <c r="L76" s="48">
        <v>4.13</v>
      </c>
      <c r="M76" s="48">
        <v>4.38</v>
      </c>
      <c r="N76" s="48">
        <v>4.38</v>
      </c>
      <c r="O76" s="48">
        <v>5</v>
      </c>
      <c r="P76" s="48">
        <v>4.67</v>
      </c>
      <c r="Q76" s="48">
        <v>4.63</v>
      </c>
      <c r="R76" s="48">
        <v>4.25</v>
      </c>
      <c r="T76" s="2">
        <f t="shared" si="18"/>
        <v>0.65</v>
      </c>
      <c r="U76" s="2">
        <f t="shared" si="19"/>
        <v>0.6</v>
      </c>
      <c r="V76" s="2">
        <f t="shared" si="20"/>
        <v>0.626</v>
      </c>
      <c r="W76" s="2">
        <f t="shared" si="21"/>
        <v>0.67599999999999993</v>
      </c>
      <c r="X76" s="2">
        <f t="shared" si="22"/>
        <v>0.67599999999999993</v>
      </c>
      <c r="Y76" s="2">
        <f t="shared" si="23"/>
        <v>0.8</v>
      </c>
      <c r="Z76" s="2">
        <f t="shared" si="24"/>
        <v>0.73399999999999999</v>
      </c>
      <c r="AA76" s="2">
        <f t="shared" si="25"/>
        <v>0.72599999999999998</v>
      </c>
      <c r="AB76" s="2">
        <f t="shared" si="26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127</v>
      </c>
      <c r="B77" t="s">
        <v>322</v>
      </c>
      <c r="C77" s="2">
        <f t="shared" si="15"/>
        <v>0.67500000000000004</v>
      </c>
      <c r="D77" s="2">
        <f t="shared" si="16"/>
        <v>0.64999999999999991</v>
      </c>
      <c r="E77" s="2">
        <f t="shared" si="17"/>
        <v>0.65533333333333321</v>
      </c>
      <c r="F77" s="2">
        <f t="shared" si="14"/>
        <v>0.72599999999999998</v>
      </c>
      <c r="G77" s="2">
        <f t="shared" si="14"/>
        <v>0.65</v>
      </c>
      <c r="H77" s="2"/>
      <c r="J77" s="48">
        <v>4.5</v>
      </c>
      <c r="K77" s="48">
        <v>4.25</v>
      </c>
      <c r="L77" s="48">
        <v>4.5</v>
      </c>
      <c r="M77" s="48">
        <v>4</v>
      </c>
      <c r="N77" s="48">
        <v>4</v>
      </c>
      <c r="O77" s="48">
        <v>4.5</v>
      </c>
      <c r="P77" s="48">
        <v>4.33</v>
      </c>
      <c r="Q77" s="48">
        <v>4.63</v>
      </c>
      <c r="R77" s="48">
        <v>4.25</v>
      </c>
      <c r="T77" s="2">
        <f t="shared" si="18"/>
        <v>0.7</v>
      </c>
      <c r="U77" s="2">
        <f t="shared" si="19"/>
        <v>0.65</v>
      </c>
      <c r="V77" s="2">
        <f t="shared" si="20"/>
        <v>0.7</v>
      </c>
      <c r="W77" s="2">
        <f t="shared" si="21"/>
        <v>0.6</v>
      </c>
      <c r="X77" s="2">
        <f t="shared" si="22"/>
        <v>0.6</v>
      </c>
      <c r="Y77" s="2">
        <f t="shared" si="23"/>
        <v>0.7</v>
      </c>
      <c r="Z77" s="2">
        <f t="shared" si="24"/>
        <v>0.66600000000000004</v>
      </c>
      <c r="AA77" s="2">
        <f t="shared" si="25"/>
        <v>0.72599999999999998</v>
      </c>
      <c r="AB77" s="2">
        <f t="shared" si="26"/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126</v>
      </c>
      <c r="B78" t="s">
        <v>324</v>
      </c>
      <c r="C78" s="2">
        <f t="shared" si="15"/>
        <v>0.83800000000000008</v>
      </c>
      <c r="D78" s="2">
        <f t="shared" si="16"/>
        <v>0.71299999999999997</v>
      </c>
      <c r="E78" s="2">
        <f t="shared" si="17"/>
        <v>0.73333333333333339</v>
      </c>
      <c r="F78" s="2">
        <f t="shared" si="14"/>
        <v>0.75</v>
      </c>
      <c r="G78" s="2">
        <f t="shared" si="14"/>
        <v>0.72599999999999998</v>
      </c>
      <c r="H78" s="2"/>
      <c r="J78" s="48">
        <v>5.38</v>
      </c>
      <c r="K78" s="48">
        <v>5</v>
      </c>
      <c r="L78" s="48">
        <v>4.5</v>
      </c>
      <c r="M78" s="48">
        <v>4.63</v>
      </c>
      <c r="N78" s="48">
        <v>5</v>
      </c>
      <c r="O78" s="48">
        <v>4.5</v>
      </c>
      <c r="P78" s="48">
        <v>4.5</v>
      </c>
      <c r="Q78" s="48">
        <v>4.75</v>
      </c>
      <c r="R78" s="48">
        <v>4.63</v>
      </c>
      <c r="T78" s="2">
        <f t="shared" si="18"/>
        <v>0.876</v>
      </c>
      <c r="U78" s="2">
        <f t="shared" si="19"/>
        <v>0.8</v>
      </c>
      <c r="V78" s="2">
        <f t="shared" si="20"/>
        <v>0.7</v>
      </c>
      <c r="W78" s="2">
        <f t="shared" si="21"/>
        <v>0.72599999999999998</v>
      </c>
      <c r="X78" s="2">
        <f t="shared" si="22"/>
        <v>0.8</v>
      </c>
      <c r="Y78" s="2">
        <f t="shared" si="23"/>
        <v>0.7</v>
      </c>
      <c r="Z78" s="2">
        <f t="shared" si="24"/>
        <v>0.7</v>
      </c>
      <c r="AA78" s="2">
        <f t="shared" si="25"/>
        <v>0.75</v>
      </c>
      <c r="AB78" s="2">
        <f t="shared" si="26"/>
        <v>0.72599999999999998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158</v>
      </c>
      <c r="B79" t="s">
        <v>325</v>
      </c>
      <c r="C79" s="2">
        <f t="shared" si="15"/>
        <v>0.52500000000000002</v>
      </c>
      <c r="D79" s="2">
        <f t="shared" si="16"/>
        <v>0.57600000000000007</v>
      </c>
      <c r="E79" s="2">
        <f t="shared" si="17"/>
        <v>0.54999999999999993</v>
      </c>
      <c r="F79" s="2">
        <f t="shared" si="14"/>
        <v>0.42599999999999999</v>
      </c>
      <c r="G79" s="2">
        <f t="shared" si="14"/>
        <v>0.4</v>
      </c>
      <c r="H79" s="2"/>
      <c r="J79" s="48">
        <v>3.75</v>
      </c>
      <c r="K79" s="48">
        <v>3.5</v>
      </c>
      <c r="L79" s="48">
        <v>3.63</v>
      </c>
      <c r="M79" s="48">
        <v>4.13</v>
      </c>
      <c r="N79" s="48">
        <v>3.75</v>
      </c>
      <c r="O79" s="48">
        <v>3.5</v>
      </c>
      <c r="P79" s="48">
        <v>4</v>
      </c>
      <c r="Q79" s="48">
        <v>3.13</v>
      </c>
      <c r="R79" s="48">
        <v>3</v>
      </c>
      <c r="T79" s="2">
        <f t="shared" si="18"/>
        <v>0.55000000000000004</v>
      </c>
      <c r="U79" s="2">
        <f t="shared" si="19"/>
        <v>0.5</v>
      </c>
      <c r="V79" s="2">
        <f t="shared" si="20"/>
        <v>0.52600000000000002</v>
      </c>
      <c r="W79" s="2">
        <f t="shared" si="21"/>
        <v>0.626</v>
      </c>
      <c r="X79" s="2">
        <f t="shared" si="22"/>
        <v>0.55000000000000004</v>
      </c>
      <c r="Y79" s="2">
        <f t="shared" si="23"/>
        <v>0.5</v>
      </c>
      <c r="Z79" s="2">
        <f t="shared" si="24"/>
        <v>0.6</v>
      </c>
      <c r="AA79" s="2">
        <f t="shared" si="25"/>
        <v>0.42599999999999999</v>
      </c>
      <c r="AB79" s="2">
        <f t="shared" si="26"/>
        <v>0.4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168</v>
      </c>
      <c r="B80" t="s">
        <v>365</v>
      </c>
      <c r="C80" s="2">
        <f t="shared" si="15"/>
        <v>0.43799999999999994</v>
      </c>
      <c r="D80" s="2">
        <f t="shared" si="16"/>
        <v>0.70099999999999996</v>
      </c>
      <c r="E80" s="2">
        <f t="shared" si="17"/>
        <v>0.46066666666666672</v>
      </c>
      <c r="F80" s="2">
        <f t="shared" si="14"/>
        <v>0.35</v>
      </c>
      <c r="G80" s="2">
        <f t="shared" si="14"/>
        <v>0.5</v>
      </c>
      <c r="H80" s="2"/>
      <c r="J80" s="48">
        <v>3.88</v>
      </c>
      <c r="K80" s="48">
        <v>2.5</v>
      </c>
      <c r="L80" s="48">
        <v>4.38</v>
      </c>
      <c r="M80" s="48">
        <v>4.63</v>
      </c>
      <c r="N80" s="48">
        <v>3.25</v>
      </c>
      <c r="O80" s="48">
        <v>3.33</v>
      </c>
      <c r="P80" s="48">
        <v>3.33</v>
      </c>
      <c r="Q80" s="48">
        <v>2.75</v>
      </c>
      <c r="R80" s="48">
        <v>3.5</v>
      </c>
      <c r="T80" s="2">
        <f t="shared" si="18"/>
        <v>0.57599999999999996</v>
      </c>
      <c r="U80" s="2">
        <f t="shared" si="19"/>
        <v>0.3</v>
      </c>
      <c r="V80" s="2">
        <f t="shared" si="20"/>
        <v>0.67599999999999993</v>
      </c>
      <c r="W80" s="2">
        <f t="shared" si="21"/>
        <v>0.72599999999999998</v>
      </c>
      <c r="X80" s="2">
        <f t="shared" si="22"/>
        <v>0.45</v>
      </c>
      <c r="Y80" s="2">
        <f t="shared" si="23"/>
        <v>0.46600000000000003</v>
      </c>
      <c r="Z80" s="2">
        <f t="shared" si="24"/>
        <v>0.46600000000000003</v>
      </c>
      <c r="AA80" s="2">
        <f t="shared" si="25"/>
        <v>0.35</v>
      </c>
      <c r="AB80" s="2">
        <f t="shared" si="26"/>
        <v>0.5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172</v>
      </c>
      <c r="B81" t="s">
        <v>326</v>
      </c>
      <c r="C81" s="2">
        <f t="shared" si="15"/>
        <v>0.32499999999999996</v>
      </c>
      <c r="D81" s="2">
        <f t="shared" si="16"/>
        <v>0.45</v>
      </c>
      <c r="E81" s="2">
        <f t="shared" si="17"/>
        <v>0.45</v>
      </c>
      <c r="F81" s="2">
        <f t="shared" si="14"/>
        <v>0.45</v>
      </c>
      <c r="G81" s="2">
        <f t="shared" si="14"/>
        <v>0.4</v>
      </c>
      <c r="H81" s="2"/>
      <c r="J81" s="48">
        <v>2.75</v>
      </c>
      <c r="K81" s="48">
        <v>2.5</v>
      </c>
      <c r="L81" s="48">
        <v>3.25</v>
      </c>
      <c r="M81" s="48">
        <v>3.25</v>
      </c>
      <c r="N81" s="48">
        <v>3.75</v>
      </c>
      <c r="O81" s="48">
        <v>3.33</v>
      </c>
      <c r="P81" s="48">
        <v>2.67</v>
      </c>
      <c r="Q81" s="48">
        <v>3.25</v>
      </c>
      <c r="R81" s="48">
        <v>3</v>
      </c>
      <c r="T81" s="2">
        <f t="shared" si="18"/>
        <v>0.35</v>
      </c>
      <c r="U81" s="2">
        <f t="shared" si="19"/>
        <v>0.3</v>
      </c>
      <c r="V81" s="2">
        <f t="shared" si="20"/>
        <v>0.45</v>
      </c>
      <c r="W81" s="2">
        <f t="shared" si="21"/>
        <v>0.45</v>
      </c>
      <c r="X81" s="2">
        <f t="shared" si="22"/>
        <v>0.55000000000000004</v>
      </c>
      <c r="Y81" s="2">
        <f t="shared" si="23"/>
        <v>0.46600000000000003</v>
      </c>
      <c r="Z81" s="2">
        <f t="shared" si="24"/>
        <v>0.33399999999999996</v>
      </c>
      <c r="AA81" s="2">
        <f t="shared" si="25"/>
        <v>0.45</v>
      </c>
      <c r="AB81" s="2">
        <f t="shared" si="26"/>
        <v>0.4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176</v>
      </c>
      <c r="B82" t="s">
        <v>327</v>
      </c>
      <c r="C82" s="2">
        <f t="shared" si="15"/>
        <v>0.64999999999999991</v>
      </c>
      <c r="D82" s="2">
        <f t="shared" si="16"/>
        <v>0.68799999999999994</v>
      </c>
      <c r="E82" s="2">
        <f t="shared" si="17"/>
        <v>0.65</v>
      </c>
      <c r="F82" s="2">
        <f t="shared" si="14"/>
        <v>0.72599999999999998</v>
      </c>
      <c r="G82" s="2">
        <f t="shared" si="14"/>
        <v>0.626</v>
      </c>
      <c r="H82" s="2"/>
      <c r="J82" s="48">
        <v>4.5</v>
      </c>
      <c r="K82" s="48">
        <v>4</v>
      </c>
      <c r="L82" s="48">
        <v>4.25</v>
      </c>
      <c r="M82" s="48">
        <v>4.63</v>
      </c>
      <c r="N82" s="48">
        <v>3.75</v>
      </c>
      <c r="O82" s="48">
        <v>4.33</v>
      </c>
      <c r="P82" s="48">
        <v>4.67</v>
      </c>
      <c r="Q82" s="48">
        <v>4.63</v>
      </c>
      <c r="R82" s="48">
        <v>4.13</v>
      </c>
      <c r="T82" s="2">
        <f t="shared" si="18"/>
        <v>0.7</v>
      </c>
      <c r="U82" s="2">
        <f t="shared" si="19"/>
        <v>0.6</v>
      </c>
      <c r="V82" s="2">
        <f t="shared" si="20"/>
        <v>0.65</v>
      </c>
      <c r="W82" s="2">
        <f t="shared" si="21"/>
        <v>0.72599999999999998</v>
      </c>
      <c r="X82" s="2">
        <f t="shared" si="22"/>
        <v>0.55000000000000004</v>
      </c>
      <c r="Y82" s="2">
        <f t="shared" si="23"/>
        <v>0.66600000000000004</v>
      </c>
      <c r="Z82" s="2">
        <f t="shared" si="24"/>
        <v>0.73399999999999999</v>
      </c>
      <c r="AA82" s="2">
        <f t="shared" si="25"/>
        <v>0.72599999999999998</v>
      </c>
      <c r="AB82" s="2">
        <f t="shared" si="26"/>
        <v>0.626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177</v>
      </c>
      <c r="B83" t="s">
        <v>328</v>
      </c>
      <c r="C83" s="2">
        <f t="shared" si="15"/>
        <v>0.89999999999999991</v>
      </c>
      <c r="D83" s="2">
        <f t="shared" si="16"/>
        <v>0.8</v>
      </c>
      <c r="E83" s="2">
        <f t="shared" si="17"/>
        <v>0.79466666666666674</v>
      </c>
      <c r="F83" s="2">
        <f t="shared" si="14"/>
        <v>0.8</v>
      </c>
      <c r="G83" s="2">
        <f t="shared" si="14"/>
        <v>0.8</v>
      </c>
      <c r="H83" s="2"/>
      <c r="J83" s="48">
        <v>5.25</v>
      </c>
      <c r="K83" s="48">
        <v>5.75</v>
      </c>
      <c r="L83" s="48">
        <v>5</v>
      </c>
      <c r="M83" s="48">
        <v>5</v>
      </c>
      <c r="N83" s="48">
        <v>4.25</v>
      </c>
      <c r="O83" s="48">
        <v>5.67</v>
      </c>
      <c r="P83" s="48">
        <v>5</v>
      </c>
      <c r="Q83" s="48">
        <v>5</v>
      </c>
      <c r="R83" s="48">
        <v>5</v>
      </c>
      <c r="T83" s="2">
        <f t="shared" si="18"/>
        <v>0.85</v>
      </c>
      <c r="U83" s="2">
        <f t="shared" si="19"/>
        <v>0.95</v>
      </c>
      <c r="V83" s="2">
        <f t="shared" si="20"/>
        <v>0.8</v>
      </c>
      <c r="W83" s="2">
        <f t="shared" si="21"/>
        <v>0.8</v>
      </c>
      <c r="X83" s="2">
        <f t="shared" si="22"/>
        <v>0.65</v>
      </c>
      <c r="Y83" s="2">
        <f t="shared" si="23"/>
        <v>0.93399999999999994</v>
      </c>
      <c r="Z83" s="2">
        <f t="shared" si="24"/>
        <v>0.8</v>
      </c>
      <c r="AA83" s="2">
        <f t="shared" si="25"/>
        <v>0.8</v>
      </c>
      <c r="AB83" s="2">
        <f t="shared" si="26"/>
        <v>0.8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1" t="s">
        <v>181</v>
      </c>
      <c r="B84" t="s">
        <v>329</v>
      </c>
      <c r="C84" s="2">
        <f t="shared" si="15"/>
        <v>0.3</v>
      </c>
      <c r="D84" s="2">
        <f t="shared" si="16"/>
        <v>0.42499999999999999</v>
      </c>
      <c r="E84" s="2">
        <f t="shared" si="17"/>
        <v>0.39999999999999997</v>
      </c>
      <c r="F84" s="2">
        <f t="shared" si="14"/>
        <v>0.5</v>
      </c>
      <c r="G84" s="2">
        <f t="shared" si="14"/>
        <v>0.35</v>
      </c>
      <c r="H84" s="2"/>
      <c r="J84" s="48">
        <v>2.5</v>
      </c>
      <c r="K84" s="48">
        <v>2.5</v>
      </c>
      <c r="L84" s="48">
        <v>2.75</v>
      </c>
      <c r="M84" s="48">
        <v>3.5</v>
      </c>
      <c r="N84" s="48">
        <v>3</v>
      </c>
      <c r="O84" s="48">
        <v>2.67</v>
      </c>
      <c r="P84" s="48">
        <v>3.33</v>
      </c>
      <c r="Q84" s="48">
        <v>3.5</v>
      </c>
      <c r="R84" s="48">
        <v>2.75</v>
      </c>
      <c r="T84" s="2">
        <f t="shared" si="18"/>
        <v>0.3</v>
      </c>
      <c r="U84" s="2">
        <f t="shared" si="19"/>
        <v>0.3</v>
      </c>
      <c r="V84" s="2">
        <f t="shared" si="20"/>
        <v>0.35</v>
      </c>
      <c r="W84" s="2">
        <f t="shared" si="21"/>
        <v>0.5</v>
      </c>
      <c r="X84" s="2">
        <f t="shared" si="22"/>
        <v>0.4</v>
      </c>
      <c r="Y84" s="2">
        <f t="shared" si="23"/>
        <v>0.33399999999999996</v>
      </c>
      <c r="Z84" s="2">
        <f t="shared" si="24"/>
        <v>0.46600000000000003</v>
      </c>
      <c r="AA84" s="2">
        <f t="shared" si="25"/>
        <v>0.5</v>
      </c>
      <c r="AB84" s="2">
        <f t="shared" si="26"/>
        <v>0.35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1" t="s">
        <v>187</v>
      </c>
      <c r="B85" t="s">
        <v>330</v>
      </c>
      <c r="C85" s="2">
        <f t="shared" si="15"/>
        <v>0.7</v>
      </c>
      <c r="D85" s="2">
        <f t="shared" si="16"/>
        <v>0.6</v>
      </c>
      <c r="E85" s="2">
        <f t="shared" si="17"/>
        <v>0.55533333333333335</v>
      </c>
      <c r="F85" s="2">
        <f t="shared" si="14"/>
        <v>0.55000000000000004</v>
      </c>
      <c r="G85" s="2">
        <f t="shared" si="14"/>
        <v>0.4</v>
      </c>
      <c r="H85" s="2"/>
      <c r="J85" s="48">
        <v>4.5</v>
      </c>
      <c r="K85" s="48">
        <v>4.5</v>
      </c>
      <c r="L85" s="48">
        <v>4</v>
      </c>
      <c r="M85" s="48">
        <v>4</v>
      </c>
      <c r="N85" s="48">
        <v>3</v>
      </c>
      <c r="O85" s="48">
        <v>4</v>
      </c>
      <c r="P85" s="48">
        <v>4.33</v>
      </c>
      <c r="Q85" s="48">
        <v>3.75</v>
      </c>
      <c r="R85" s="48">
        <v>3</v>
      </c>
      <c r="T85" s="2">
        <f t="shared" si="18"/>
        <v>0.7</v>
      </c>
      <c r="U85" s="2">
        <f t="shared" si="19"/>
        <v>0.7</v>
      </c>
      <c r="V85" s="2">
        <f t="shared" si="20"/>
        <v>0.6</v>
      </c>
      <c r="W85" s="2">
        <f t="shared" si="21"/>
        <v>0.6</v>
      </c>
      <c r="X85" s="2">
        <f t="shared" si="22"/>
        <v>0.4</v>
      </c>
      <c r="Y85" s="2">
        <f t="shared" si="23"/>
        <v>0.6</v>
      </c>
      <c r="Z85" s="2">
        <f t="shared" si="24"/>
        <v>0.66600000000000004</v>
      </c>
      <c r="AA85" s="2">
        <f t="shared" si="25"/>
        <v>0.55000000000000004</v>
      </c>
      <c r="AB85" s="2">
        <f t="shared" si="26"/>
        <v>0.4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1" t="s">
        <v>63</v>
      </c>
      <c r="B86" t="s">
        <v>331</v>
      </c>
      <c r="C86" s="2">
        <f t="shared" si="15"/>
        <v>0.70099999999999996</v>
      </c>
      <c r="D86" s="2">
        <f t="shared" si="16"/>
        <v>0.5</v>
      </c>
      <c r="E86" s="2">
        <f t="shared" si="17"/>
        <v>0.51666666666666661</v>
      </c>
      <c r="F86" s="2">
        <f t="shared" si="14"/>
        <v>0.5</v>
      </c>
      <c r="G86" s="2">
        <f t="shared" si="14"/>
        <v>0.5</v>
      </c>
      <c r="H86" s="2"/>
      <c r="J86" s="48">
        <v>4.38</v>
      </c>
      <c r="K86" s="48">
        <v>4.63</v>
      </c>
      <c r="L86" s="48">
        <v>3</v>
      </c>
      <c r="M86" s="48">
        <v>4</v>
      </c>
      <c r="N86" s="48">
        <v>3.25</v>
      </c>
      <c r="O86" s="48">
        <v>3.5</v>
      </c>
      <c r="P86" s="48">
        <v>4</v>
      </c>
      <c r="Q86" s="48">
        <v>3.5</v>
      </c>
      <c r="R86" s="48">
        <v>3.5</v>
      </c>
      <c r="T86" s="2">
        <f t="shared" si="18"/>
        <v>0.67599999999999993</v>
      </c>
      <c r="U86" s="2">
        <f t="shared" si="19"/>
        <v>0.72599999999999998</v>
      </c>
      <c r="V86" s="2">
        <f t="shared" si="20"/>
        <v>0.4</v>
      </c>
      <c r="W86" s="2">
        <f t="shared" si="21"/>
        <v>0.6</v>
      </c>
      <c r="X86" s="2">
        <f t="shared" si="22"/>
        <v>0.45</v>
      </c>
      <c r="Y86" s="2">
        <f t="shared" si="23"/>
        <v>0.5</v>
      </c>
      <c r="Z86" s="2">
        <f t="shared" si="24"/>
        <v>0.6</v>
      </c>
      <c r="AA86" s="2">
        <f t="shared" si="25"/>
        <v>0.5</v>
      </c>
      <c r="AB86" s="2">
        <f t="shared" si="26"/>
        <v>0.5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1" t="s">
        <v>64</v>
      </c>
      <c r="B87" t="s">
        <v>332</v>
      </c>
      <c r="C87" s="2">
        <f t="shared" si="15"/>
        <v>0.8</v>
      </c>
      <c r="D87" s="2">
        <f t="shared" si="16"/>
        <v>0.52500000000000002</v>
      </c>
      <c r="E87" s="2">
        <f t="shared" si="17"/>
        <v>0.53333333333333333</v>
      </c>
      <c r="F87" s="2">
        <f t="shared" si="14"/>
        <v>0.6</v>
      </c>
      <c r="G87" s="2">
        <f t="shared" si="14"/>
        <v>0.5</v>
      </c>
      <c r="H87" s="2"/>
      <c r="J87" s="48">
        <v>5</v>
      </c>
      <c r="K87" s="48">
        <v>5</v>
      </c>
      <c r="L87" s="48">
        <v>3</v>
      </c>
      <c r="M87" s="48">
        <v>4.25</v>
      </c>
      <c r="N87" s="48">
        <v>3</v>
      </c>
      <c r="O87" s="48">
        <v>3.5</v>
      </c>
      <c r="P87" s="48">
        <v>4.5</v>
      </c>
      <c r="Q87" s="48">
        <v>4</v>
      </c>
      <c r="R87" s="48">
        <v>3.5</v>
      </c>
      <c r="T87" s="2">
        <f t="shared" si="18"/>
        <v>0.8</v>
      </c>
      <c r="U87" s="2">
        <f t="shared" si="19"/>
        <v>0.8</v>
      </c>
      <c r="V87" s="2">
        <f t="shared" si="20"/>
        <v>0.4</v>
      </c>
      <c r="W87" s="2">
        <f t="shared" si="21"/>
        <v>0.65</v>
      </c>
      <c r="X87" s="2">
        <f t="shared" si="22"/>
        <v>0.4</v>
      </c>
      <c r="Y87" s="2">
        <f t="shared" si="23"/>
        <v>0.5</v>
      </c>
      <c r="Z87" s="2">
        <f t="shared" si="24"/>
        <v>0.7</v>
      </c>
      <c r="AA87" s="2">
        <f t="shared" si="25"/>
        <v>0.6</v>
      </c>
      <c r="AB87" s="2">
        <f t="shared" si="26"/>
        <v>0.5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1" t="s">
        <v>83</v>
      </c>
      <c r="B88" t="s">
        <v>366</v>
      </c>
      <c r="C88" s="2">
        <f t="shared" si="15"/>
        <v>0.92500000000000004</v>
      </c>
      <c r="D88" s="2">
        <f t="shared" si="16"/>
        <v>0.75</v>
      </c>
      <c r="E88" s="2">
        <f t="shared" si="17"/>
        <v>0.68866666666666665</v>
      </c>
      <c r="F88" s="2">
        <f t="shared" si="14"/>
        <v>0.6</v>
      </c>
      <c r="G88" s="2">
        <f t="shared" si="14"/>
        <v>0.7</v>
      </c>
      <c r="H88" s="2"/>
      <c r="J88" s="48">
        <v>6</v>
      </c>
      <c r="K88" s="48">
        <v>5.25</v>
      </c>
      <c r="L88" s="48">
        <v>4</v>
      </c>
      <c r="M88" s="48">
        <v>5.5</v>
      </c>
      <c r="N88" s="48">
        <v>4</v>
      </c>
      <c r="O88" s="48">
        <v>4.33</v>
      </c>
      <c r="P88" s="48">
        <v>5</v>
      </c>
      <c r="Q88" s="48">
        <v>4</v>
      </c>
      <c r="R88" s="48">
        <v>4.5</v>
      </c>
      <c r="T88" s="2">
        <f t="shared" si="18"/>
        <v>1</v>
      </c>
      <c r="U88" s="2">
        <f t="shared" si="19"/>
        <v>0.85</v>
      </c>
      <c r="V88" s="2">
        <f t="shared" si="20"/>
        <v>0.6</v>
      </c>
      <c r="W88" s="2">
        <f t="shared" si="21"/>
        <v>0.9</v>
      </c>
      <c r="X88" s="2">
        <f t="shared" si="22"/>
        <v>0.6</v>
      </c>
      <c r="Y88" s="2">
        <f t="shared" si="23"/>
        <v>0.66600000000000004</v>
      </c>
      <c r="Z88" s="2">
        <f t="shared" si="24"/>
        <v>0.8</v>
      </c>
      <c r="AA88" s="2">
        <f t="shared" si="25"/>
        <v>0.6</v>
      </c>
      <c r="AB88" s="2">
        <f t="shared" si="26"/>
        <v>0.7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1" t="s">
        <v>78</v>
      </c>
      <c r="B89" t="s">
        <v>333</v>
      </c>
      <c r="C89" s="2">
        <f t="shared" si="15"/>
        <v>0.65</v>
      </c>
      <c r="D89" s="2">
        <f t="shared" si="16"/>
        <v>0.55000000000000004</v>
      </c>
      <c r="E89" s="2">
        <f t="shared" si="17"/>
        <v>0.5053333333333333</v>
      </c>
      <c r="F89" s="2">
        <f t="shared" si="14"/>
        <v>0.52600000000000002</v>
      </c>
      <c r="G89" s="2">
        <f t="shared" si="14"/>
        <v>0.2</v>
      </c>
      <c r="H89" s="2"/>
      <c r="J89" s="48">
        <v>4.25</v>
      </c>
      <c r="K89" s="48">
        <v>4.25</v>
      </c>
      <c r="L89" s="48">
        <v>3.5</v>
      </c>
      <c r="M89" s="48">
        <v>4</v>
      </c>
      <c r="N89" s="48">
        <v>3.25</v>
      </c>
      <c r="O89" s="48">
        <v>3.5</v>
      </c>
      <c r="P89" s="48">
        <v>3.83</v>
      </c>
      <c r="Q89" s="48">
        <v>3.63</v>
      </c>
      <c r="R89" s="48">
        <v>2</v>
      </c>
      <c r="T89" s="2">
        <f t="shared" si="18"/>
        <v>0.65</v>
      </c>
      <c r="U89" s="2">
        <f t="shared" si="19"/>
        <v>0.65</v>
      </c>
      <c r="V89" s="2">
        <f t="shared" si="20"/>
        <v>0.5</v>
      </c>
      <c r="W89" s="2">
        <f t="shared" si="21"/>
        <v>0.6</v>
      </c>
      <c r="X89" s="2">
        <f t="shared" si="22"/>
        <v>0.45</v>
      </c>
      <c r="Y89" s="2">
        <f t="shared" si="23"/>
        <v>0.5</v>
      </c>
      <c r="Z89" s="2">
        <f t="shared" si="24"/>
        <v>0.56600000000000006</v>
      </c>
      <c r="AA89" s="2">
        <f t="shared" si="25"/>
        <v>0.52600000000000002</v>
      </c>
      <c r="AB89" s="2">
        <f t="shared" si="26"/>
        <v>0.2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1" t="s">
        <v>74</v>
      </c>
      <c r="B90" t="s">
        <v>335</v>
      </c>
      <c r="C90" s="2">
        <f t="shared" si="15"/>
        <v>0.31299999999999994</v>
      </c>
      <c r="D90" s="2">
        <f t="shared" si="16"/>
        <v>0.21299999999999997</v>
      </c>
      <c r="E90" s="2">
        <f t="shared" si="17"/>
        <v>0.26666666666666666</v>
      </c>
      <c r="F90" s="2">
        <f t="shared" ref="F90:G106" si="27">+AA90</f>
        <v>0.3</v>
      </c>
      <c r="G90" s="2">
        <f t="shared" si="27"/>
        <v>0.3</v>
      </c>
      <c r="H90" s="2"/>
      <c r="J90" s="48">
        <v>2.75</v>
      </c>
      <c r="K90" s="48">
        <v>2.38</v>
      </c>
      <c r="L90" s="48">
        <v>1.5</v>
      </c>
      <c r="M90" s="48">
        <v>2.63</v>
      </c>
      <c r="N90" s="48">
        <v>2.5</v>
      </c>
      <c r="O90" s="48">
        <v>2</v>
      </c>
      <c r="P90" s="48">
        <v>2.5</v>
      </c>
      <c r="Q90" s="48">
        <v>2.5</v>
      </c>
      <c r="R90" s="48">
        <v>2.5</v>
      </c>
      <c r="T90" s="2">
        <f t="shared" si="18"/>
        <v>0.35</v>
      </c>
      <c r="U90" s="2">
        <f t="shared" si="19"/>
        <v>0.27599999999999997</v>
      </c>
      <c r="V90" s="2">
        <f t="shared" si="20"/>
        <v>0.1</v>
      </c>
      <c r="W90" s="2">
        <f t="shared" si="21"/>
        <v>0.32599999999999996</v>
      </c>
      <c r="X90" s="2">
        <f t="shared" si="22"/>
        <v>0.3</v>
      </c>
      <c r="Y90" s="2">
        <f t="shared" si="23"/>
        <v>0.2</v>
      </c>
      <c r="Z90" s="2">
        <f t="shared" si="24"/>
        <v>0.3</v>
      </c>
      <c r="AA90" s="2">
        <f t="shared" si="25"/>
        <v>0.3</v>
      </c>
      <c r="AB90" s="2">
        <f t="shared" si="26"/>
        <v>0.3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169</v>
      </c>
      <c r="B91" t="s">
        <v>336</v>
      </c>
      <c r="C91" s="2">
        <f t="shared" si="15"/>
        <v>0.438</v>
      </c>
      <c r="D91" s="2">
        <f t="shared" si="16"/>
        <v>0.42500000000000004</v>
      </c>
      <c r="E91" s="2">
        <f t="shared" si="17"/>
        <v>0.41399999999999998</v>
      </c>
      <c r="F91" s="2">
        <f t="shared" si="27"/>
        <v>0.3</v>
      </c>
      <c r="G91" s="2">
        <f t="shared" si="27"/>
        <v>0.2</v>
      </c>
      <c r="H91" s="2"/>
      <c r="J91" s="48">
        <v>3.25</v>
      </c>
      <c r="K91" s="48">
        <v>3.13</v>
      </c>
      <c r="L91" s="48">
        <v>2.5</v>
      </c>
      <c r="M91" s="48">
        <v>3.75</v>
      </c>
      <c r="N91" s="48">
        <v>3.38</v>
      </c>
      <c r="O91" s="48">
        <v>2.5</v>
      </c>
      <c r="P91" s="48">
        <v>3.33</v>
      </c>
      <c r="Q91" s="48">
        <v>2.5</v>
      </c>
      <c r="R91" s="48">
        <v>2</v>
      </c>
      <c r="T91" s="2">
        <f t="shared" si="18"/>
        <v>0.45</v>
      </c>
      <c r="U91" s="2">
        <f t="shared" si="19"/>
        <v>0.42599999999999999</v>
      </c>
      <c r="V91" s="2">
        <f t="shared" si="20"/>
        <v>0.3</v>
      </c>
      <c r="W91" s="2">
        <f t="shared" si="21"/>
        <v>0.55000000000000004</v>
      </c>
      <c r="X91" s="2">
        <f t="shared" si="22"/>
        <v>0.47599999999999998</v>
      </c>
      <c r="Y91" s="2">
        <f t="shared" si="23"/>
        <v>0.3</v>
      </c>
      <c r="Z91" s="2">
        <f t="shared" si="24"/>
        <v>0.46600000000000003</v>
      </c>
      <c r="AA91" s="2">
        <f t="shared" si="25"/>
        <v>0.3</v>
      </c>
      <c r="AB91" s="2">
        <f t="shared" si="26"/>
        <v>0.2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79</v>
      </c>
      <c r="B92" t="s">
        <v>367</v>
      </c>
      <c r="C92" s="2">
        <f t="shared" si="15"/>
        <v>0.55000000000000004</v>
      </c>
      <c r="D92" s="2">
        <f t="shared" si="16"/>
        <v>0.48099999999999998</v>
      </c>
      <c r="E92" s="2">
        <f t="shared" si="17"/>
        <v>0.47800000000000004</v>
      </c>
      <c r="F92" s="2">
        <f t="shared" si="27"/>
        <v>0.4</v>
      </c>
      <c r="G92" s="2">
        <f t="shared" si="27"/>
        <v>0.376</v>
      </c>
      <c r="H92" s="2"/>
      <c r="J92" s="48">
        <v>4</v>
      </c>
      <c r="K92" s="48">
        <v>3.5</v>
      </c>
      <c r="L92" s="48">
        <v>3.31</v>
      </c>
      <c r="M92" s="48">
        <v>3.5</v>
      </c>
      <c r="N92" s="48">
        <v>3</v>
      </c>
      <c r="O92" s="48">
        <v>3.5</v>
      </c>
      <c r="P92" s="48">
        <v>3.67</v>
      </c>
      <c r="Q92" s="48">
        <v>3</v>
      </c>
      <c r="R92" s="48">
        <v>2.88</v>
      </c>
      <c r="T92" s="2">
        <f t="shared" si="18"/>
        <v>0.6</v>
      </c>
      <c r="U92" s="2">
        <f t="shared" si="19"/>
        <v>0.5</v>
      </c>
      <c r="V92" s="2">
        <f t="shared" si="20"/>
        <v>0.46200000000000002</v>
      </c>
      <c r="W92" s="2">
        <f t="shared" si="21"/>
        <v>0.5</v>
      </c>
      <c r="X92" s="2">
        <f t="shared" si="22"/>
        <v>0.4</v>
      </c>
      <c r="Y92" s="2">
        <f t="shared" si="23"/>
        <v>0.5</v>
      </c>
      <c r="Z92" s="2">
        <f t="shared" si="24"/>
        <v>0.53400000000000003</v>
      </c>
      <c r="AA92" s="2">
        <f t="shared" si="25"/>
        <v>0.4</v>
      </c>
      <c r="AB92" s="2">
        <f t="shared" si="26"/>
        <v>0.376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77</v>
      </c>
      <c r="B93" t="s">
        <v>339</v>
      </c>
      <c r="C93" s="2">
        <f t="shared" si="15"/>
        <v>0.42500000000000004</v>
      </c>
      <c r="D93" s="2">
        <f t="shared" si="16"/>
        <v>0.4</v>
      </c>
      <c r="E93" s="2">
        <f t="shared" si="17"/>
        <v>0.41666666666666669</v>
      </c>
      <c r="F93" s="2">
        <f t="shared" si="27"/>
        <v>0.3</v>
      </c>
      <c r="G93" s="2">
        <f t="shared" si="27"/>
        <v>0.4</v>
      </c>
      <c r="H93" s="2"/>
      <c r="J93" s="48">
        <v>3.25</v>
      </c>
      <c r="K93" s="48">
        <v>3</v>
      </c>
      <c r="L93" s="48">
        <v>3</v>
      </c>
      <c r="M93" s="48">
        <v>3</v>
      </c>
      <c r="N93" s="48">
        <v>3</v>
      </c>
      <c r="O93" s="48">
        <v>3</v>
      </c>
      <c r="P93" s="48">
        <v>3.25</v>
      </c>
      <c r="Q93" s="48">
        <v>2.5</v>
      </c>
      <c r="R93" s="48">
        <v>3</v>
      </c>
      <c r="T93" s="2">
        <f t="shared" si="18"/>
        <v>0.45</v>
      </c>
      <c r="U93" s="2">
        <f t="shared" si="19"/>
        <v>0.4</v>
      </c>
      <c r="V93" s="2">
        <f t="shared" si="20"/>
        <v>0.4</v>
      </c>
      <c r="W93" s="2">
        <f t="shared" si="21"/>
        <v>0.4</v>
      </c>
      <c r="X93" s="2">
        <f t="shared" si="22"/>
        <v>0.4</v>
      </c>
      <c r="Y93" s="2">
        <f t="shared" si="23"/>
        <v>0.4</v>
      </c>
      <c r="Z93" s="2">
        <f t="shared" si="24"/>
        <v>0.45</v>
      </c>
      <c r="AA93" s="2">
        <f t="shared" si="25"/>
        <v>0.3</v>
      </c>
      <c r="AB93" s="2">
        <f t="shared" si="26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189</v>
      </c>
      <c r="B94" t="s">
        <v>337</v>
      </c>
      <c r="C94" s="2">
        <f t="shared" si="15"/>
        <v>0.71299999999999997</v>
      </c>
      <c r="D94" s="2">
        <f t="shared" si="16"/>
        <v>0.52600000000000002</v>
      </c>
      <c r="E94" s="2">
        <f t="shared" si="17"/>
        <v>0.38200000000000006</v>
      </c>
      <c r="F94" s="2">
        <f t="shared" si="27"/>
        <v>0.438</v>
      </c>
      <c r="G94" s="2">
        <f t="shared" si="27"/>
        <v>0.35</v>
      </c>
      <c r="H94" s="2"/>
      <c r="J94" s="48">
        <v>4.5</v>
      </c>
      <c r="K94" s="48">
        <v>4.63</v>
      </c>
      <c r="L94" s="48">
        <v>3.38</v>
      </c>
      <c r="M94" s="48">
        <v>3.88</v>
      </c>
      <c r="N94" s="48">
        <v>3.06</v>
      </c>
      <c r="O94" s="48">
        <v>2</v>
      </c>
      <c r="P94" s="48">
        <v>3.67</v>
      </c>
      <c r="Q94" s="48">
        <v>3.19</v>
      </c>
      <c r="R94" s="48">
        <v>2.75</v>
      </c>
      <c r="T94" s="2">
        <f t="shared" si="18"/>
        <v>0.7</v>
      </c>
      <c r="U94" s="2">
        <f t="shared" si="19"/>
        <v>0.72599999999999998</v>
      </c>
      <c r="V94" s="2">
        <f t="shared" si="20"/>
        <v>0.47599999999999998</v>
      </c>
      <c r="W94" s="2">
        <f t="shared" si="21"/>
        <v>0.57599999999999996</v>
      </c>
      <c r="X94" s="2">
        <f t="shared" si="22"/>
        <v>0.41200000000000003</v>
      </c>
      <c r="Y94" s="2">
        <f t="shared" si="23"/>
        <v>0.2</v>
      </c>
      <c r="Z94" s="2">
        <f t="shared" si="24"/>
        <v>0.53400000000000003</v>
      </c>
      <c r="AA94" s="2">
        <f t="shared" si="25"/>
        <v>0.438</v>
      </c>
      <c r="AB94" s="2">
        <f t="shared" si="26"/>
        <v>0.35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99</v>
      </c>
      <c r="B95" t="s">
        <v>341</v>
      </c>
      <c r="C95" s="2">
        <f t="shared" si="15"/>
        <v>0.69500000000000006</v>
      </c>
      <c r="D95" s="2">
        <f t="shared" si="16"/>
        <v>0.64799999999999991</v>
      </c>
      <c r="E95" s="2">
        <f t="shared" si="17"/>
        <v>0.6113333333333334</v>
      </c>
      <c r="F95" s="2">
        <f t="shared" si="27"/>
        <v>0.52600000000000002</v>
      </c>
      <c r="G95" s="2">
        <f t="shared" si="27"/>
        <v>0.30999999999999994</v>
      </c>
      <c r="H95" s="2"/>
      <c r="J95" s="48">
        <v>4.8</v>
      </c>
      <c r="K95" s="48">
        <v>4.1500000000000004</v>
      </c>
      <c r="L95" s="48">
        <v>3.88</v>
      </c>
      <c r="M95" s="48">
        <v>4.5999999999999996</v>
      </c>
      <c r="N95" s="48">
        <v>3.95</v>
      </c>
      <c r="O95" s="48">
        <v>3.9</v>
      </c>
      <c r="P95" s="48">
        <v>4.32</v>
      </c>
      <c r="Q95" s="48">
        <v>3.63</v>
      </c>
      <c r="R95" s="48">
        <v>2.5499999999999998</v>
      </c>
      <c r="T95" s="2">
        <f t="shared" si="18"/>
        <v>0.76</v>
      </c>
      <c r="U95" s="2">
        <f t="shared" si="19"/>
        <v>0.63000000000000012</v>
      </c>
      <c r="V95" s="2">
        <f t="shared" si="20"/>
        <v>0.57599999999999996</v>
      </c>
      <c r="W95" s="2">
        <f t="shared" si="21"/>
        <v>0.72</v>
      </c>
      <c r="X95" s="2">
        <f t="shared" si="22"/>
        <v>0.59000000000000008</v>
      </c>
      <c r="Y95" s="2">
        <f t="shared" si="23"/>
        <v>0.57999999999999996</v>
      </c>
      <c r="Z95" s="2">
        <f t="shared" si="24"/>
        <v>0.66400000000000003</v>
      </c>
      <c r="AA95" s="2">
        <f t="shared" si="25"/>
        <v>0.52600000000000002</v>
      </c>
      <c r="AB95" s="2">
        <f t="shared" si="26"/>
        <v>0.30999999999999994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97</v>
      </c>
      <c r="B96" t="s">
        <v>342</v>
      </c>
      <c r="C96" s="2">
        <f t="shared" si="15"/>
        <v>0.60000000000000009</v>
      </c>
      <c r="D96" s="2">
        <f t="shared" si="16"/>
        <v>0.64999999999999991</v>
      </c>
      <c r="E96" s="2">
        <f t="shared" si="17"/>
        <v>0.622</v>
      </c>
      <c r="F96" s="2">
        <f t="shared" si="27"/>
        <v>0.5</v>
      </c>
      <c r="G96" s="2">
        <f t="shared" si="27"/>
        <v>0.6</v>
      </c>
      <c r="H96" s="2"/>
      <c r="J96" s="48">
        <v>4.25</v>
      </c>
      <c r="K96" s="48">
        <v>3.75</v>
      </c>
      <c r="L96" s="48">
        <v>4</v>
      </c>
      <c r="M96" s="48">
        <v>4.5</v>
      </c>
      <c r="N96" s="48">
        <v>4</v>
      </c>
      <c r="O96" s="48">
        <v>4</v>
      </c>
      <c r="P96" s="48">
        <v>4.33</v>
      </c>
      <c r="Q96" s="48">
        <v>3.5</v>
      </c>
      <c r="R96" s="48">
        <v>4</v>
      </c>
      <c r="T96" s="2">
        <f t="shared" si="18"/>
        <v>0.65</v>
      </c>
      <c r="U96" s="2">
        <f t="shared" si="19"/>
        <v>0.55000000000000004</v>
      </c>
      <c r="V96" s="2">
        <f t="shared" si="20"/>
        <v>0.6</v>
      </c>
      <c r="W96" s="2">
        <f t="shared" si="21"/>
        <v>0.7</v>
      </c>
      <c r="X96" s="2">
        <f t="shared" si="22"/>
        <v>0.6</v>
      </c>
      <c r="Y96" s="2">
        <f t="shared" si="23"/>
        <v>0.6</v>
      </c>
      <c r="Z96" s="2">
        <f t="shared" si="24"/>
        <v>0.66600000000000004</v>
      </c>
      <c r="AA96" s="2">
        <f t="shared" si="25"/>
        <v>0.5</v>
      </c>
      <c r="AB96" s="2">
        <f t="shared" si="26"/>
        <v>0.6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98</v>
      </c>
      <c r="B97" t="s">
        <v>343</v>
      </c>
      <c r="C97" s="2">
        <f t="shared" si="15"/>
        <v>0.64999999999999991</v>
      </c>
      <c r="D97" s="2">
        <f t="shared" si="16"/>
        <v>0.22500000000000001</v>
      </c>
      <c r="E97" s="2">
        <f t="shared" si="17"/>
        <v>0.34466666666666662</v>
      </c>
      <c r="F97" s="2">
        <f t="shared" si="27"/>
        <v>0.4</v>
      </c>
      <c r="G97" s="2">
        <f t="shared" si="27"/>
        <v>0.3</v>
      </c>
      <c r="H97" s="2"/>
      <c r="J97" s="48">
        <v>4.5</v>
      </c>
      <c r="K97" s="48">
        <v>4</v>
      </c>
      <c r="L97" s="48">
        <v>2</v>
      </c>
      <c r="M97" s="48">
        <v>2.25</v>
      </c>
      <c r="N97" s="48">
        <v>2.5</v>
      </c>
      <c r="O97" s="48">
        <v>2.67</v>
      </c>
      <c r="P97" s="48">
        <v>3</v>
      </c>
      <c r="Q97" s="48">
        <v>3</v>
      </c>
      <c r="R97" s="48">
        <v>2.5</v>
      </c>
      <c r="T97" s="2">
        <f t="shared" si="18"/>
        <v>0.7</v>
      </c>
      <c r="U97" s="2">
        <f t="shared" si="19"/>
        <v>0.6</v>
      </c>
      <c r="V97" s="2">
        <f t="shared" si="20"/>
        <v>0.2</v>
      </c>
      <c r="W97" s="2">
        <f t="shared" si="21"/>
        <v>0.25</v>
      </c>
      <c r="X97" s="2">
        <f t="shared" si="22"/>
        <v>0.3</v>
      </c>
      <c r="Y97" s="2">
        <f t="shared" si="23"/>
        <v>0.33399999999999996</v>
      </c>
      <c r="Z97" s="2">
        <f t="shared" si="24"/>
        <v>0.4</v>
      </c>
      <c r="AA97" s="2">
        <f t="shared" si="25"/>
        <v>0.4</v>
      </c>
      <c r="AB97" s="2">
        <f t="shared" si="26"/>
        <v>0.3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100</v>
      </c>
      <c r="B98" t="s">
        <v>344</v>
      </c>
      <c r="C98" s="2">
        <f t="shared" si="15"/>
        <v>0.35</v>
      </c>
      <c r="D98" s="2">
        <f t="shared" si="16"/>
        <v>0.25</v>
      </c>
      <c r="E98" s="2">
        <f t="shared" si="17"/>
        <v>0.33333333333333331</v>
      </c>
      <c r="F98" s="2">
        <f t="shared" si="27"/>
        <v>0.3</v>
      </c>
      <c r="G98" s="2">
        <f t="shared" si="27"/>
        <v>0.2</v>
      </c>
      <c r="H98" s="2"/>
      <c r="J98" s="48">
        <v>3.5</v>
      </c>
      <c r="K98" s="48">
        <v>2</v>
      </c>
      <c r="L98" s="48">
        <v>2</v>
      </c>
      <c r="M98" s="48">
        <v>2.5</v>
      </c>
      <c r="N98" s="48">
        <v>2.5</v>
      </c>
      <c r="O98" s="48">
        <v>2.5</v>
      </c>
      <c r="P98" s="48">
        <v>3</v>
      </c>
      <c r="Q98" s="48">
        <v>2.5</v>
      </c>
      <c r="R98" s="48">
        <v>2</v>
      </c>
      <c r="T98" s="2">
        <f t="shared" si="18"/>
        <v>0.5</v>
      </c>
      <c r="U98" s="2">
        <f t="shared" si="19"/>
        <v>0.2</v>
      </c>
      <c r="V98" s="2">
        <f t="shared" si="20"/>
        <v>0.2</v>
      </c>
      <c r="W98" s="2">
        <f t="shared" si="21"/>
        <v>0.3</v>
      </c>
      <c r="X98" s="2">
        <f t="shared" si="22"/>
        <v>0.3</v>
      </c>
      <c r="Y98" s="2">
        <f t="shared" si="23"/>
        <v>0.3</v>
      </c>
      <c r="Z98" s="2">
        <f t="shared" si="24"/>
        <v>0.4</v>
      </c>
      <c r="AA98" s="2">
        <f t="shared" si="25"/>
        <v>0.3</v>
      </c>
      <c r="AB98" s="2">
        <f t="shared" si="26"/>
        <v>0.2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122</v>
      </c>
      <c r="B99" t="s">
        <v>345</v>
      </c>
      <c r="C99" s="2">
        <f t="shared" si="15"/>
        <v>0.44400000000000001</v>
      </c>
      <c r="D99" s="2">
        <f t="shared" si="16"/>
        <v>0.36899999999999999</v>
      </c>
      <c r="E99" s="2">
        <f t="shared" si="17"/>
        <v>0.49266666666666659</v>
      </c>
      <c r="F99" s="2">
        <f t="shared" si="27"/>
        <v>0.35</v>
      </c>
      <c r="G99" s="2">
        <f t="shared" si="27"/>
        <v>0.65</v>
      </c>
      <c r="H99" s="2"/>
      <c r="J99" s="48">
        <v>3.25</v>
      </c>
      <c r="K99" s="48">
        <v>3.19</v>
      </c>
      <c r="L99" s="48">
        <v>2.88</v>
      </c>
      <c r="M99" s="48">
        <v>2.81</v>
      </c>
      <c r="N99" s="48">
        <v>2.81</v>
      </c>
      <c r="O99" s="48">
        <v>4.58</v>
      </c>
      <c r="P99" s="48">
        <v>3</v>
      </c>
      <c r="Q99" s="48">
        <v>2.75</v>
      </c>
      <c r="R99" s="48">
        <v>4.25</v>
      </c>
      <c r="T99" s="2">
        <f t="shared" si="18"/>
        <v>0.45</v>
      </c>
      <c r="U99" s="2">
        <f t="shared" si="19"/>
        <v>0.438</v>
      </c>
      <c r="V99" s="2">
        <f t="shared" si="20"/>
        <v>0.376</v>
      </c>
      <c r="W99" s="2">
        <f t="shared" si="21"/>
        <v>0.36199999999999999</v>
      </c>
      <c r="X99" s="2">
        <f t="shared" si="22"/>
        <v>0.36199999999999999</v>
      </c>
      <c r="Y99" s="2">
        <f t="shared" si="23"/>
        <v>0.71599999999999997</v>
      </c>
      <c r="Z99" s="2">
        <f t="shared" si="24"/>
        <v>0.4</v>
      </c>
      <c r="AA99" s="2">
        <f t="shared" si="25"/>
        <v>0.35</v>
      </c>
      <c r="AB99" s="2">
        <f t="shared" si="26"/>
        <v>0.65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133</v>
      </c>
      <c r="B100" t="s">
        <v>346</v>
      </c>
      <c r="C100" s="2">
        <f t="shared" si="15"/>
        <v>0.7</v>
      </c>
      <c r="D100" s="2">
        <f t="shared" si="16"/>
        <v>0.53800000000000003</v>
      </c>
      <c r="E100" s="2">
        <f t="shared" si="17"/>
        <v>0.56666666666666676</v>
      </c>
      <c r="F100" s="2">
        <f t="shared" si="27"/>
        <v>0.6</v>
      </c>
      <c r="G100" s="2">
        <f t="shared" si="27"/>
        <v>0.55000000000000004</v>
      </c>
      <c r="H100" s="2"/>
      <c r="J100" s="48">
        <v>4.5</v>
      </c>
      <c r="K100" s="48">
        <v>4.5</v>
      </c>
      <c r="L100" s="48">
        <v>3.38</v>
      </c>
      <c r="M100" s="48">
        <v>4</v>
      </c>
      <c r="N100" s="48">
        <v>3.5</v>
      </c>
      <c r="O100" s="48">
        <v>3.83</v>
      </c>
      <c r="P100" s="48">
        <v>4.17</v>
      </c>
      <c r="Q100" s="48">
        <v>4</v>
      </c>
      <c r="R100" s="48">
        <v>3.75</v>
      </c>
      <c r="T100" s="2">
        <f t="shared" si="18"/>
        <v>0.7</v>
      </c>
      <c r="U100" s="2">
        <f t="shared" si="19"/>
        <v>0.7</v>
      </c>
      <c r="V100" s="2">
        <f t="shared" si="20"/>
        <v>0.47599999999999998</v>
      </c>
      <c r="W100" s="2">
        <f t="shared" si="21"/>
        <v>0.6</v>
      </c>
      <c r="X100" s="2">
        <f t="shared" si="22"/>
        <v>0.5</v>
      </c>
      <c r="Y100" s="2">
        <f t="shared" si="23"/>
        <v>0.56600000000000006</v>
      </c>
      <c r="Z100" s="2">
        <f t="shared" si="24"/>
        <v>0.63400000000000001</v>
      </c>
      <c r="AA100" s="2">
        <f t="shared" si="25"/>
        <v>0.6</v>
      </c>
      <c r="AB100" s="2">
        <f t="shared" si="26"/>
        <v>0.55000000000000004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138</v>
      </c>
      <c r="B101" t="s">
        <v>347</v>
      </c>
      <c r="C101" s="2">
        <f t="shared" si="15"/>
        <v>0.67500000000000004</v>
      </c>
      <c r="D101" s="2">
        <f t="shared" si="16"/>
        <v>0.5</v>
      </c>
      <c r="E101" s="2">
        <f t="shared" si="17"/>
        <v>0.442</v>
      </c>
      <c r="F101" s="2">
        <f t="shared" si="27"/>
        <v>0.5</v>
      </c>
      <c r="G101" s="2">
        <f t="shared" si="27"/>
        <v>0.35</v>
      </c>
      <c r="H101" s="2"/>
      <c r="J101" s="48">
        <v>4.5</v>
      </c>
      <c r="K101" s="48">
        <v>4.25</v>
      </c>
      <c r="L101" s="48">
        <v>3</v>
      </c>
      <c r="M101" s="48">
        <v>4</v>
      </c>
      <c r="N101" s="48">
        <v>2.63</v>
      </c>
      <c r="O101" s="48">
        <v>3</v>
      </c>
      <c r="P101" s="48">
        <v>4</v>
      </c>
      <c r="Q101" s="48">
        <v>3.5</v>
      </c>
      <c r="R101" s="48">
        <v>2.75</v>
      </c>
      <c r="T101" s="2">
        <f t="shared" si="18"/>
        <v>0.7</v>
      </c>
      <c r="U101" s="2">
        <f t="shared" si="19"/>
        <v>0.65</v>
      </c>
      <c r="V101" s="2">
        <f t="shared" si="20"/>
        <v>0.4</v>
      </c>
      <c r="W101" s="2">
        <f t="shared" si="21"/>
        <v>0.6</v>
      </c>
      <c r="X101" s="2">
        <f t="shared" si="22"/>
        <v>0.32599999999999996</v>
      </c>
      <c r="Y101" s="2">
        <f t="shared" si="23"/>
        <v>0.4</v>
      </c>
      <c r="Z101" s="2">
        <f t="shared" si="24"/>
        <v>0.6</v>
      </c>
      <c r="AA101" s="2">
        <f t="shared" si="25"/>
        <v>0.5</v>
      </c>
      <c r="AB101" s="2">
        <f t="shared" si="26"/>
        <v>0.35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143</v>
      </c>
      <c r="B102" t="s">
        <v>348</v>
      </c>
      <c r="C102" s="2">
        <f t="shared" si="15"/>
        <v>0.65100000000000002</v>
      </c>
      <c r="D102" s="2">
        <f t="shared" si="16"/>
        <v>0.42500000000000004</v>
      </c>
      <c r="E102" s="2">
        <f t="shared" si="17"/>
        <v>0.46666666666666662</v>
      </c>
      <c r="F102" s="2">
        <f t="shared" si="27"/>
        <v>0.6</v>
      </c>
      <c r="G102" s="2">
        <f t="shared" si="27"/>
        <v>0.55000000000000004</v>
      </c>
      <c r="H102" s="2"/>
      <c r="J102" s="48">
        <v>4.63</v>
      </c>
      <c r="K102" s="48">
        <v>3.88</v>
      </c>
      <c r="L102" s="48">
        <v>3</v>
      </c>
      <c r="M102" s="48">
        <v>3.25</v>
      </c>
      <c r="N102" s="48">
        <v>3</v>
      </c>
      <c r="O102" s="48">
        <v>3</v>
      </c>
      <c r="P102" s="48">
        <v>4</v>
      </c>
      <c r="Q102" s="48">
        <v>4</v>
      </c>
      <c r="R102" s="48">
        <v>3.75</v>
      </c>
      <c r="T102" s="2">
        <f t="shared" si="18"/>
        <v>0.72599999999999998</v>
      </c>
      <c r="U102" s="2">
        <f t="shared" si="19"/>
        <v>0.57599999999999996</v>
      </c>
      <c r="V102" s="2">
        <f t="shared" si="20"/>
        <v>0.4</v>
      </c>
      <c r="W102" s="2">
        <f t="shared" si="21"/>
        <v>0.45</v>
      </c>
      <c r="X102" s="2">
        <f t="shared" si="22"/>
        <v>0.4</v>
      </c>
      <c r="Y102" s="2">
        <f t="shared" si="23"/>
        <v>0.4</v>
      </c>
      <c r="Z102" s="2">
        <f t="shared" si="24"/>
        <v>0.6</v>
      </c>
      <c r="AA102" s="2">
        <f t="shared" si="25"/>
        <v>0.6</v>
      </c>
      <c r="AB102" s="2">
        <f t="shared" si="26"/>
        <v>0.55000000000000004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144</v>
      </c>
      <c r="B103" t="s">
        <v>349</v>
      </c>
      <c r="C103" s="2">
        <f t="shared" si="15"/>
        <v>0.48</v>
      </c>
      <c r="D103" s="2">
        <f t="shared" si="16"/>
        <v>0.375</v>
      </c>
      <c r="E103" s="2">
        <f t="shared" si="17"/>
        <v>0.38933333333333336</v>
      </c>
      <c r="F103" s="2">
        <f t="shared" si="27"/>
        <v>0.3</v>
      </c>
      <c r="G103" s="2">
        <f t="shared" si="27"/>
        <v>0.4</v>
      </c>
      <c r="J103" s="48">
        <v>3.5</v>
      </c>
      <c r="K103" s="48">
        <v>3.3</v>
      </c>
      <c r="L103" s="48">
        <v>3.5</v>
      </c>
      <c r="M103" s="48">
        <v>2.25</v>
      </c>
      <c r="N103" s="48">
        <v>2.5</v>
      </c>
      <c r="O103" s="48">
        <v>3.67</v>
      </c>
      <c r="P103" s="48">
        <v>2.67</v>
      </c>
      <c r="Q103" s="48">
        <v>2.5</v>
      </c>
      <c r="R103" s="48">
        <v>3</v>
      </c>
      <c r="T103" s="2">
        <f t="shared" si="18"/>
        <v>0.5</v>
      </c>
      <c r="U103" s="2">
        <f t="shared" si="19"/>
        <v>0.45999999999999996</v>
      </c>
      <c r="V103" s="2">
        <f t="shared" si="20"/>
        <v>0.5</v>
      </c>
      <c r="W103" s="2">
        <f t="shared" si="21"/>
        <v>0.25</v>
      </c>
      <c r="X103" s="2">
        <f t="shared" si="22"/>
        <v>0.3</v>
      </c>
      <c r="Y103" s="2">
        <f t="shared" si="23"/>
        <v>0.53400000000000003</v>
      </c>
      <c r="Z103" s="2">
        <f t="shared" si="24"/>
        <v>0.33399999999999996</v>
      </c>
      <c r="AA103" s="2">
        <f t="shared" si="25"/>
        <v>0.3</v>
      </c>
      <c r="AB103" s="2">
        <f t="shared" si="26"/>
        <v>0.4</v>
      </c>
    </row>
    <row r="104" spans="1:39" x14ac:dyDescent="0.35">
      <c r="A104" t="s">
        <v>164</v>
      </c>
      <c r="B104" t="s">
        <v>350</v>
      </c>
      <c r="C104" s="2">
        <f t="shared" si="15"/>
        <v>0.67500000000000004</v>
      </c>
      <c r="D104" s="2">
        <f t="shared" si="16"/>
        <v>0.4</v>
      </c>
      <c r="E104" s="2">
        <f t="shared" si="17"/>
        <v>0.41333333333333333</v>
      </c>
      <c r="F104" s="2">
        <f t="shared" si="27"/>
        <v>0.4</v>
      </c>
      <c r="G104" s="2">
        <f t="shared" si="27"/>
        <v>0.5</v>
      </c>
      <c r="J104" s="48">
        <v>4.75</v>
      </c>
      <c r="K104" s="48">
        <v>4</v>
      </c>
      <c r="L104" s="48">
        <v>3.5</v>
      </c>
      <c r="M104" s="48">
        <v>2.5</v>
      </c>
      <c r="N104" s="48">
        <v>2.5</v>
      </c>
      <c r="O104" s="48">
        <v>3.2</v>
      </c>
      <c r="P104" s="48">
        <v>3.5</v>
      </c>
      <c r="Q104" s="48">
        <v>3</v>
      </c>
      <c r="R104" s="48">
        <v>3.5</v>
      </c>
      <c r="T104" s="2">
        <f t="shared" si="18"/>
        <v>0.75</v>
      </c>
      <c r="U104" s="2">
        <f t="shared" si="19"/>
        <v>0.6</v>
      </c>
      <c r="V104" s="2">
        <f t="shared" si="20"/>
        <v>0.5</v>
      </c>
      <c r="W104" s="2">
        <f t="shared" si="21"/>
        <v>0.3</v>
      </c>
      <c r="X104" s="2">
        <f t="shared" si="22"/>
        <v>0.3</v>
      </c>
      <c r="Y104" s="2">
        <f t="shared" si="23"/>
        <v>0.44000000000000006</v>
      </c>
      <c r="Z104" s="2">
        <f t="shared" si="24"/>
        <v>0.5</v>
      </c>
      <c r="AA104" s="2">
        <f t="shared" si="25"/>
        <v>0.4</v>
      </c>
      <c r="AB104" s="2">
        <f t="shared" si="26"/>
        <v>0.5</v>
      </c>
    </row>
    <row r="105" spans="1:39" x14ac:dyDescent="0.35">
      <c r="A105" t="s">
        <v>159</v>
      </c>
      <c r="B105" t="s">
        <v>351</v>
      </c>
      <c r="C105" s="2">
        <f t="shared" si="15"/>
        <v>0.78800000000000003</v>
      </c>
      <c r="D105" s="2">
        <f t="shared" si="16"/>
        <v>0.55000000000000004</v>
      </c>
      <c r="E105" s="2">
        <f t="shared" si="17"/>
        <v>0.60533333333333339</v>
      </c>
      <c r="F105" s="2">
        <f t="shared" si="27"/>
        <v>0.5</v>
      </c>
      <c r="G105" s="2">
        <f t="shared" si="27"/>
        <v>0.5</v>
      </c>
      <c r="J105" s="48">
        <v>4.88</v>
      </c>
      <c r="K105" s="48">
        <v>5</v>
      </c>
      <c r="L105" s="48">
        <v>3.5</v>
      </c>
      <c r="M105" s="48">
        <v>4</v>
      </c>
      <c r="N105" s="48">
        <v>3.5</v>
      </c>
      <c r="O105" s="48">
        <v>4</v>
      </c>
      <c r="P105" s="48">
        <v>4.58</v>
      </c>
      <c r="Q105" s="48">
        <v>3.5</v>
      </c>
      <c r="R105" s="48">
        <v>3.5</v>
      </c>
      <c r="T105" s="2">
        <f t="shared" si="18"/>
        <v>0.77600000000000002</v>
      </c>
      <c r="U105" s="2">
        <f t="shared" si="19"/>
        <v>0.8</v>
      </c>
      <c r="V105" s="2">
        <f t="shared" si="20"/>
        <v>0.5</v>
      </c>
      <c r="W105" s="2">
        <f t="shared" si="21"/>
        <v>0.6</v>
      </c>
      <c r="X105" s="2">
        <f t="shared" si="22"/>
        <v>0.5</v>
      </c>
      <c r="Y105" s="2">
        <f t="shared" si="23"/>
        <v>0.6</v>
      </c>
      <c r="Z105" s="2">
        <f t="shared" si="24"/>
        <v>0.71599999999999997</v>
      </c>
      <c r="AA105" s="2">
        <f t="shared" si="25"/>
        <v>0.5</v>
      </c>
      <c r="AB105" s="2">
        <f t="shared" si="26"/>
        <v>0.5</v>
      </c>
    </row>
    <row r="106" spans="1:39" x14ac:dyDescent="0.35">
      <c r="A106" t="s">
        <v>161</v>
      </c>
      <c r="B106" t="s">
        <v>352</v>
      </c>
      <c r="C106" s="2">
        <f t="shared" si="15"/>
        <v>0.57499999999999996</v>
      </c>
      <c r="D106" s="2">
        <f t="shared" si="16"/>
        <v>0.46300000000000002</v>
      </c>
      <c r="E106" s="2">
        <f t="shared" si="17"/>
        <v>0.57533333333333336</v>
      </c>
      <c r="F106" s="2">
        <f t="shared" si="27"/>
        <v>0.5</v>
      </c>
      <c r="G106" s="2">
        <f t="shared" si="27"/>
        <v>0.55000000000000004</v>
      </c>
      <c r="J106" s="48">
        <v>4</v>
      </c>
      <c r="K106" s="48">
        <v>3.75</v>
      </c>
      <c r="L106" s="48">
        <v>3</v>
      </c>
      <c r="M106" s="48">
        <v>3.63</v>
      </c>
      <c r="N106" s="48">
        <v>4.13</v>
      </c>
      <c r="O106" s="48">
        <v>3.83</v>
      </c>
      <c r="P106" s="48">
        <v>3.67</v>
      </c>
      <c r="Q106" s="48">
        <v>3.5</v>
      </c>
      <c r="R106" s="48">
        <v>3.75</v>
      </c>
      <c r="T106" s="2">
        <f t="shared" si="18"/>
        <v>0.6</v>
      </c>
      <c r="U106" s="2">
        <f t="shared" si="19"/>
        <v>0.55000000000000004</v>
      </c>
      <c r="V106" s="2">
        <f t="shared" si="20"/>
        <v>0.4</v>
      </c>
      <c r="W106" s="2">
        <f t="shared" si="21"/>
        <v>0.52600000000000002</v>
      </c>
      <c r="X106" s="2">
        <f t="shared" si="22"/>
        <v>0.626</v>
      </c>
      <c r="Y106" s="2">
        <f t="shared" si="23"/>
        <v>0.56600000000000006</v>
      </c>
      <c r="Z106" s="2">
        <f t="shared" si="24"/>
        <v>0.53400000000000003</v>
      </c>
      <c r="AA106" s="2">
        <f t="shared" si="25"/>
        <v>0.5</v>
      </c>
      <c r="AB106" s="2">
        <f t="shared" si="26"/>
        <v>0.55000000000000004</v>
      </c>
    </row>
    <row r="107" spans="1:39" x14ac:dyDescent="0.35">
      <c r="A107" t="s">
        <v>170</v>
      </c>
      <c r="B107" t="s">
        <v>353</v>
      </c>
      <c r="C107" s="2">
        <f t="shared" ref="C107" si="28">IF(ISNUMBER(AVERAGE(T107:U107)),AVERAGE(T107:U107),"..")</f>
        <v>0.47499999999999998</v>
      </c>
      <c r="D107" s="2">
        <f t="shared" ref="D107" si="29">IF(ISNUMBER(AVERAGE(V107:W107)),AVERAGE(V107:W107),"..")</f>
        <v>0.45</v>
      </c>
      <c r="E107" s="2">
        <f t="shared" ref="E107" si="30">IF(ISNUMBER(AVERAGE(X107:Z107)),AVERAGE(X107:Z107),"..")</f>
        <v>0.40000000000000008</v>
      </c>
      <c r="F107" s="2">
        <f t="shared" ref="F107" si="31">+AA107</f>
        <v>0.4</v>
      </c>
      <c r="G107" s="2">
        <f t="shared" ref="G107" si="32">+AB107</f>
        <v>0.3</v>
      </c>
      <c r="J107" s="48">
        <v>3.25</v>
      </c>
      <c r="K107" s="48">
        <v>3.5</v>
      </c>
      <c r="L107" s="48">
        <v>3</v>
      </c>
      <c r="M107" s="48">
        <v>3.5</v>
      </c>
      <c r="N107" s="48">
        <v>3</v>
      </c>
      <c r="O107" s="48">
        <v>3</v>
      </c>
      <c r="P107" s="48">
        <v>3</v>
      </c>
      <c r="Q107" s="48">
        <v>3</v>
      </c>
      <c r="R107" s="48">
        <v>2.5</v>
      </c>
      <c r="T107" s="2">
        <f t="shared" si="18"/>
        <v>0.45</v>
      </c>
      <c r="U107" s="2">
        <f t="shared" si="19"/>
        <v>0.5</v>
      </c>
      <c r="V107" s="2">
        <f t="shared" si="20"/>
        <v>0.4</v>
      </c>
      <c r="W107" s="2">
        <f t="shared" si="21"/>
        <v>0.5</v>
      </c>
      <c r="X107" s="2">
        <f t="shared" si="22"/>
        <v>0.4</v>
      </c>
      <c r="Y107" s="2">
        <f t="shared" si="23"/>
        <v>0.4</v>
      </c>
      <c r="Z107" s="2">
        <f t="shared" si="24"/>
        <v>0.4</v>
      </c>
      <c r="AA107" s="2">
        <f t="shared" si="25"/>
        <v>0.4</v>
      </c>
      <c r="AB107" s="2">
        <f t="shared" si="26"/>
        <v>0.3</v>
      </c>
    </row>
    <row r="108" spans="1:39" x14ac:dyDescent="0.35">
      <c r="J108" s="47"/>
      <c r="K108" s="47"/>
      <c r="L108" s="47"/>
      <c r="M108" s="47"/>
      <c r="N108" s="47"/>
      <c r="O108" s="47"/>
      <c r="P108" s="47"/>
      <c r="Q108" s="47"/>
      <c r="R108" s="47"/>
    </row>
    <row r="109" spans="1:39" x14ac:dyDescent="0.35">
      <c r="J109" s="47"/>
      <c r="K109" s="47"/>
      <c r="L109" s="47"/>
      <c r="M109" s="47"/>
      <c r="N109" s="47"/>
      <c r="O109" s="47"/>
      <c r="P109" s="47"/>
      <c r="Q109" s="47"/>
      <c r="R109" s="47"/>
    </row>
    <row r="110" spans="1:39" x14ac:dyDescent="0.35">
      <c r="J110" s="47"/>
      <c r="K110" s="47"/>
      <c r="L110" s="47"/>
      <c r="M110" s="47"/>
      <c r="N110" s="47"/>
      <c r="O110" s="47"/>
      <c r="P110" s="47"/>
      <c r="Q110" s="47"/>
      <c r="R110" s="47"/>
    </row>
    <row r="111" spans="1:39" x14ac:dyDescent="0.35">
      <c r="J111" s="47"/>
      <c r="K111" s="47"/>
      <c r="L111" s="47"/>
      <c r="M111" s="47"/>
      <c r="N111" s="47"/>
      <c r="O111" s="47"/>
      <c r="P111" s="47"/>
      <c r="Q111" s="47"/>
      <c r="R111" s="47"/>
    </row>
    <row r="112" spans="1:39" x14ac:dyDescent="0.35">
      <c r="J112" s="47"/>
      <c r="K112" s="47"/>
      <c r="L112" s="47"/>
      <c r="M112" s="47"/>
      <c r="N112" s="47"/>
      <c r="O112" s="47"/>
      <c r="P112" s="47"/>
      <c r="Q112" s="47"/>
      <c r="R112" s="47"/>
    </row>
    <row r="113" spans="10:18" x14ac:dyDescent="0.35">
      <c r="J113" s="47"/>
      <c r="K113" s="47"/>
      <c r="L113" s="47"/>
      <c r="M113" s="47"/>
      <c r="N113" s="47"/>
      <c r="O113" s="47"/>
      <c r="P113" s="47"/>
      <c r="Q113" s="47"/>
      <c r="R113" s="47"/>
    </row>
    <row r="114" spans="10:18" x14ac:dyDescent="0.35">
      <c r="J114" s="47"/>
      <c r="K114" s="47"/>
      <c r="L114" s="47"/>
      <c r="M114" s="47"/>
      <c r="N114" s="47"/>
      <c r="O114" s="47"/>
      <c r="P114" s="47"/>
      <c r="Q114" s="47"/>
      <c r="R114" s="47"/>
    </row>
    <row r="115" spans="10:18" x14ac:dyDescent="0.35">
      <c r="J115" s="47"/>
      <c r="K115" s="47"/>
      <c r="L115" s="47"/>
      <c r="M115" s="47"/>
      <c r="N115" s="47"/>
      <c r="O115" s="47"/>
      <c r="P115" s="47"/>
      <c r="Q115" s="47"/>
      <c r="R115" s="47"/>
    </row>
    <row r="116" spans="10:18" x14ac:dyDescent="0.35">
      <c r="J116" s="47"/>
      <c r="K116" s="47"/>
      <c r="L116" s="47"/>
      <c r="M116" s="47"/>
      <c r="N116" s="47"/>
      <c r="O116" s="47"/>
      <c r="P116" s="47"/>
      <c r="Q116" s="47"/>
      <c r="R116" s="47"/>
    </row>
    <row r="117" spans="10:18" x14ac:dyDescent="0.35">
      <c r="J117" s="47"/>
      <c r="K117" s="47"/>
      <c r="L117" s="47"/>
      <c r="M117" s="47"/>
      <c r="N117" s="47"/>
      <c r="O117" s="47"/>
      <c r="P117" s="47"/>
      <c r="Q117" s="47"/>
      <c r="R117" s="47"/>
    </row>
    <row r="118" spans="10:18" x14ac:dyDescent="0.35">
      <c r="J118" s="47"/>
      <c r="K118" s="47"/>
      <c r="L118" s="47"/>
      <c r="M118" s="47"/>
      <c r="N118" s="47"/>
      <c r="O118" s="47"/>
      <c r="P118" s="47"/>
      <c r="Q118" s="47"/>
      <c r="R118" s="47"/>
    </row>
    <row r="119" spans="10:18" x14ac:dyDescent="0.35">
      <c r="J119" s="47"/>
      <c r="K119" s="47"/>
      <c r="L119" s="47"/>
      <c r="M119" s="47"/>
      <c r="N119" s="47"/>
      <c r="O119" s="47"/>
      <c r="P119" s="47"/>
      <c r="Q119" s="47"/>
      <c r="R119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06"/>
  <sheetViews>
    <sheetView workbookViewId="0">
      <selection sqref="A1:XFD1048576"/>
    </sheetView>
  </sheetViews>
  <sheetFormatPr defaultColWidth="8.81640625" defaultRowHeight="14.5" x14ac:dyDescent="0.35"/>
  <cols>
    <col min="2" max="2" width="22.54296875" bestFit="1" customWidth="1"/>
    <col min="9" max="9" width="22.54296875" bestFit="1" customWidth="1"/>
  </cols>
  <sheetData>
    <row r="1" spans="1:39" x14ac:dyDescent="0.35"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235</v>
      </c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C8" s="2" t="s">
        <v>5</v>
      </c>
      <c r="D8" s="2" t="s">
        <v>6</v>
      </c>
      <c r="E8" t="s">
        <v>7</v>
      </c>
      <c r="F8" s="2" t="s">
        <v>8</v>
      </c>
      <c r="G8" s="2" t="s">
        <v>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252</v>
      </c>
      <c r="C9" s="2">
        <f>IF(ISNUMBER(AVERAGE(T9:U9)),AVERAGE(T9:U9),"..")</f>
        <v>0.53700000000000003</v>
      </c>
      <c r="D9" s="2">
        <f>IF(ISNUMBER(AVERAGE(V9:W9)),AVERAGE(V9:W9),"..")</f>
        <v>0.41300000000000003</v>
      </c>
      <c r="E9" s="2">
        <f>IF(ISNUMBER(AVERAGE(X9:Z9)),AVERAGE(X9:Z9),"..")</f>
        <v>0.51666666666666672</v>
      </c>
      <c r="F9" s="2">
        <f>+AA9</f>
        <v>0.36199999999999999</v>
      </c>
      <c r="G9" s="2">
        <f>+AB9</f>
        <v>0.36199999999999999</v>
      </c>
      <c r="H9" s="2"/>
      <c r="J9" s="47">
        <v>3.81</v>
      </c>
      <c r="K9">
        <v>3.56</v>
      </c>
      <c r="L9">
        <v>3</v>
      </c>
      <c r="M9">
        <v>3.13</v>
      </c>
      <c r="N9">
        <v>3.5</v>
      </c>
      <c r="O9">
        <v>3.92</v>
      </c>
      <c r="P9">
        <v>3.33</v>
      </c>
      <c r="Q9">
        <v>2.81</v>
      </c>
      <c r="R9">
        <v>2.81</v>
      </c>
      <c r="S9" s="2"/>
      <c r="T9" s="2">
        <f>IF(ISNUMBER(J9)=TRUE,T$6*(J9-T$5)/(T$4-T$5)+(1-T$6)*(1-(J9-T$5)/(T$4-T$5)),"..")</f>
        <v>0.56200000000000006</v>
      </c>
      <c r="U9" s="2">
        <f t="shared" ref="U9:AB9" si="0">IF(ISNUMBER(K9)=TRUE,U$6*(K9-U$5)/(U$4-U$5)+(1-U$6)*(1-(K9-U$5)/(U$4-U$5)),"..")</f>
        <v>0.51200000000000001</v>
      </c>
      <c r="V9" s="2">
        <f t="shared" si="0"/>
        <v>0.4</v>
      </c>
      <c r="W9" s="2">
        <f t="shared" si="0"/>
        <v>0.42599999999999999</v>
      </c>
      <c r="X9" s="2">
        <f t="shared" si="0"/>
        <v>0.5</v>
      </c>
      <c r="Y9" s="2">
        <f t="shared" si="0"/>
        <v>0.58399999999999996</v>
      </c>
      <c r="Z9" s="2">
        <f t="shared" si="0"/>
        <v>0.46600000000000003</v>
      </c>
      <c r="AA9" s="2">
        <f t="shared" si="0"/>
        <v>0.36199999999999999</v>
      </c>
      <c r="AB9" s="2">
        <f t="shared" si="0"/>
        <v>0.36199999999999999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65</v>
      </c>
      <c r="B10" t="s">
        <v>253</v>
      </c>
      <c r="C10" s="2">
        <f t="shared" ref="C10:C73" si="1">IF(ISNUMBER(AVERAGE(T10:U10)),AVERAGE(T10:U10),"..")</f>
        <v>0.58699999999999997</v>
      </c>
      <c r="D10" s="2">
        <f t="shared" ref="D10:D73" si="2">IF(ISNUMBER(AVERAGE(V10:W10)),AVERAGE(V10:W10),"..")</f>
        <v>0.5</v>
      </c>
      <c r="E10" s="2">
        <f t="shared" ref="E10:E73" si="3">IF(ISNUMBER(AVERAGE(X10:Z10)),AVERAGE(X10:Z10),"..")</f>
        <v>0.59200000000000008</v>
      </c>
      <c r="F10" s="2">
        <f t="shared" ref="F10:G25" si="4">+AA10</f>
        <v>0.52600000000000002</v>
      </c>
      <c r="G10" s="2">
        <f t="shared" si="4"/>
        <v>0.42599999999999999</v>
      </c>
      <c r="H10" s="2"/>
      <c r="J10" s="47">
        <v>4.0599999999999996</v>
      </c>
      <c r="K10">
        <v>3.81</v>
      </c>
      <c r="L10">
        <v>3.25</v>
      </c>
      <c r="M10">
        <v>3.75</v>
      </c>
      <c r="N10">
        <v>4.13</v>
      </c>
      <c r="O10">
        <v>3.83</v>
      </c>
      <c r="P10">
        <v>3.92</v>
      </c>
      <c r="Q10">
        <v>3.63</v>
      </c>
      <c r="R10">
        <v>3.13</v>
      </c>
      <c r="S10" s="2"/>
      <c r="T10" s="2">
        <f t="shared" ref="T10:T73" si="5">IF(ISNUMBER(J10)=TRUE,T$6*(J10-T$5)/(T$4-T$5)+(1-T$6)*(1-(J10-T$5)/(T$4-T$5)),"..")</f>
        <v>0.61199999999999988</v>
      </c>
      <c r="U10" s="2">
        <f t="shared" ref="U10:U73" si="6">IF(ISNUMBER(K10)=TRUE,U$6*(K10-U$5)/(U$4-U$5)+(1-U$6)*(1-(K10-U$5)/(U$4-U$5)),"..")</f>
        <v>0.56200000000000006</v>
      </c>
      <c r="V10" s="2">
        <f t="shared" ref="V10:V73" si="7">IF(ISNUMBER(L10)=TRUE,V$6*(L10-V$5)/(V$4-V$5)+(1-V$6)*(1-(L10-V$5)/(V$4-V$5)),"..")</f>
        <v>0.45</v>
      </c>
      <c r="W10" s="2">
        <f t="shared" ref="W10:W73" si="8">IF(ISNUMBER(M10)=TRUE,W$6*(M10-W$5)/(W$4-W$5)+(1-W$6)*(1-(M10-W$5)/(W$4-W$5)),"..")</f>
        <v>0.55000000000000004</v>
      </c>
      <c r="X10" s="2">
        <f t="shared" ref="X10:X73" si="9">IF(ISNUMBER(N10)=TRUE,X$6*(N10-X$5)/(X$4-X$5)+(1-X$6)*(1-(N10-X$5)/(X$4-X$5)),"..")</f>
        <v>0.626</v>
      </c>
      <c r="Y10" s="2">
        <f t="shared" ref="Y10:Y73" si="10">IF(ISNUMBER(O10)=TRUE,Y$6*(O10-Y$5)/(Y$4-Y$5)+(1-Y$6)*(1-(O10-Y$5)/(Y$4-Y$5)),"..")</f>
        <v>0.56600000000000006</v>
      </c>
      <c r="Z10" s="2">
        <f t="shared" ref="Z10:Z73" si="11">IF(ISNUMBER(P10)=TRUE,Z$6*(P10-Z$5)/(Z$4-Z$5)+(1-Z$6)*(1-(P10-Z$5)/(Z$4-Z$5)),"..")</f>
        <v>0.58399999999999996</v>
      </c>
      <c r="AA10" s="2">
        <f t="shared" ref="AA10:AA73" si="12">IF(ISNUMBER(Q10)=TRUE,AA$6*(Q10-AA$5)/(AA$4-AA$5)+(1-AA$6)*(1-(Q10-AA$5)/(AA$4-AA$5)),"..")</f>
        <v>0.52600000000000002</v>
      </c>
      <c r="AB10" s="2">
        <f t="shared" ref="AB10:AB73" si="13">IF(ISNUMBER(R10)=TRUE,AB$6*(R10-AB$5)/(AB$4-AB$5)+(1-AB$6)*(1-(R10-AB$5)/(AB$4-AB$5)),"..")</f>
        <v>0.42599999999999999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71</v>
      </c>
      <c r="B11" t="s">
        <v>354</v>
      </c>
      <c r="C11" s="2">
        <f t="shared" si="1"/>
        <v>0.61299999999999999</v>
      </c>
      <c r="D11" s="2">
        <f t="shared" si="2"/>
        <v>0.67599999999999993</v>
      </c>
      <c r="E11" s="2">
        <f t="shared" si="3"/>
        <v>0.46666666666666673</v>
      </c>
      <c r="F11" s="2">
        <f t="shared" si="4"/>
        <v>0.72599999999999998</v>
      </c>
      <c r="G11" s="2">
        <f t="shared" si="4"/>
        <v>0.8</v>
      </c>
      <c r="H11" s="2"/>
      <c r="J11" s="47">
        <v>4.4400000000000004</v>
      </c>
      <c r="K11">
        <v>3.69</v>
      </c>
      <c r="L11">
        <v>5.13</v>
      </c>
      <c r="M11">
        <v>3.63</v>
      </c>
      <c r="N11">
        <v>3</v>
      </c>
      <c r="O11">
        <v>3.67</v>
      </c>
      <c r="P11">
        <v>3.33</v>
      </c>
      <c r="Q11">
        <v>4.63</v>
      </c>
      <c r="R11">
        <v>5</v>
      </c>
      <c r="S11" s="2"/>
      <c r="T11" s="2">
        <f t="shared" si="5"/>
        <v>0.68800000000000006</v>
      </c>
      <c r="U11" s="2">
        <f t="shared" si="6"/>
        <v>0.53800000000000003</v>
      </c>
      <c r="V11" s="2">
        <f t="shared" si="7"/>
        <v>0.82599999999999996</v>
      </c>
      <c r="W11" s="2">
        <f t="shared" si="8"/>
        <v>0.52600000000000002</v>
      </c>
      <c r="X11" s="2">
        <f t="shared" si="9"/>
        <v>0.4</v>
      </c>
      <c r="Y11" s="2">
        <f t="shared" si="10"/>
        <v>0.53400000000000003</v>
      </c>
      <c r="Z11" s="2">
        <f t="shared" si="11"/>
        <v>0.46600000000000003</v>
      </c>
      <c r="AA11" s="2">
        <f t="shared" si="12"/>
        <v>0.72599999999999998</v>
      </c>
      <c r="AB11" s="2">
        <f t="shared" si="13"/>
        <v>0.8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117</v>
      </c>
      <c r="B12" t="s">
        <v>254</v>
      </c>
      <c r="C12" s="2">
        <f t="shared" si="1"/>
        <v>0.52500000000000002</v>
      </c>
      <c r="D12" s="2">
        <f t="shared" si="2"/>
        <v>0.51300000000000001</v>
      </c>
      <c r="E12" s="2">
        <f t="shared" si="3"/>
        <v>0.57799999999999996</v>
      </c>
      <c r="F12" s="2">
        <f t="shared" si="4"/>
        <v>0.5</v>
      </c>
      <c r="G12" s="2">
        <f t="shared" si="4"/>
        <v>0.438</v>
      </c>
      <c r="H12" s="2"/>
      <c r="J12" s="47">
        <v>3.75</v>
      </c>
      <c r="K12">
        <v>3.5</v>
      </c>
      <c r="L12" s="2">
        <v>3.63</v>
      </c>
      <c r="M12">
        <v>3.5</v>
      </c>
      <c r="N12" s="2">
        <v>4</v>
      </c>
      <c r="O12">
        <v>3.67</v>
      </c>
      <c r="P12" s="2">
        <v>4</v>
      </c>
      <c r="Q12" s="2">
        <v>3.5</v>
      </c>
      <c r="R12" s="2">
        <v>3.19</v>
      </c>
      <c r="S12" s="2"/>
      <c r="T12" s="2">
        <f t="shared" si="5"/>
        <v>0.55000000000000004</v>
      </c>
      <c r="U12" s="2">
        <f t="shared" si="6"/>
        <v>0.5</v>
      </c>
      <c r="V12" s="2">
        <f t="shared" si="7"/>
        <v>0.52600000000000002</v>
      </c>
      <c r="W12" s="2">
        <f t="shared" si="8"/>
        <v>0.5</v>
      </c>
      <c r="X12" s="2">
        <f t="shared" si="9"/>
        <v>0.6</v>
      </c>
      <c r="Y12" s="2">
        <f t="shared" si="10"/>
        <v>0.53400000000000003</v>
      </c>
      <c r="Z12" s="2">
        <f t="shared" si="11"/>
        <v>0.6</v>
      </c>
      <c r="AA12" s="2">
        <f t="shared" si="12"/>
        <v>0.5</v>
      </c>
      <c r="AB12" s="2">
        <f t="shared" si="13"/>
        <v>0.438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76</v>
      </c>
      <c r="B13" t="s">
        <v>255</v>
      </c>
      <c r="C13" s="2">
        <f t="shared" si="1"/>
        <v>0.7</v>
      </c>
      <c r="D13" s="2">
        <f t="shared" si="2"/>
        <v>0.66300000000000003</v>
      </c>
      <c r="E13" s="2">
        <f t="shared" si="3"/>
        <v>0.67933333333333346</v>
      </c>
      <c r="F13" s="2">
        <f t="shared" si="4"/>
        <v>0.65</v>
      </c>
      <c r="G13" s="2">
        <f t="shared" si="4"/>
        <v>0.55000000000000004</v>
      </c>
      <c r="H13" s="2"/>
      <c r="J13" s="47">
        <v>4.5</v>
      </c>
      <c r="K13">
        <v>4.5</v>
      </c>
      <c r="L13">
        <v>4.1900000000000004</v>
      </c>
      <c r="M13">
        <v>4.4400000000000004</v>
      </c>
      <c r="N13">
        <v>4.1900000000000004</v>
      </c>
      <c r="O13">
        <v>4.17</v>
      </c>
      <c r="P13">
        <v>4.83</v>
      </c>
      <c r="Q13">
        <v>4.25</v>
      </c>
      <c r="R13">
        <v>3.75</v>
      </c>
      <c r="S13" s="2"/>
      <c r="T13" s="2">
        <f t="shared" si="5"/>
        <v>0.7</v>
      </c>
      <c r="U13" s="2">
        <f t="shared" si="6"/>
        <v>0.7</v>
      </c>
      <c r="V13" s="2">
        <f t="shared" si="7"/>
        <v>0.63800000000000012</v>
      </c>
      <c r="W13" s="2">
        <f t="shared" si="8"/>
        <v>0.68800000000000006</v>
      </c>
      <c r="X13" s="2">
        <f t="shared" si="9"/>
        <v>0.63800000000000012</v>
      </c>
      <c r="Y13" s="2">
        <f t="shared" si="10"/>
        <v>0.63400000000000001</v>
      </c>
      <c r="Z13" s="2">
        <f t="shared" si="11"/>
        <v>0.76600000000000001</v>
      </c>
      <c r="AA13" s="2">
        <f t="shared" si="12"/>
        <v>0.65</v>
      </c>
      <c r="AB13" s="2">
        <f t="shared" si="13"/>
        <v>0.55000000000000004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94</v>
      </c>
      <c r="B14" t="s">
        <v>355</v>
      </c>
      <c r="C14" s="2">
        <f t="shared" si="1"/>
        <v>0.47500000000000003</v>
      </c>
      <c r="D14" s="2">
        <f t="shared" si="2"/>
        <v>0.41300000000000003</v>
      </c>
      <c r="E14" s="2">
        <f t="shared" si="3"/>
        <v>0.49466666666666664</v>
      </c>
      <c r="F14" s="2">
        <f t="shared" si="4"/>
        <v>0.35</v>
      </c>
      <c r="G14" s="2">
        <f t="shared" si="4"/>
        <v>0.4</v>
      </c>
      <c r="H14" s="2"/>
      <c r="J14" s="47">
        <v>3</v>
      </c>
      <c r="K14">
        <v>3.75</v>
      </c>
      <c r="L14">
        <v>3.63</v>
      </c>
      <c r="M14">
        <v>2.5</v>
      </c>
      <c r="N14">
        <v>3.75</v>
      </c>
      <c r="O14">
        <v>3.67</v>
      </c>
      <c r="P14">
        <v>3</v>
      </c>
      <c r="Q14">
        <v>2.75</v>
      </c>
      <c r="R14">
        <v>3</v>
      </c>
      <c r="S14" s="2"/>
      <c r="T14" s="2">
        <f t="shared" si="5"/>
        <v>0.4</v>
      </c>
      <c r="U14" s="2">
        <f t="shared" si="6"/>
        <v>0.55000000000000004</v>
      </c>
      <c r="V14" s="2">
        <f t="shared" si="7"/>
        <v>0.52600000000000002</v>
      </c>
      <c r="W14" s="2">
        <f t="shared" si="8"/>
        <v>0.3</v>
      </c>
      <c r="X14" s="2">
        <f t="shared" si="9"/>
        <v>0.55000000000000004</v>
      </c>
      <c r="Y14" s="2">
        <f t="shared" si="10"/>
        <v>0.53400000000000003</v>
      </c>
      <c r="Z14" s="2">
        <f t="shared" si="11"/>
        <v>0.4</v>
      </c>
      <c r="AA14" s="2">
        <f t="shared" si="12"/>
        <v>0.35</v>
      </c>
      <c r="AB14" s="2">
        <f t="shared" si="13"/>
        <v>0.4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109</v>
      </c>
      <c r="B15" t="s">
        <v>256</v>
      </c>
      <c r="C15" s="2">
        <f t="shared" si="1"/>
        <v>0.6379999999999999</v>
      </c>
      <c r="D15" s="2">
        <f t="shared" si="2"/>
        <v>0.55000000000000004</v>
      </c>
      <c r="E15" s="2">
        <f t="shared" si="3"/>
        <v>0.59466666666666668</v>
      </c>
      <c r="F15" s="2">
        <f t="shared" si="4"/>
        <v>0.67599999999999993</v>
      </c>
      <c r="G15" s="2">
        <f t="shared" si="4"/>
        <v>0.57599999999999996</v>
      </c>
      <c r="H15" s="2"/>
      <c r="J15" s="47">
        <v>4.5</v>
      </c>
      <c r="K15">
        <v>3.88</v>
      </c>
      <c r="L15">
        <v>3.75</v>
      </c>
      <c r="M15">
        <v>3.75</v>
      </c>
      <c r="N15">
        <v>4.25</v>
      </c>
      <c r="O15">
        <v>4</v>
      </c>
      <c r="P15">
        <v>3.67</v>
      </c>
      <c r="Q15">
        <v>4.38</v>
      </c>
      <c r="R15">
        <v>3.88</v>
      </c>
      <c r="S15" s="2"/>
      <c r="T15" s="2">
        <f t="shared" si="5"/>
        <v>0.7</v>
      </c>
      <c r="U15" s="2">
        <f t="shared" si="6"/>
        <v>0.57599999999999996</v>
      </c>
      <c r="V15" s="2">
        <f t="shared" si="7"/>
        <v>0.55000000000000004</v>
      </c>
      <c r="W15" s="2">
        <f t="shared" si="8"/>
        <v>0.55000000000000004</v>
      </c>
      <c r="X15" s="2">
        <f t="shared" si="9"/>
        <v>0.65</v>
      </c>
      <c r="Y15" s="2">
        <f t="shared" si="10"/>
        <v>0.6</v>
      </c>
      <c r="Z15" s="2">
        <f t="shared" si="11"/>
        <v>0.53400000000000003</v>
      </c>
      <c r="AA15" s="2">
        <f t="shared" si="12"/>
        <v>0.67599999999999993</v>
      </c>
      <c r="AB15" s="2">
        <f t="shared" si="13"/>
        <v>0.57599999999999996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108</v>
      </c>
      <c r="B16" t="s">
        <v>257</v>
      </c>
      <c r="C16" s="2">
        <f t="shared" si="1"/>
        <v>0.56899999999999995</v>
      </c>
      <c r="D16" s="2">
        <f t="shared" si="2"/>
        <v>0.55000000000000004</v>
      </c>
      <c r="E16" s="2">
        <f t="shared" si="3"/>
        <v>0.54599999999999993</v>
      </c>
      <c r="F16" s="2">
        <f t="shared" si="4"/>
        <v>0.53800000000000003</v>
      </c>
      <c r="G16" s="2">
        <f t="shared" si="4"/>
        <v>0.57599999999999996</v>
      </c>
      <c r="H16" s="2"/>
      <c r="J16" s="47">
        <v>4.0599999999999996</v>
      </c>
      <c r="K16">
        <v>3.63</v>
      </c>
      <c r="L16">
        <v>4</v>
      </c>
      <c r="M16">
        <v>3.5</v>
      </c>
      <c r="N16">
        <v>3.94</v>
      </c>
      <c r="O16">
        <v>3.75</v>
      </c>
      <c r="P16">
        <v>3.5</v>
      </c>
      <c r="Q16">
        <v>3.69</v>
      </c>
      <c r="R16">
        <v>3.88</v>
      </c>
      <c r="S16" s="2"/>
      <c r="T16" s="2">
        <f t="shared" si="5"/>
        <v>0.61199999999999988</v>
      </c>
      <c r="U16" s="2">
        <f t="shared" si="6"/>
        <v>0.52600000000000002</v>
      </c>
      <c r="V16" s="2">
        <f t="shared" si="7"/>
        <v>0.6</v>
      </c>
      <c r="W16" s="2">
        <f t="shared" si="8"/>
        <v>0.5</v>
      </c>
      <c r="X16" s="2">
        <f t="shared" si="9"/>
        <v>0.58799999999999997</v>
      </c>
      <c r="Y16" s="2">
        <f t="shared" si="10"/>
        <v>0.55000000000000004</v>
      </c>
      <c r="Z16" s="2">
        <f t="shared" si="11"/>
        <v>0.5</v>
      </c>
      <c r="AA16" s="2">
        <f t="shared" si="12"/>
        <v>0.53800000000000003</v>
      </c>
      <c r="AB16" s="2">
        <f t="shared" si="13"/>
        <v>0.57599999999999996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118</v>
      </c>
      <c r="B17" t="s">
        <v>356</v>
      </c>
      <c r="C17" s="2">
        <f t="shared" si="1"/>
        <v>0.5</v>
      </c>
      <c r="D17" s="2">
        <f t="shared" si="2"/>
        <v>0.45</v>
      </c>
      <c r="E17" s="2">
        <f t="shared" si="3"/>
        <v>0.40866666666666668</v>
      </c>
      <c r="F17" s="2">
        <f t="shared" si="4"/>
        <v>0.4</v>
      </c>
      <c r="G17" s="2">
        <f t="shared" si="4"/>
        <v>0.5</v>
      </c>
      <c r="H17" s="2"/>
      <c r="J17" s="47">
        <v>3.25</v>
      </c>
      <c r="K17">
        <v>3.75</v>
      </c>
      <c r="L17">
        <v>3</v>
      </c>
      <c r="M17">
        <v>3.5</v>
      </c>
      <c r="N17">
        <v>3.13</v>
      </c>
      <c r="O17">
        <v>3.33</v>
      </c>
      <c r="P17">
        <v>2.67</v>
      </c>
      <c r="Q17">
        <v>3</v>
      </c>
      <c r="R17">
        <v>3.5</v>
      </c>
      <c r="S17" s="2"/>
      <c r="T17" s="2">
        <f t="shared" si="5"/>
        <v>0.45</v>
      </c>
      <c r="U17" s="2">
        <f t="shared" si="6"/>
        <v>0.55000000000000004</v>
      </c>
      <c r="V17" s="2">
        <f t="shared" si="7"/>
        <v>0.4</v>
      </c>
      <c r="W17" s="2">
        <f t="shared" si="8"/>
        <v>0.5</v>
      </c>
      <c r="X17" s="2">
        <f t="shared" si="9"/>
        <v>0.42599999999999999</v>
      </c>
      <c r="Y17" s="2">
        <f t="shared" si="10"/>
        <v>0.46600000000000003</v>
      </c>
      <c r="Z17" s="2">
        <f t="shared" si="11"/>
        <v>0.33399999999999996</v>
      </c>
      <c r="AA17" s="2">
        <f t="shared" si="12"/>
        <v>0.4</v>
      </c>
      <c r="AB17" s="2">
        <f t="shared" si="13"/>
        <v>0.5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120</v>
      </c>
      <c r="B18" t="s">
        <v>260</v>
      </c>
      <c r="C18" s="2">
        <f t="shared" si="1"/>
        <v>0.6</v>
      </c>
      <c r="D18" s="2">
        <f t="shared" si="2"/>
        <v>0.52500000000000002</v>
      </c>
      <c r="E18" s="2">
        <f t="shared" si="3"/>
        <v>0.46133333333333332</v>
      </c>
      <c r="F18" s="2">
        <f t="shared" si="4"/>
        <v>0.5</v>
      </c>
      <c r="G18" s="2">
        <f t="shared" si="4"/>
        <v>0.41200000000000003</v>
      </c>
      <c r="H18" s="2"/>
      <c r="J18" s="47">
        <v>4</v>
      </c>
      <c r="K18">
        <v>4</v>
      </c>
      <c r="L18">
        <v>3.5</v>
      </c>
      <c r="M18">
        <v>3.75</v>
      </c>
      <c r="N18">
        <v>3.25</v>
      </c>
      <c r="O18">
        <v>3.67</v>
      </c>
      <c r="P18">
        <v>3</v>
      </c>
      <c r="Q18">
        <v>3.5</v>
      </c>
      <c r="R18">
        <v>3.06</v>
      </c>
      <c r="S18" s="2"/>
      <c r="T18" s="2">
        <f t="shared" si="5"/>
        <v>0.6</v>
      </c>
      <c r="U18" s="2">
        <f t="shared" si="6"/>
        <v>0.6</v>
      </c>
      <c r="V18" s="2">
        <f t="shared" si="7"/>
        <v>0.5</v>
      </c>
      <c r="W18" s="2">
        <f t="shared" si="8"/>
        <v>0.55000000000000004</v>
      </c>
      <c r="X18" s="2">
        <f t="shared" si="9"/>
        <v>0.45</v>
      </c>
      <c r="Y18" s="2">
        <f t="shared" si="10"/>
        <v>0.53400000000000003</v>
      </c>
      <c r="Z18" s="2">
        <f t="shared" si="11"/>
        <v>0.4</v>
      </c>
      <c r="AA18" s="2">
        <f t="shared" si="12"/>
        <v>0.5</v>
      </c>
      <c r="AB18" s="2">
        <f t="shared" si="13"/>
        <v>0.41200000000000003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134</v>
      </c>
      <c r="B19" t="s">
        <v>263</v>
      </c>
      <c r="C19" s="2">
        <f t="shared" si="1"/>
        <v>0.48799999999999999</v>
      </c>
      <c r="D19" s="2">
        <f t="shared" si="2"/>
        <v>0.438</v>
      </c>
      <c r="E19" s="2">
        <f t="shared" si="3"/>
        <v>0.4306666666666667</v>
      </c>
      <c r="F19" s="2">
        <f t="shared" si="4"/>
        <v>0.4</v>
      </c>
      <c r="G19" s="2">
        <f t="shared" si="4"/>
        <v>0.33799999999999997</v>
      </c>
      <c r="H19" s="2"/>
      <c r="J19" s="47">
        <v>3.5</v>
      </c>
      <c r="K19">
        <v>3.38</v>
      </c>
      <c r="L19">
        <v>3.38</v>
      </c>
      <c r="M19">
        <v>3</v>
      </c>
      <c r="N19">
        <v>3.13</v>
      </c>
      <c r="O19">
        <v>3.33</v>
      </c>
      <c r="P19">
        <v>3</v>
      </c>
      <c r="Q19">
        <v>3</v>
      </c>
      <c r="R19">
        <v>2.69</v>
      </c>
      <c r="S19" s="2"/>
      <c r="T19" s="2">
        <f t="shared" si="5"/>
        <v>0.5</v>
      </c>
      <c r="U19" s="2">
        <f t="shared" si="6"/>
        <v>0.47599999999999998</v>
      </c>
      <c r="V19" s="2">
        <f t="shared" si="7"/>
        <v>0.47599999999999998</v>
      </c>
      <c r="W19" s="2">
        <f t="shared" si="8"/>
        <v>0.4</v>
      </c>
      <c r="X19" s="2">
        <f t="shared" si="9"/>
        <v>0.42599999999999999</v>
      </c>
      <c r="Y19" s="2">
        <f t="shared" si="10"/>
        <v>0.46600000000000003</v>
      </c>
      <c r="Z19" s="2">
        <f t="shared" si="11"/>
        <v>0.4</v>
      </c>
      <c r="AA19" s="2">
        <f t="shared" si="12"/>
        <v>0.4</v>
      </c>
      <c r="AB19" s="2">
        <f t="shared" si="13"/>
        <v>0.33799999999999997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147</v>
      </c>
      <c r="B20" t="s">
        <v>264</v>
      </c>
      <c r="C20" s="2">
        <f t="shared" si="1"/>
        <v>0.501</v>
      </c>
      <c r="D20" s="2">
        <f t="shared" si="2"/>
        <v>0.50600000000000001</v>
      </c>
      <c r="E20" s="2">
        <f t="shared" si="3"/>
        <v>0.53599999999999992</v>
      </c>
      <c r="F20" s="2">
        <f t="shared" si="4"/>
        <v>0.55000000000000004</v>
      </c>
      <c r="G20" s="2">
        <f t="shared" si="4"/>
        <v>0.376</v>
      </c>
      <c r="H20" s="2"/>
      <c r="J20" s="47">
        <v>3.88</v>
      </c>
      <c r="K20">
        <v>3.13</v>
      </c>
      <c r="L20">
        <v>3.5</v>
      </c>
      <c r="M20">
        <v>3.56</v>
      </c>
      <c r="N20">
        <v>3.88</v>
      </c>
      <c r="O20">
        <v>3.83</v>
      </c>
      <c r="P20">
        <v>3.33</v>
      </c>
      <c r="Q20">
        <v>3.75</v>
      </c>
      <c r="R20">
        <v>2.88</v>
      </c>
      <c r="S20" s="2"/>
      <c r="T20" s="2">
        <f t="shared" si="5"/>
        <v>0.57599999999999996</v>
      </c>
      <c r="U20" s="2">
        <f t="shared" si="6"/>
        <v>0.42599999999999999</v>
      </c>
      <c r="V20" s="2">
        <f t="shared" si="7"/>
        <v>0.5</v>
      </c>
      <c r="W20" s="2">
        <f t="shared" si="8"/>
        <v>0.51200000000000001</v>
      </c>
      <c r="X20" s="2">
        <f t="shared" si="9"/>
        <v>0.57599999999999996</v>
      </c>
      <c r="Y20" s="2">
        <f t="shared" si="10"/>
        <v>0.56600000000000006</v>
      </c>
      <c r="Z20" s="2">
        <f t="shared" si="11"/>
        <v>0.46600000000000003</v>
      </c>
      <c r="AA20" s="2">
        <f t="shared" si="12"/>
        <v>0.55000000000000004</v>
      </c>
      <c r="AB20" s="2">
        <f t="shared" si="13"/>
        <v>0.376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148</v>
      </c>
      <c r="B21" t="s">
        <v>265</v>
      </c>
      <c r="C21" s="2">
        <f t="shared" si="1"/>
        <v>0.53800000000000003</v>
      </c>
      <c r="D21" s="2">
        <f t="shared" si="2"/>
        <v>0.48799999999999999</v>
      </c>
      <c r="E21" s="2">
        <f t="shared" si="3"/>
        <v>0.6126666666666668</v>
      </c>
      <c r="F21" s="2">
        <f t="shared" si="4"/>
        <v>0.55000000000000004</v>
      </c>
      <c r="G21" s="2">
        <f t="shared" si="4"/>
        <v>0.47599999999999998</v>
      </c>
      <c r="H21" s="2"/>
      <c r="J21" s="47">
        <v>3.69</v>
      </c>
      <c r="K21">
        <v>3.69</v>
      </c>
      <c r="L21">
        <v>3.38</v>
      </c>
      <c r="M21">
        <v>3.5</v>
      </c>
      <c r="N21">
        <v>4.6900000000000004</v>
      </c>
      <c r="O21">
        <v>3.75</v>
      </c>
      <c r="P21">
        <v>3.75</v>
      </c>
      <c r="Q21">
        <v>3.75</v>
      </c>
      <c r="R21">
        <v>3.38</v>
      </c>
      <c r="S21" s="2"/>
      <c r="T21" s="2">
        <f t="shared" si="5"/>
        <v>0.53800000000000003</v>
      </c>
      <c r="U21" s="2">
        <f t="shared" si="6"/>
        <v>0.53800000000000003</v>
      </c>
      <c r="V21" s="2">
        <f t="shared" si="7"/>
        <v>0.47599999999999998</v>
      </c>
      <c r="W21" s="2">
        <f t="shared" si="8"/>
        <v>0.5</v>
      </c>
      <c r="X21" s="2">
        <f t="shared" si="9"/>
        <v>0.7380000000000001</v>
      </c>
      <c r="Y21" s="2">
        <f t="shared" si="10"/>
        <v>0.55000000000000004</v>
      </c>
      <c r="Z21" s="2">
        <f t="shared" si="11"/>
        <v>0.55000000000000004</v>
      </c>
      <c r="AA21" s="2">
        <f t="shared" si="12"/>
        <v>0.55000000000000004</v>
      </c>
      <c r="AB21" s="2">
        <f t="shared" si="13"/>
        <v>0.47599999999999998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152</v>
      </c>
      <c r="B22" t="s">
        <v>152</v>
      </c>
      <c r="C22" s="2">
        <f t="shared" si="1"/>
        <v>0.53200000000000003</v>
      </c>
      <c r="D22" s="2">
        <f t="shared" si="2"/>
        <v>0.42499999999999999</v>
      </c>
      <c r="E22" s="2">
        <f t="shared" si="3"/>
        <v>0.47799999999999998</v>
      </c>
      <c r="F22" s="2">
        <f t="shared" si="4"/>
        <v>0.5</v>
      </c>
      <c r="G22" s="2">
        <f t="shared" si="4"/>
        <v>0.3</v>
      </c>
      <c r="H22" s="2"/>
      <c r="J22" s="47">
        <v>3.69</v>
      </c>
      <c r="K22">
        <v>3.63</v>
      </c>
      <c r="L22">
        <v>3.5</v>
      </c>
      <c r="M22">
        <v>2.75</v>
      </c>
      <c r="N22">
        <v>3.5</v>
      </c>
      <c r="O22">
        <v>3.5</v>
      </c>
      <c r="P22">
        <v>3.17</v>
      </c>
      <c r="Q22">
        <v>3.5</v>
      </c>
      <c r="R22">
        <v>2.5</v>
      </c>
      <c r="S22" s="2"/>
      <c r="T22" s="2">
        <f t="shared" si="5"/>
        <v>0.53800000000000003</v>
      </c>
      <c r="U22" s="2">
        <f t="shared" si="6"/>
        <v>0.52600000000000002</v>
      </c>
      <c r="V22" s="2">
        <f t="shared" si="7"/>
        <v>0.5</v>
      </c>
      <c r="W22" s="2">
        <f t="shared" si="8"/>
        <v>0.35</v>
      </c>
      <c r="X22" s="2">
        <f t="shared" si="9"/>
        <v>0.5</v>
      </c>
      <c r="Y22" s="2">
        <f t="shared" si="10"/>
        <v>0.5</v>
      </c>
      <c r="Z22" s="2">
        <f t="shared" si="11"/>
        <v>0.434</v>
      </c>
      <c r="AA22" s="2">
        <f t="shared" si="12"/>
        <v>0.5</v>
      </c>
      <c r="AB22" s="2">
        <f t="shared" si="13"/>
        <v>0.3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151</v>
      </c>
      <c r="B23" t="s">
        <v>267</v>
      </c>
      <c r="C23" s="2">
        <f t="shared" si="1"/>
        <v>0.71199999999999997</v>
      </c>
      <c r="D23" s="2">
        <f t="shared" si="2"/>
        <v>0.61899999999999999</v>
      </c>
      <c r="E23" s="2">
        <f t="shared" si="3"/>
        <v>0.60933333333333328</v>
      </c>
      <c r="F23" s="2">
        <f t="shared" si="4"/>
        <v>0.57599999999999996</v>
      </c>
      <c r="G23" s="2">
        <f t="shared" si="4"/>
        <v>0.46200000000000002</v>
      </c>
      <c r="H23" s="2"/>
      <c r="J23" s="47">
        <v>4.5599999999999996</v>
      </c>
      <c r="K23">
        <v>4.5599999999999996</v>
      </c>
      <c r="L23">
        <v>4</v>
      </c>
      <c r="M23">
        <v>4.1900000000000004</v>
      </c>
      <c r="N23">
        <v>4.5599999999999996</v>
      </c>
      <c r="O23">
        <v>4.08</v>
      </c>
      <c r="P23">
        <v>3.5</v>
      </c>
      <c r="Q23">
        <v>3.88</v>
      </c>
      <c r="R23">
        <v>3.31</v>
      </c>
      <c r="S23" s="2"/>
      <c r="T23" s="2">
        <f t="shared" si="5"/>
        <v>0.71199999999999997</v>
      </c>
      <c r="U23" s="2">
        <f t="shared" si="6"/>
        <v>0.71199999999999997</v>
      </c>
      <c r="V23" s="2">
        <f t="shared" si="7"/>
        <v>0.6</v>
      </c>
      <c r="W23" s="2">
        <f t="shared" si="8"/>
        <v>0.63800000000000012</v>
      </c>
      <c r="X23" s="2">
        <f t="shared" si="9"/>
        <v>0.71199999999999997</v>
      </c>
      <c r="Y23" s="2">
        <f t="shared" si="10"/>
        <v>0.61599999999999999</v>
      </c>
      <c r="Z23" s="2">
        <f t="shared" si="11"/>
        <v>0.5</v>
      </c>
      <c r="AA23" s="2">
        <f t="shared" si="12"/>
        <v>0.57599999999999996</v>
      </c>
      <c r="AB23" s="2">
        <f t="shared" si="13"/>
        <v>0.46200000000000002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160</v>
      </c>
      <c r="B24" t="s">
        <v>357</v>
      </c>
      <c r="C24" s="2">
        <f t="shared" si="1"/>
        <v>0.45</v>
      </c>
      <c r="D24" s="2">
        <f t="shared" si="2"/>
        <v>0.36299999999999999</v>
      </c>
      <c r="E24" s="2">
        <f t="shared" si="3"/>
        <v>0.3666666666666667</v>
      </c>
      <c r="F24" s="2">
        <f t="shared" si="4"/>
        <v>0.47599999999999998</v>
      </c>
      <c r="G24" s="2">
        <f t="shared" si="4"/>
        <v>0.4</v>
      </c>
      <c r="H24" s="2"/>
      <c r="J24" s="47">
        <v>3.25</v>
      </c>
      <c r="K24">
        <v>3.25</v>
      </c>
      <c r="L24">
        <v>2.5</v>
      </c>
      <c r="M24">
        <v>3.13</v>
      </c>
      <c r="N24">
        <v>2.5</v>
      </c>
      <c r="O24">
        <v>3</v>
      </c>
      <c r="P24">
        <v>3</v>
      </c>
      <c r="Q24">
        <v>3.38</v>
      </c>
      <c r="R24">
        <v>3</v>
      </c>
      <c r="S24" s="2"/>
      <c r="T24" s="2">
        <f t="shared" si="5"/>
        <v>0.45</v>
      </c>
      <c r="U24" s="2">
        <f t="shared" si="6"/>
        <v>0.45</v>
      </c>
      <c r="V24" s="2">
        <f t="shared" si="7"/>
        <v>0.3</v>
      </c>
      <c r="W24" s="2">
        <f t="shared" si="8"/>
        <v>0.42599999999999999</v>
      </c>
      <c r="X24" s="2">
        <f t="shared" si="9"/>
        <v>0.3</v>
      </c>
      <c r="Y24" s="2">
        <f t="shared" si="10"/>
        <v>0.4</v>
      </c>
      <c r="Z24" s="2">
        <f t="shared" si="11"/>
        <v>0.4</v>
      </c>
      <c r="AA24" s="2">
        <f t="shared" si="12"/>
        <v>0.47599999999999998</v>
      </c>
      <c r="AB24" s="2">
        <f t="shared" si="13"/>
        <v>0.4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124</v>
      </c>
      <c r="B25" t="s">
        <v>268</v>
      </c>
      <c r="C25" s="2">
        <f t="shared" si="1"/>
        <v>0.53800000000000003</v>
      </c>
      <c r="D25" s="2">
        <f t="shared" si="2"/>
        <v>0.46899999999999997</v>
      </c>
      <c r="E25" s="2">
        <f t="shared" si="3"/>
        <v>0.61066666666666658</v>
      </c>
      <c r="F25" s="2">
        <f t="shared" si="4"/>
        <v>0.46200000000000002</v>
      </c>
      <c r="G25" s="2">
        <f t="shared" si="4"/>
        <v>0.51200000000000001</v>
      </c>
      <c r="H25" s="2"/>
      <c r="J25" s="47">
        <v>3.75</v>
      </c>
      <c r="K25">
        <v>3.63</v>
      </c>
      <c r="L25">
        <v>3.56</v>
      </c>
      <c r="M25">
        <v>3.13</v>
      </c>
      <c r="N25">
        <v>4</v>
      </c>
      <c r="O25">
        <v>4.08</v>
      </c>
      <c r="P25">
        <v>4.08</v>
      </c>
      <c r="Q25">
        <v>3.31</v>
      </c>
      <c r="R25">
        <v>3.56</v>
      </c>
      <c r="S25" s="2"/>
      <c r="T25" s="2">
        <f t="shared" si="5"/>
        <v>0.55000000000000004</v>
      </c>
      <c r="U25" s="2">
        <f t="shared" si="6"/>
        <v>0.52600000000000002</v>
      </c>
      <c r="V25" s="2">
        <f t="shared" si="7"/>
        <v>0.51200000000000001</v>
      </c>
      <c r="W25" s="2">
        <f t="shared" si="8"/>
        <v>0.42599999999999999</v>
      </c>
      <c r="X25" s="2">
        <f t="shared" si="9"/>
        <v>0.6</v>
      </c>
      <c r="Y25" s="2">
        <f t="shared" si="10"/>
        <v>0.61599999999999999</v>
      </c>
      <c r="Z25" s="2">
        <f t="shared" si="11"/>
        <v>0.61599999999999999</v>
      </c>
      <c r="AA25" s="2">
        <f t="shared" si="12"/>
        <v>0.46200000000000002</v>
      </c>
      <c r="AB25" s="2">
        <f t="shared" si="13"/>
        <v>0.51200000000000001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171</v>
      </c>
      <c r="B26" t="s">
        <v>358</v>
      </c>
      <c r="C26" s="2">
        <f t="shared" si="1"/>
        <v>0.77499999999999991</v>
      </c>
      <c r="D26" s="2">
        <f t="shared" si="2"/>
        <v>0.7</v>
      </c>
      <c r="E26" s="2">
        <f t="shared" si="3"/>
        <v>0.80000000000000016</v>
      </c>
      <c r="F26" s="2">
        <f t="shared" ref="F26:G89" si="14">+AA26</f>
        <v>0.72599999999999998</v>
      </c>
      <c r="G26" s="2">
        <f t="shared" si="14"/>
        <v>0.55000000000000004</v>
      </c>
      <c r="H26" s="2"/>
      <c r="J26" s="47">
        <v>5.25</v>
      </c>
      <c r="K26">
        <v>4.5</v>
      </c>
      <c r="L26">
        <v>4.75</v>
      </c>
      <c r="M26">
        <v>4.25</v>
      </c>
      <c r="N26">
        <v>5</v>
      </c>
      <c r="O26">
        <v>5</v>
      </c>
      <c r="P26">
        <v>5</v>
      </c>
      <c r="Q26">
        <v>4.63</v>
      </c>
      <c r="R26">
        <v>3.75</v>
      </c>
      <c r="S26" s="2"/>
      <c r="T26" s="2">
        <f t="shared" si="5"/>
        <v>0.85</v>
      </c>
      <c r="U26" s="2">
        <f t="shared" si="6"/>
        <v>0.7</v>
      </c>
      <c r="V26" s="2">
        <f t="shared" si="7"/>
        <v>0.75</v>
      </c>
      <c r="W26" s="2">
        <f t="shared" si="8"/>
        <v>0.65</v>
      </c>
      <c r="X26" s="2">
        <f t="shared" si="9"/>
        <v>0.8</v>
      </c>
      <c r="Y26" s="2">
        <f t="shared" si="10"/>
        <v>0.8</v>
      </c>
      <c r="Z26" s="2">
        <f t="shared" si="11"/>
        <v>0.8</v>
      </c>
      <c r="AA26" s="2">
        <f t="shared" si="12"/>
        <v>0.72599999999999998</v>
      </c>
      <c r="AB26" s="2">
        <f t="shared" si="13"/>
        <v>0.55000000000000004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173</v>
      </c>
      <c r="B27" t="s">
        <v>359</v>
      </c>
      <c r="C27" s="2">
        <f t="shared" si="1"/>
        <v>0.42500000000000004</v>
      </c>
      <c r="D27" s="2">
        <f t="shared" si="2"/>
        <v>0.3</v>
      </c>
      <c r="E27" s="2">
        <f t="shared" si="3"/>
        <v>0.34066666666666662</v>
      </c>
      <c r="F27" s="2">
        <f t="shared" si="14"/>
        <v>0.35</v>
      </c>
      <c r="G27" s="2">
        <f t="shared" si="14"/>
        <v>0.41200000000000003</v>
      </c>
      <c r="H27" s="2"/>
      <c r="J27" s="47">
        <v>3.25</v>
      </c>
      <c r="K27">
        <v>3</v>
      </c>
      <c r="L27">
        <v>2.56</v>
      </c>
      <c r="M27">
        <v>2.44</v>
      </c>
      <c r="N27">
        <v>2.69</v>
      </c>
      <c r="O27">
        <v>2.75</v>
      </c>
      <c r="P27">
        <v>2.67</v>
      </c>
      <c r="Q27">
        <v>2.75</v>
      </c>
      <c r="R27">
        <v>3.06</v>
      </c>
      <c r="S27" s="2"/>
      <c r="T27" s="2">
        <f t="shared" si="5"/>
        <v>0.45</v>
      </c>
      <c r="U27" s="2">
        <f t="shared" si="6"/>
        <v>0.4</v>
      </c>
      <c r="V27" s="2">
        <f t="shared" si="7"/>
        <v>0.312</v>
      </c>
      <c r="W27" s="2">
        <f t="shared" si="8"/>
        <v>0.28799999999999998</v>
      </c>
      <c r="X27" s="2">
        <f t="shared" si="9"/>
        <v>0.33799999999999997</v>
      </c>
      <c r="Y27" s="2">
        <f t="shared" si="10"/>
        <v>0.35</v>
      </c>
      <c r="Z27" s="2">
        <f t="shared" si="11"/>
        <v>0.33399999999999996</v>
      </c>
      <c r="AA27" s="2">
        <f t="shared" si="12"/>
        <v>0.35</v>
      </c>
      <c r="AB27" s="2">
        <f t="shared" si="13"/>
        <v>0.41200000000000003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184</v>
      </c>
      <c r="B28" t="s">
        <v>271</v>
      </c>
      <c r="C28" s="2">
        <f t="shared" si="1"/>
        <v>0.66199999999999992</v>
      </c>
      <c r="D28" s="2">
        <f t="shared" si="2"/>
        <v>0.62599999999999989</v>
      </c>
      <c r="E28" s="2">
        <f t="shared" si="3"/>
        <v>0.57199999999999995</v>
      </c>
      <c r="F28" s="2">
        <f t="shared" si="14"/>
        <v>0.6</v>
      </c>
      <c r="G28" s="2">
        <f t="shared" si="14"/>
        <v>0.6</v>
      </c>
      <c r="H28" s="2"/>
      <c r="J28" s="47">
        <v>4.5599999999999996</v>
      </c>
      <c r="K28">
        <v>4.0599999999999996</v>
      </c>
      <c r="L28">
        <v>3.88</v>
      </c>
      <c r="M28">
        <v>4.38</v>
      </c>
      <c r="N28">
        <v>3.75</v>
      </c>
      <c r="O28">
        <v>4</v>
      </c>
      <c r="P28">
        <v>3.83</v>
      </c>
      <c r="Q28">
        <v>4</v>
      </c>
      <c r="R28">
        <v>4</v>
      </c>
      <c r="S28" s="2"/>
      <c r="T28" s="2">
        <f t="shared" si="5"/>
        <v>0.71199999999999997</v>
      </c>
      <c r="U28" s="2">
        <f t="shared" si="6"/>
        <v>0.61199999999999988</v>
      </c>
      <c r="V28" s="2">
        <f t="shared" si="7"/>
        <v>0.57599999999999996</v>
      </c>
      <c r="W28" s="2">
        <f t="shared" si="8"/>
        <v>0.67599999999999993</v>
      </c>
      <c r="X28" s="2">
        <f t="shared" si="9"/>
        <v>0.55000000000000004</v>
      </c>
      <c r="Y28" s="2">
        <f t="shared" si="10"/>
        <v>0.6</v>
      </c>
      <c r="Z28" s="2">
        <f t="shared" si="11"/>
        <v>0.56600000000000006</v>
      </c>
      <c r="AA28" s="2">
        <f t="shared" si="12"/>
        <v>0.6</v>
      </c>
      <c r="AB28" s="2">
        <f t="shared" si="13"/>
        <v>0.6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56</v>
      </c>
      <c r="B29" t="s">
        <v>272</v>
      </c>
      <c r="C29" s="2">
        <f t="shared" si="1"/>
        <v>0.45</v>
      </c>
      <c r="D29" s="2">
        <f t="shared" si="2"/>
        <v>0.3</v>
      </c>
      <c r="E29" s="2">
        <f t="shared" si="3"/>
        <v>0.45533333333333337</v>
      </c>
      <c r="F29" s="2">
        <f t="shared" si="14"/>
        <v>0.4</v>
      </c>
      <c r="G29" s="2">
        <f t="shared" si="14"/>
        <v>0.35</v>
      </c>
      <c r="H29" s="2"/>
      <c r="J29" s="47">
        <v>3.25</v>
      </c>
      <c r="K29">
        <v>3.25</v>
      </c>
      <c r="L29">
        <v>2.75</v>
      </c>
      <c r="M29">
        <v>2.25</v>
      </c>
      <c r="N29">
        <v>3.5</v>
      </c>
      <c r="O29">
        <v>3.33</v>
      </c>
      <c r="P29">
        <v>3</v>
      </c>
      <c r="Q29">
        <v>3</v>
      </c>
      <c r="R29">
        <v>2.75</v>
      </c>
      <c r="S29" s="2"/>
      <c r="T29" s="2">
        <f t="shared" si="5"/>
        <v>0.45</v>
      </c>
      <c r="U29" s="2">
        <f t="shared" si="6"/>
        <v>0.45</v>
      </c>
      <c r="V29" s="2">
        <f t="shared" si="7"/>
        <v>0.35</v>
      </c>
      <c r="W29" s="2">
        <f t="shared" si="8"/>
        <v>0.25</v>
      </c>
      <c r="X29" s="2">
        <f t="shared" si="9"/>
        <v>0.5</v>
      </c>
      <c r="Y29" s="2">
        <f t="shared" si="10"/>
        <v>0.46600000000000003</v>
      </c>
      <c r="Z29" s="2">
        <f t="shared" si="11"/>
        <v>0.4</v>
      </c>
      <c r="AA29" s="2">
        <f t="shared" si="12"/>
        <v>0.4</v>
      </c>
      <c r="AB29" s="2">
        <f t="shared" si="13"/>
        <v>0.35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62</v>
      </c>
      <c r="B30" t="s">
        <v>274</v>
      </c>
      <c r="C30" s="2">
        <f t="shared" si="1"/>
        <v>0.6</v>
      </c>
      <c r="D30" s="2">
        <f t="shared" si="2"/>
        <v>0.55000000000000004</v>
      </c>
      <c r="E30" s="2">
        <f t="shared" si="3"/>
        <v>0.51666666666666672</v>
      </c>
      <c r="F30" s="2">
        <f t="shared" si="14"/>
        <v>0.67599999999999993</v>
      </c>
      <c r="G30" s="2">
        <f t="shared" si="14"/>
        <v>0.5</v>
      </c>
      <c r="H30" s="2"/>
      <c r="J30" s="47">
        <v>4.75</v>
      </c>
      <c r="K30">
        <v>3.25</v>
      </c>
      <c r="L30">
        <v>3.75</v>
      </c>
      <c r="M30">
        <v>3.75</v>
      </c>
      <c r="N30">
        <v>3.25</v>
      </c>
      <c r="O30">
        <v>4</v>
      </c>
      <c r="P30">
        <v>3.5</v>
      </c>
      <c r="Q30">
        <v>4.38</v>
      </c>
      <c r="R30">
        <v>3.5</v>
      </c>
      <c r="S30" s="2"/>
      <c r="T30" s="2">
        <f t="shared" si="5"/>
        <v>0.75</v>
      </c>
      <c r="U30" s="2">
        <f t="shared" si="6"/>
        <v>0.45</v>
      </c>
      <c r="V30" s="2">
        <f t="shared" si="7"/>
        <v>0.55000000000000004</v>
      </c>
      <c r="W30" s="2">
        <f t="shared" si="8"/>
        <v>0.55000000000000004</v>
      </c>
      <c r="X30" s="2">
        <f t="shared" si="9"/>
        <v>0.45</v>
      </c>
      <c r="Y30" s="2">
        <f t="shared" si="10"/>
        <v>0.6</v>
      </c>
      <c r="Z30" s="2">
        <f t="shared" si="11"/>
        <v>0.5</v>
      </c>
      <c r="AA30" s="2">
        <f t="shared" si="12"/>
        <v>0.67599999999999993</v>
      </c>
      <c r="AB30" s="2">
        <f t="shared" si="13"/>
        <v>0.5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82</v>
      </c>
      <c r="B31" t="s">
        <v>275</v>
      </c>
      <c r="C31" s="2">
        <f t="shared" si="1"/>
        <v>0.4</v>
      </c>
      <c r="D31" s="2">
        <f t="shared" si="2"/>
        <v>0.45</v>
      </c>
      <c r="E31" s="2">
        <f t="shared" si="3"/>
        <v>0.48333333333333339</v>
      </c>
      <c r="F31" s="2">
        <f t="shared" si="14"/>
        <v>0.45</v>
      </c>
      <c r="G31" s="2">
        <f t="shared" si="14"/>
        <v>0.4</v>
      </c>
      <c r="H31" s="2"/>
      <c r="J31" s="47">
        <v>3</v>
      </c>
      <c r="K31">
        <v>3</v>
      </c>
      <c r="L31">
        <v>3.5</v>
      </c>
      <c r="M31">
        <v>3</v>
      </c>
      <c r="N31">
        <v>4.25</v>
      </c>
      <c r="O31">
        <v>3</v>
      </c>
      <c r="P31">
        <v>3</v>
      </c>
      <c r="Q31">
        <v>3.25</v>
      </c>
      <c r="R31">
        <v>3</v>
      </c>
      <c r="S31" s="2"/>
      <c r="T31" s="2">
        <f t="shared" si="5"/>
        <v>0.4</v>
      </c>
      <c r="U31" s="2">
        <f t="shared" si="6"/>
        <v>0.4</v>
      </c>
      <c r="V31" s="2">
        <f t="shared" si="7"/>
        <v>0.5</v>
      </c>
      <c r="W31" s="2">
        <f t="shared" si="8"/>
        <v>0.4</v>
      </c>
      <c r="X31" s="2">
        <f t="shared" si="9"/>
        <v>0.65</v>
      </c>
      <c r="Y31" s="2">
        <f t="shared" si="10"/>
        <v>0.4</v>
      </c>
      <c r="Z31" s="2">
        <f t="shared" si="11"/>
        <v>0.4</v>
      </c>
      <c r="AA31" s="2">
        <f t="shared" si="12"/>
        <v>0.45</v>
      </c>
      <c r="AB31" s="2">
        <f t="shared" si="13"/>
        <v>0.4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93</v>
      </c>
      <c r="B32" t="s">
        <v>277</v>
      </c>
      <c r="C32" s="2">
        <f t="shared" si="1"/>
        <v>0.6</v>
      </c>
      <c r="D32" s="2">
        <f t="shared" si="2"/>
        <v>0.64999999999999991</v>
      </c>
      <c r="E32" s="2">
        <f t="shared" si="3"/>
        <v>0.65600000000000003</v>
      </c>
      <c r="F32" s="2">
        <f t="shared" si="14"/>
        <v>0.65</v>
      </c>
      <c r="G32" s="2">
        <f t="shared" si="14"/>
        <v>0.65</v>
      </c>
      <c r="H32" s="2"/>
      <c r="J32" s="47">
        <v>4</v>
      </c>
      <c r="K32" s="2">
        <v>4</v>
      </c>
      <c r="L32">
        <v>4.5</v>
      </c>
      <c r="M32">
        <v>4</v>
      </c>
      <c r="N32">
        <v>4.5</v>
      </c>
      <c r="O32">
        <v>3.67</v>
      </c>
      <c r="P32">
        <v>4.67</v>
      </c>
      <c r="Q32">
        <v>4.25</v>
      </c>
      <c r="R32">
        <v>4.25</v>
      </c>
      <c r="S32" s="2"/>
      <c r="T32" s="2">
        <f t="shared" si="5"/>
        <v>0.6</v>
      </c>
      <c r="U32" s="2">
        <f t="shared" si="6"/>
        <v>0.6</v>
      </c>
      <c r="V32" s="2">
        <f t="shared" si="7"/>
        <v>0.7</v>
      </c>
      <c r="W32" s="2">
        <f t="shared" si="8"/>
        <v>0.6</v>
      </c>
      <c r="X32" s="2">
        <f t="shared" si="9"/>
        <v>0.7</v>
      </c>
      <c r="Y32" s="2">
        <f t="shared" si="10"/>
        <v>0.53400000000000003</v>
      </c>
      <c r="Z32" s="2">
        <f t="shared" si="11"/>
        <v>0.73399999999999999</v>
      </c>
      <c r="AA32" s="2">
        <f t="shared" si="12"/>
        <v>0.65</v>
      </c>
      <c r="AB32" s="2">
        <f t="shared" si="13"/>
        <v>0.65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115</v>
      </c>
      <c r="B33" t="s">
        <v>278</v>
      </c>
      <c r="C33" s="2">
        <f t="shared" si="1"/>
        <v>0.7</v>
      </c>
      <c r="D33" s="2">
        <f t="shared" si="2"/>
        <v>0.625</v>
      </c>
      <c r="E33" s="2">
        <f t="shared" si="3"/>
        <v>0.6</v>
      </c>
      <c r="F33" s="2">
        <f t="shared" si="14"/>
        <v>0.6</v>
      </c>
      <c r="G33" s="2">
        <f t="shared" si="14"/>
        <v>0.6</v>
      </c>
      <c r="H33" s="2"/>
      <c r="J33" s="47">
        <v>4.75</v>
      </c>
      <c r="K33">
        <v>4.25</v>
      </c>
      <c r="L33">
        <v>4</v>
      </c>
      <c r="M33">
        <v>4.25</v>
      </c>
      <c r="N33">
        <v>4</v>
      </c>
      <c r="O33">
        <v>4</v>
      </c>
      <c r="P33">
        <v>4</v>
      </c>
      <c r="Q33">
        <v>4</v>
      </c>
      <c r="R33">
        <v>4</v>
      </c>
      <c r="S33" s="2"/>
      <c r="T33" s="2">
        <f t="shared" si="5"/>
        <v>0.75</v>
      </c>
      <c r="U33" s="2">
        <f t="shared" si="6"/>
        <v>0.65</v>
      </c>
      <c r="V33" s="2">
        <f t="shared" si="7"/>
        <v>0.6</v>
      </c>
      <c r="W33" s="2">
        <f t="shared" si="8"/>
        <v>0.65</v>
      </c>
      <c r="X33" s="2">
        <f t="shared" si="9"/>
        <v>0.6</v>
      </c>
      <c r="Y33" s="2">
        <f t="shared" si="10"/>
        <v>0.6</v>
      </c>
      <c r="Z33" s="2">
        <f t="shared" si="11"/>
        <v>0.6</v>
      </c>
      <c r="AA33" s="2">
        <f t="shared" si="12"/>
        <v>0.6</v>
      </c>
      <c r="AB33" s="2">
        <f t="shared" si="13"/>
        <v>0.6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125</v>
      </c>
      <c r="B34" t="s">
        <v>360</v>
      </c>
      <c r="C34" s="2">
        <f t="shared" si="1"/>
        <v>0.6</v>
      </c>
      <c r="D34" s="2">
        <f t="shared" si="2"/>
        <v>0.45</v>
      </c>
      <c r="E34" s="2">
        <f t="shared" si="3"/>
        <v>0.55533333333333335</v>
      </c>
      <c r="F34" s="2">
        <f t="shared" si="14"/>
        <v>0.55000000000000004</v>
      </c>
      <c r="G34" s="2">
        <f t="shared" si="14"/>
        <v>0.6</v>
      </c>
      <c r="H34" s="2"/>
      <c r="J34" s="47">
        <v>4</v>
      </c>
      <c r="K34">
        <v>4</v>
      </c>
      <c r="L34">
        <v>3.75</v>
      </c>
      <c r="M34">
        <v>2.75</v>
      </c>
      <c r="N34">
        <v>4</v>
      </c>
      <c r="O34">
        <v>4</v>
      </c>
      <c r="P34">
        <v>3.33</v>
      </c>
      <c r="Q34">
        <v>3.75</v>
      </c>
      <c r="R34">
        <v>4</v>
      </c>
      <c r="S34" s="2"/>
      <c r="T34" s="2">
        <f t="shared" si="5"/>
        <v>0.6</v>
      </c>
      <c r="U34" s="2">
        <f t="shared" si="6"/>
        <v>0.6</v>
      </c>
      <c r="V34" s="2">
        <f t="shared" si="7"/>
        <v>0.55000000000000004</v>
      </c>
      <c r="W34" s="2">
        <f t="shared" si="8"/>
        <v>0.35</v>
      </c>
      <c r="X34" s="2">
        <f t="shared" si="9"/>
        <v>0.6</v>
      </c>
      <c r="Y34" s="2">
        <f t="shared" si="10"/>
        <v>0.6</v>
      </c>
      <c r="Z34" s="2">
        <f t="shared" si="11"/>
        <v>0.46600000000000003</v>
      </c>
      <c r="AA34" s="2">
        <f t="shared" si="12"/>
        <v>0.55000000000000004</v>
      </c>
      <c r="AB34" s="2">
        <f t="shared" si="13"/>
        <v>0.6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128</v>
      </c>
      <c r="B35" t="s">
        <v>279</v>
      </c>
      <c r="C35" s="2">
        <f t="shared" si="1"/>
        <v>0.60000000000000009</v>
      </c>
      <c r="D35" s="2">
        <f t="shared" si="2"/>
        <v>0.57499999999999996</v>
      </c>
      <c r="E35" s="2">
        <f t="shared" si="3"/>
        <v>0.61066666666666669</v>
      </c>
      <c r="F35" s="2">
        <f t="shared" si="14"/>
        <v>0.4</v>
      </c>
      <c r="G35" s="2">
        <f t="shared" si="14"/>
        <v>0.5</v>
      </c>
      <c r="H35" s="2"/>
      <c r="J35" s="47">
        <v>4.25</v>
      </c>
      <c r="K35">
        <v>3.75</v>
      </c>
      <c r="L35">
        <v>3.5</v>
      </c>
      <c r="M35">
        <v>4.25</v>
      </c>
      <c r="N35">
        <v>4.5</v>
      </c>
      <c r="O35">
        <v>4.33</v>
      </c>
      <c r="P35">
        <v>3.33</v>
      </c>
      <c r="Q35">
        <v>3</v>
      </c>
      <c r="R35">
        <v>3.5</v>
      </c>
      <c r="S35" s="2"/>
      <c r="T35" s="2">
        <f t="shared" si="5"/>
        <v>0.65</v>
      </c>
      <c r="U35" s="2">
        <f t="shared" si="6"/>
        <v>0.55000000000000004</v>
      </c>
      <c r="V35" s="2">
        <f t="shared" si="7"/>
        <v>0.5</v>
      </c>
      <c r="W35" s="2">
        <f t="shared" si="8"/>
        <v>0.65</v>
      </c>
      <c r="X35" s="2">
        <f t="shared" si="9"/>
        <v>0.7</v>
      </c>
      <c r="Y35" s="2">
        <f t="shared" si="10"/>
        <v>0.66600000000000004</v>
      </c>
      <c r="Z35" s="2">
        <f t="shared" si="11"/>
        <v>0.46600000000000003</v>
      </c>
      <c r="AA35" s="2">
        <f t="shared" si="12"/>
        <v>0.4</v>
      </c>
      <c r="AB35" s="2">
        <f t="shared" si="13"/>
        <v>0.5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140</v>
      </c>
      <c r="B36" t="s">
        <v>280</v>
      </c>
      <c r="C36" s="2">
        <f t="shared" si="1"/>
        <v>0.57499999999999996</v>
      </c>
      <c r="D36" s="2">
        <f t="shared" si="2"/>
        <v>0.55000000000000004</v>
      </c>
      <c r="E36" s="2">
        <f t="shared" si="3"/>
        <v>0.49399999999999999</v>
      </c>
      <c r="F36" s="2">
        <f t="shared" si="14"/>
        <v>0.6</v>
      </c>
      <c r="G36" s="2">
        <f t="shared" si="14"/>
        <v>0.6</v>
      </c>
      <c r="H36" s="2"/>
      <c r="J36" s="47">
        <v>4.25</v>
      </c>
      <c r="K36">
        <v>3.5</v>
      </c>
      <c r="L36">
        <v>3.75</v>
      </c>
      <c r="M36">
        <v>3.75</v>
      </c>
      <c r="N36">
        <v>3.75</v>
      </c>
      <c r="O36">
        <v>3.33</v>
      </c>
      <c r="P36">
        <v>3.33</v>
      </c>
      <c r="Q36">
        <v>4</v>
      </c>
      <c r="R36">
        <v>4</v>
      </c>
      <c r="S36" s="2"/>
      <c r="T36" s="2">
        <f t="shared" si="5"/>
        <v>0.65</v>
      </c>
      <c r="U36" s="2">
        <f t="shared" si="6"/>
        <v>0.5</v>
      </c>
      <c r="V36" s="2">
        <f t="shared" si="7"/>
        <v>0.55000000000000004</v>
      </c>
      <c r="W36" s="2">
        <f t="shared" si="8"/>
        <v>0.55000000000000004</v>
      </c>
      <c r="X36" s="2">
        <f t="shared" si="9"/>
        <v>0.55000000000000004</v>
      </c>
      <c r="Y36" s="2">
        <f t="shared" si="10"/>
        <v>0.46600000000000003</v>
      </c>
      <c r="Z36" s="2">
        <f t="shared" si="11"/>
        <v>0.46600000000000003</v>
      </c>
      <c r="AA36" s="2">
        <f t="shared" si="12"/>
        <v>0.6</v>
      </c>
      <c r="AB36" s="2">
        <f t="shared" si="13"/>
        <v>0.6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139</v>
      </c>
      <c r="B37" t="s">
        <v>281</v>
      </c>
      <c r="C37" s="2">
        <f t="shared" si="1"/>
        <v>0.7</v>
      </c>
      <c r="D37" s="2">
        <f t="shared" si="2"/>
        <v>0.72499999999999998</v>
      </c>
      <c r="E37" s="2">
        <f t="shared" si="3"/>
        <v>0.8886666666666666</v>
      </c>
      <c r="F37" s="2">
        <f t="shared" si="14"/>
        <v>0.9</v>
      </c>
      <c r="G37" s="2">
        <f t="shared" si="14"/>
        <v>0.8</v>
      </c>
      <c r="H37" s="2"/>
      <c r="J37" s="47">
        <v>4.5</v>
      </c>
      <c r="K37">
        <v>4.5</v>
      </c>
      <c r="L37">
        <v>4.75</v>
      </c>
      <c r="M37">
        <v>4.5</v>
      </c>
      <c r="N37">
        <v>5</v>
      </c>
      <c r="O37">
        <v>5.33</v>
      </c>
      <c r="P37">
        <v>6</v>
      </c>
      <c r="Q37">
        <v>5.5</v>
      </c>
      <c r="R37">
        <v>5</v>
      </c>
      <c r="S37" s="2"/>
      <c r="T37" s="2">
        <f t="shared" si="5"/>
        <v>0.7</v>
      </c>
      <c r="U37" s="2">
        <f t="shared" si="6"/>
        <v>0.7</v>
      </c>
      <c r="V37" s="2">
        <f t="shared" si="7"/>
        <v>0.75</v>
      </c>
      <c r="W37" s="2">
        <f t="shared" si="8"/>
        <v>0.7</v>
      </c>
      <c r="X37" s="2">
        <f t="shared" si="9"/>
        <v>0.8</v>
      </c>
      <c r="Y37" s="2">
        <f t="shared" si="10"/>
        <v>0.86599999999999999</v>
      </c>
      <c r="Z37" s="2">
        <f t="shared" si="11"/>
        <v>1</v>
      </c>
      <c r="AA37" s="2">
        <f t="shared" si="12"/>
        <v>0.9</v>
      </c>
      <c r="AB37" s="2">
        <f t="shared" si="13"/>
        <v>0.8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137</v>
      </c>
      <c r="B38" t="s">
        <v>282</v>
      </c>
      <c r="C38" s="2">
        <f t="shared" si="1"/>
        <v>0.625</v>
      </c>
      <c r="D38" s="2">
        <f t="shared" si="2"/>
        <v>0.57499999999999996</v>
      </c>
      <c r="E38" s="2">
        <f t="shared" si="3"/>
        <v>0.52800000000000002</v>
      </c>
      <c r="F38" s="2">
        <f t="shared" si="14"/>
        <v>0.6</v>
      </c>
      <c r="G38" s="2">
        <f t="shared" si="14"/>
        <v>0.5</v>
      </c>
      <c r="H38" s="2"/>
      <c r="J38" s="47">
        <v>4.25</v>
      </c>
      <c r="K38">
        <v>4</v>
      </c>
      <c r="L38">
        <v>4</v>
      </c>
      <c r="M38">
        <v>3.75</v>
      </c>
      <c r="N38">
        <v>3.25</v>
      </c>
      <c r="O38">
        <v>3.67</v>
      </c>
      <c r="P38">
        <v>4</v>
      </c>
      <c r="Q38">
        <v>4</v>
      </c>
      <c r="R38">
        <v>3.5</v>
      </c>
      <c r="S38" s="2"/>
      <c r="T38" s="2">
        <f t="shared" si="5"/>
        <v>0.65</v>
      </c>
      <c r="U38" s="2">
        <f t="shared" si="6"/>
        <v>0.6</v>
      </c>
      <c r="V38" s="2">
        <f t="shared" si="7"/>
        <v>0.6</v>
      </c>
      <c r="W38" s="2">
        <f t="shared" si="8"/>
        <v>0.55000000000000004</v>
      </c>
      <c r="X38" s="2">
        <f t="shared" si="9"/>
        <v>0.45</v>
      </c>
      <c r="Y38" s="2">
        <f t="shared" si="10"/>
        <v>0.53400000000000003</v>
      </c>
      <c r="Z38" s="2">
        <f t="shared" si="11"/>
        <v>0.6</v>
      </c>
      <c r="AA38" s="2">
        <f t="shared" si="12"/>
        <v>0.6</v>
      </c>
      <c r="AB38" s="2">
        <f t="shared" si="13"/>
        <v>0.5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156</v>
      </c>
      <c r="B39" t="s">
        <v>284</v>
      </c>
      <c r="C39" s="2">
        <f t="shared" si="1"/>
        <v>0.72500000000000009</v>
      </c>
      <c r="D39" s="2">
        <f t="shared" si="2"/>
        <v>0.72499999999999998</v>
      </c>
      <c r="E39" s="2">
        <f t="shared" si="3"/>
        <v>0.72266666666666668</v>
      </c>
      <c r="F39" s="2">
        <f t="shared" si="14"/>
        <v>0.75</v>
      </c>
      <c r="G39" s="2">
        <f t="shared" si="14"/>
        <v>0.7</v>
      </c>
      <c r="H39" s="2"/>
      <c r="J39" s="47">
        <v>4.25</v>
      </c>
      <c r="K39">
        <v>5</v>
      </c>
      <c r="L39">
        <v>4.5</v>
      </c>
      <c r="M39">
        <v>4.75</v>
      </c>
      <c r="N39">
        <v>4.5</v>
      </c>
      <c r="O39">
        <v>4.67</v>
      </c>
      <c r="P39">
        <v>4.67</v>
      </c>
      <c r="Q39">
        <v>4.75</v>
      </c>
      <c r="R39">
        <v>4.5</v>
      </c>
      <c r="S39" s="2"/>
      <c r="T39" s="2">
        <f t="shared" si="5"/>
        <v>0.65</v>
      </c>
      <c r="U39" s="2">
        <f t="shared" si="6"/>
        <v>0.8</v>
      </c>
      <c r="V39" s="2">
        <f t="shared" si="7"/>
        <v>0.7</v>
      </c>
      <c r="W39" s="2">
        <f t="shared" si="8"/>
        <v>0.75</v>
      </c>
      <c r="X39" s="2">
        <f t="shared" si="9"/>
        <v>0.7</v>
      </c>
      <c r="Y39" s="2">
        <f t="shared" si="10"/>
        <v>0.73399999999999999</v>
      </c>
      <c r="Z39" s="2">
        <f t="shared" si="11"/>
        <v>0.73399999999999999</v>
      </c>
      <c r="AA39" s="2">
        <f t="shared" si="12"/>
        <v>0.75</v>
      </c>
      <c r="AB39" s="2">
        <f t="shared" si="13"/>
        <v>0.7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167</v>
      </c>
      <c r="B40" t="s">
        <v>285</v>
      </c>
      <c r="C40" s="2">
        <f t="shared" si="1"/>
        <v>0.7</v>
      </c>
      <c r="D40" s="2">
        <f t="shared" si="2"/>
        <v>0.67500000000000004</v>
      </c>
      <c r="E40" s="2">
        <f t="shared" si="3"/>
        <v>0.58866666666666667</v>
      </c>
      <c r="F40" s="2">
        <f t="shared" si="14"/>
        <v>0.7</v>
      </c>
      <c r="G40" s="2">
        <f t="shared" si="14"/>
        <v>0.8</v>
      </c>
      <c r="H40" s="2"/>
      <c r="J40" s="47">
        <v>4.5</v>
      </c>
      <c r="K40">
        <v>4.5</v>
      </c>
      <c r="L40">
        <v>4.5</v>
      </c>
      <c r="M40">
        <v>4.25</v>
      </c>
      <c r="N40">
        <v>3.5</v>
      </c>
      <c r="O40">
        <v>4.33</v>
      </c>
      <c r="P40">
        <v>4</v>
      </c>
      <c r="Q40">
        <v>4.5</v>
      </c>
      <c r="R40">
        <v>5</v>
      </c>
      <c r="S40" s="2"/>
      <c r="T40" s="2">
        <f t="shared" si="5"/>
        <v>0.7</v>
      </c>
      <c r="U40" s="2">
        <f t="shared" si="6"/>
        <v>0.7</v>
      </c>
      <c r="V40" s="2">
        <f t="shared" si="7"/>
        <v>0.7</v>
      </c>
      <c r="W40" s="2">
        <f t="shared" si="8"/>
        <v>0.65</v>
      </c>
      <c r="X40" s="2">
        <f t="shared" si="9"/>
        <v>0.5</v>
      </c>
      <c r="Y40" s="2">
        <f t="shared" si="10"/>
        <v>0.66600000000000004</v>
      </c>
      <c r="Z40" s="2">
        <f t="shared" si="11"/>
        <v>0.6</v>
      </c>
      <c r="AA40" s="2">
        <f t="shared" si="12"/>
        <v>0.7</v>
      </c>
      <c r="AB40" s="2">
        <f t="shared" si="13"/>
        <v>0.8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188</v>
      </c>
      <c r="B41" t="s">
        <v>286</v>
      </c>
      <c r="C41" s="2">
        <f t="shared" si="1"/>
        <v>0.625</v>
      </c>
      <c r="D41" s="2">
        <f t="shared" si="2"/>
        <v>0.6</v>
      </c>
      <c r="E41" s="2">
        <f t="shared" si="3"/>
        <v>0.6226666666666667</v>
      </c>
      <c r="F41" s="2">
        <f t="shared" si="14"/>
        <v>0.65</v>
      </c>
      <c r="G41" s="2">
        <f t="shared" si="14"/>
        <v>0.6</v>
      </c>
      <c r="H41" s="2"/>
      <c r="J41" s="47">
        <v>4.25</v>
      </c>
      <c r="K41">
        <v>4</v>
      </c>
      <c r="L41">
        <v>4</v>
      </c>
      <c r="M41">
        <v>4</v>
      </c>
      <c r="N41">
        <v>4</v>
      </c>
      <c r="O41">
        <v>4.67</v>
      </c>
      <c r="P41">
        <v>3.67</v>
      </c>
      <c r="Q41">
        <v>4.25</v>
      </c>
      <c r="R41">
        <v>4</v>
      </c>
      <c r="S41" s="2"/>
      <c r="T41" s="2">
        <f t="shared" si="5"/>
        <v>0.65</v>
      </c>
      <c r="U41" s="2">
        <f t="shared" si="6"/>
        <v>0.6</v>
      </c>
      <c r="V41" s="2">
        <f t="shared" si="7"/>
        <v>0.6</v>
      </c>
      <c r="W41" s="2">
        <f t="shared" si="8"/>
        <v>0.6</v>
      </c>
      <c r="X41" s="2">
        <f t="shared" si="9"/>
        <v>0.6</v>
      </c>
      <c r="Y41" s="2">
        <f t="shared" si="10"/>
        <v>0.73399999999999999</v>
      </c>
      <c r="Z41" s="2">
        <f t="shared" si="11"/>
        <v>0.53400000000000003</v>
      </c>
      <c r="AA41" s="2">
        <f t="shared" si="12"/>
        <v>0.65</v>
      </c>
      <c r="AB41" s="2">
        <f t="shared" si="13"/>
        <v>0.6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72</v>
      </c>
      <c r="B42" t="s">
        <v>287</v>
      </c>
      <c r="C42" s="2">
        <f t="shared" si="1"/>
        <v>0.45</v>
      </c>
      <c r="D42" s="2">
        <f t="shared" si="2"/>
        <v>0.45</v>
      </c>
      <c r="E42" s="2">
        <f t="shared" si="3"/>
        <v>0.42266666666666669</v>
      </c>
      <c r="F42" s="2">
        <f t="shared" si="14"/>
        <v>0.45</v>
      </c>
      <c r="G42" s="2">
        <f t="shared" si="14"/>
        <v>0.4</v>
      </c>
      <c r="H42" s="2"/>
      <c r="J42" s="47">
        <v>3.5</v>
      </c>
      <c r="K42">
        <v>3</v>
      </c>
      <c r="L42">
        <v>3.5</v>
      </c>
      <c r="M42">
        <v>3</v>
      </c>
      <c r="N42">
        <v>3</v>
      </c>
      <c r="O42">
        <v>3.67</v>
      </c>
      <c r="P42">
        <v>2.67</v>
      </c>
      <c r="Q42">
        <v>3.25</v>
      </c>
      <c r="R42">
        <v>3</v>
      </c>
      <c r="S42" s="2"/>
      <c r="T42" s="2">
        <f t="shared" si="5"/>
        <v>0.5</v>
      </c>
      <c r="U42" s="2">
        <f t="shared" si="6"/>
        <v>0.4</v>
      </c>
      <c r="V42" s="2">
        <f t="shared" si="7"/>
        <v>0.5</v>
      </c>
      <c r="W42" s="2">
        <f t="shared" si="8"/>
        <v>0.4</v>
      </c>
      <c r="X42" s="2">
        <f t="shared" si="9"/>
        <v>0.4</v>
      </c>
      <c r="Y42" s="2">
        <f t="shared" si="10"/>
        <v>0.53400000000000003</v>
      </c>
      <c r="Z42" s="2">
        <f t="shared" si="11"/>
        <v>0.33399999999999996</v>
      </c>
      <c r="AA42" s="2">
        <f t="shared" si="12"/>
        <v>0.45</v>
      </c>
      <c r="AB42" s="2">
        <f t="shared" si="13"/>
        <v>0.4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166</v>
      </c>
      <c r="B43" t="s">
        <v>361</v>
      </c>
      <c r="C43" s="2">
        <f t="shared" si="1"/>
        <v>0.60000000000000009</v>
      </c>
      <c r="D43" s="2">
        <f t="shared" si="2"/>
        <v>0.60000000000000009</v>
      </c>
      <c r="E43" s="2">
        <f t="shared" si="3"/>
        <v>0.6</v>
      </c>
      <c r="F43" s="2">
        <f t="shared" si="14"/>
        <v>0.55000000000000004</v>
      </c>
      <c r="G43" s="2">
        <f t="shared" si="14"/>
        <v>0.6</v>
      </c>
      <c r="H43" s="2"/>
      <c r="J43" s="47">
        <v>4.25</v>
      </c>
      <c r="K43">
        <v>3.75</v>
      </c>
      <c r="L43">
        <v>3.75</v>
      </c>
      <c r="M43">
        <v>4.25</v>
      </c>
      <c r="N43">
        <v>4</v>
      </c>
      <c r="O43">
        <v>4</v>
      </c>
      <c r="P43">
        <v>4</v>
      </c>
      <c r="Q43">
        <v>3.75</v>
      </c>
      <c r="R43">
        <v>4</v>
      </c>
      <c r="S43" s="2"/>
      <c r="T43" s="2">
        <f t="shared" si="5"/>
        <v>0.65</v>
      </c>
      <c r="U43" s="2">
        <f t="shared" si="6"/>
        <v>0.55000000000000004</v>
      </c>
      <c r="V43" s="2">
        <f t="shared" si="7"/>
        <v>0.55000000000000004</v>
      </c>
      <c r="W43" s="2">
        <f t="shared" si="8"/>
        <v>0.65</v>
      </c>
      <c r="X43" s="2">
        <f t="shared" si="9"/>
        <v>0.6</v>
      </c>
      <c r="Y43" s="2">
        <f t="shared" si="10"/>
        <v>0.6</v>
      </c>
      <c r="Z43" s="2">
        <f t="shared" si="11"/>
        <v>0.6</v>
      </c>
      <c r="AA43" s="2">
        <f t="shared" si="12"/>
        <v>0.55000000000000004</v>
      </c>
      <c r="AB43" s="2">
        <f t="shared" si="13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178</v>
      </c>
      <c r="B44" t="s">
        <v>288</v>
      </c>
      <c r="C44" s="2">
        <f t="shared" si="1"/>
        <v>0.7</v>
      </c>
      <c r="D44" s="2">
        <f t="shared" si="2"/>
        <v>0.625</v>
      </c>
      <c r="E44" s="2">
        <f t="shared" si="3"/>
        <v>0.57799999999999996</v>
      </c>
      <c r="F44" s="2">
        <f t="shared" si="14"/>
        <v>0.6</v>
      </c>
      <c r="G44" s="2">
        <f t="shared" si="14"/>
        <v>0.6</v>
      </c>
      <c r="H44" s="2"/>
      <c r="J44" s="47">
        <v>4.5</v>
      </c>
      <c r="K44">
        <v>4.5</v>
      </c>
      <c r="L44">
        <v>4.25</v>
      </c>
      <c r="M44">
        <v>4</v>
      </c>
      <c r="N44">
        <v>4</v>
      </c>
      <c r="O44">
        <v>4</v>
      </c>
      <c r="P44">
        <v>3.67</v>
      </c>
      <c r="Q44">
        <v>4</v>
      </c>
      <c r="R44">
        <v>4</v>
      </c>
      <c r="S44" s="2"/>
      <c r="T44" s="2">
        <f t="shared" si="5"/>
        <v>0.7</v>
      </c>
      <c r="U44" s="2">
        <f t="shared" si="6"/>
        <v>0.7</v>
      </c>
      <c r="V44" s="2">
        <f t="shared" si="7"/>
        <v>0.65</v>
      </c>
      <c r="W44" s="2">
        <f t="shared" si="8"/>
        <v>0.6</v>
      </c>
      <c r="X44" s="2">
        <f t="shared" si="9"/>
        <v>0.6</v>
      </c>
      <c r="Y44" s="2">
        <f t="shared" si="10"/>
        <v>0.6</v>
      </c>
      <c r="Z44" s="2">
        <f t="shared" si="11"/>
        <v>0.53400000000000003</v>
      </c>
      <c r="AA44" s="2">
        <f t="shared" si="12"/>
        <v>0.6</v>
      </c>
      <c r="AB44" s="2">
        <f t="shared" si="13"/>
        <v>0.6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179</v>
      </c>
      <c r="B45" t="s">
        <v>289</v>
      </c>
      <c r="C45" s="2">
        <f t="shared" si="1"/>
        <v>0.65</v>
      </c>
      <c r="D45" s="2">
        <f t="shared" si="2"/>
        <v>0.625</v>
      </c>
      <c r="E45" s="2">
        <f t="shared" si="3"/>
        <v>0.6</v>
      </c>
      <c r="F45" s="2">
        <f t="shared" si="14"/>
        <v>0.65</v>
      </c>
      <c r="G45" s="2">
        <f t="shared" si="14"/>
        <v>0.55000000000000004</v>
      </c>
      <c r="H45" s="2"/>
      <c r="J45" s="47">
        <v>4.25</v>
      </c>
      <c r="K45">
        <v>4.25</v>
      </c>
      <c r="L45">
        <v>4.75</v>
      </c>
      <c r="M45">
        <v>3.5</v>
      </c>
      <c r="N45">
        <v>4</v>
      </c>
      <c r="O45">
        <v>4</v>
      </c>
      <c r="P45">
        <v>4</v>
      </c>
      <c r="Q45">
        <v>4.25</v>
      </c>
      <c r="R45">
        <v>3.75</v>
      </c>
      <c r="S45" s="2"/>
      <c r="T45" s="2">
        <f t="shared" si="5"/>
        <v>0.65</v>
      </c>
      <c r="U45" s="2">
        <f t="shared" si="6"/>
        <v>0.65</v>
      </c>
      <c r="V45" s="2">
        <f t="shared" si="7"/>
        <v>0.75</v>
      </c>
      <c r="W45" s="2">
        <f t="shared" si="8"/>
        <v>0.5</v>
      </c>
      <c r="X45" s="2">
        <f t="shared" si="9"/>
        <v>0.6</v>
      </c>
      <c r="Y45" s="2">
        <f t="shared" si="10"/>
        <v>0.6</v>
      </c>
      <c r="Z45" s="2">
        <f t="shared" si="11"/>
        <v>0.6</v>
      </c>
      <c r="AA45" s="2">
        <f t="shared" si="12"/>
        <v>0.65</v>
      </c>
      <c r="AB45" s="2">
        <f t="shared" si="13"/>
        <v>0.55000000000000004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190</v>
      </c>
      <c r="B46" t="s">
        <v>290</v>
      </c>
      <c r="C46" s="2">
        <f t="shared" si="1"/>
        <v>0.57499999999999996</v>
      </c>
      <c r="D46" s="2">
        <f t="shared" si="2"/>
        <v>0.5</v>
      </c>
      <c r="E46" s="2">
        <f t="shared" si="3"/>
        <v>0.6</v>
      </c>
      <c r="F46" s="2">
        <f t="shared" si="14"/>
        <v>0.45</v>
      </c>
      <c r="G46" s="2">
        <f t="shared" si="14"/>
        <v>0.6</v>
      </c>
      <c r="H46" s="2"/>
      <c r="J46" s="47">
        <v>3.75</v>
      </c>
      <c r="K46">
        <v>4</v>
      </c>
      <c r="L46">
        <v>3.5</v>
      </c>
      <c r="M46">
        <v>3.5</v>
      </c>
      <c r="N46">
        <v>4</v>
      </c>
      <c r="O46">
        <v>4</v>
      </c>
      <c r="P46">
        <v>4</v>
      </c>
      <c r="Q46">
        <v>3.25</v>
      </c>
      <c r="R46">
        <v>4</v>
      </c>
      <c r="S46" s="2"/>
      <c r="T46" s="2">
        <f t="shared" si="5"/>
        <v>0.55000000000000004</v>
      </c>
      <c r="U46" s="2">
        <f t="shared" si="6"/>
        <v>0.6</v>
      </c>
      <c r="V46" s="2">
        <f t="shared" si="7"/>
        <v>0.5</v>
      </c>
      <c r="W46" s="2">
        <f t="shared" si="8"/>
        <v>0.5</v>
      </c>
      <c r="X46" s="2">
        <f t="shared" si="9"/>
        <v>0.6</v>
      </c>
      <c r="Y46" s="2">
        <f t="shared" si="10"/>
        <v>0.6</v>
      </c>
      <c r="Z46" s="2">
        <f t="shared" si="11"/>
        <v>0.6</v>
      </c>
      <c r="AA46" s="2">
        <f t="shared" si="12"/>
        <v>0.45</v>
      </c>
      <c r="AB46" s="2">
        <f t="shared" si="13"/>
        <v>0.6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58</v>
      </c>
      <c r="B47" t="s">
        <v>292</v>
      </c>
      <c r="C47" s="2">
        <f t="shared" si="1"/>
        <v>0.83200000000000007</v>
      </c>
      <c r="D47" s="2">
        <f t="shared" si="2"/>
        <v>0.70099999999999996</v>
      </c>
      <c r="E47" s="2">
        <f t="shared" si="3"/>
        <v>0.65133333333333321</v>
      </c>
      <c r="F47" s="2">
        <f t="shared" si="14"/>
        <v>0.72599999999999998</v>
      </c>
      <c r="G47" s="2">
        <f t="shared" si="14"/>
        <v>0.7</v>
      </c>
      <c r="H47" s="2"/>
      <c r="J47" s="47">
        <v>5.19</v>
      </c>
      <c r="K47">
        <v>5.13</v>
      </c>
      <c r="L47">
        <v>4.38</v>
      </c>
      <c r="M47">
        <v>4.63</v>
      </c>
      <c r="N47">
        <v>3.94</v>
      </c>
      <c r="O47">
        <v>4.5</v>
      </c>
      <c r="P47">
        <v>4.33</v>
      </c>
      <c r="Q47">
        <v>4.63</v>
      </c>
      <c r="R47">
        <v>4.5</v>
      </c>
      <c r="S47" s="2"/>
      <c r="T47" s="2">
        <f t="shared" si="5"/>
        <v>0.83800000000000008</v>
      </c>
      <c r="U47" s="2">
        <f t="shared" si="6"/>
        <v>0.82599999999999996</v>
      </c>
      <c r="V47" s="2">
        <f t="shared" si="7"/>
        <v>0.67599999999999993</v>
      </c>
      <c r="W47" s="2">
        <f t="shared" si="8"/>
        <v>0.72599999999999998</v>
      </c>
      <c r="X47" s="2">
        <f t="shared" si="9"/>
        <v>0.58799999999999997</v>
      </c>
      <c r="Y47" s="2">
        <f t="shared" si="10"/>
        <v>0.7</v>
      </c>
      <c r="Z47" s="2">
        <f t="shared" si="11"/>
        <v>0.66600000000000004</v>
      </c>
      <c r="AA47" s="2">
        <f t="shared" si="12"/>
        <v>0.72599999999999998</v>
      </c>
      <c r="AB47" s="2">
        <f t="shared" si="13"/>
        <v>0.7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68</v>
      </c>
      <c r="B48" t="s">
        <v>294</v>
      </c>
      <c r="C48" s="2">
        <f t="shared" si="1"/>
        <v>0.73099999999999998</v>
      </c>
      <c r="D48" s="2">
        <f t="shared" si="2"/>
        <v>0.58899999999999997</v>
      </c>
      <c r="E48" s="2">
        <f t="shared" si="3"/>
        <v>0.54533333333333334</v>
      </c>
      <c r="F48" s="2">
        <f t="shared" si="14"/>
        <v>0.65</v>
      </c>
      <c r="G48" s="2">
        <f t="shared" si="14"/>
        <v>0.63800000000000012</v>
      </c>
      <c r="H48" s="2"/>
      <c r="J48" s="47">
        <v>4.75</v>
      </c>
      <c r="K48">
        <v>4.5599999999999996</v>
      </c>
      <c r="L48">
        <v>4.25</v>
      </c>
      <c r="M48">
        <v>3.64</v>
      </c>
      <c r="N48">
        <v>4</v>
      </c>
      <c r="O48">
        <v>3.38</v>
      </c>
      <c r="P48">
        <v>3.8</v>
      </c>
      <c r="Q48">
        <v>4.25</v>
      </c>
      <c r="R48">
        <v>4.1900000000000004</v>
      </c>
      <c r="S48" s="2"/>
      <c r="T48" s="2">
        <f t="shared" si="5"/>
        <v>0.75</v>
      </c>
      <c r="U48" s="2">
        <f t="shared" si="6"/>
        <v>0.71199999999999997</v>
      </c>
      <c r="V48" s="2">
        <f t="shared" si="7"/>
        <v>0.65</v>
      </c>
      <c r="W48" s="2">
        <f t="shared" si="8"/>
        <v>0.52800000000000002</v>
      </c>
      <c r="X48" s="2">
        <f t="shared" si="9"/>
        <v>0.6</v>
      </c>
      <c r="Y48" s="2">
        <f t="shared" si="10"/>
        <v>0.47599999999999998</v>
      </c>
      <c r="Z48" s="2">
        <f t="shared" si="11"/>
        <v>0.55999999999999994</v>
      </c>
      <c r="AA48" s="2">
        <f t="shared" si="12"/>
        <v>0.65</v>
      </c>
      <c r="AB48" s="2">
        <f t="shared" si="13"/>
        <v>0.63800000000000012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69</v>
      </c>
      <c r="B49" t="s">
        <v>295</v>
      </c>
      <c r="C49" s="2">
        <f t="shared" si="1"/>
        <v>0.89400000000000002</v>
      </c>
      <c r="D49" s="2">
        <f t="shared" si="2"/>
        <v>0.66300000000000003</v>
      </c>
      <c r="E49" s="2">
        <f t="shared" si="3"/>
        <v>0.7639999999999999</v>
      </c>
      <c r="F49" s="2">
        <f t="shared" si="14"/>
        <v>0.82599999999999996</v>
      </c>
      <c r="G49" s="2">
        <f t="shared" si="14"/>
        <v>0.72599999999999998</v>
      </c>
      <c r="H49" s="2"/>
      <c r="J49" s="47">
        <v>5.75</v>
      </c>
      <c r="K49">
        <v>5.19</v>
      </c>
      <c r="L49">
        <v>4.4400000000000004</v>
      </c>
      <c r="M49">
        <v>4.1900000000000004</v>
      </c>
      <c r="N49">
        <v>5.13</v>
      </c>
      <c r="O49">
        <v>4.83</v>
      </c>
      <c r="P49">
        <v>4.5</v>
      </c>
      <c r="Q49">
        <v>5.13</v>
      </c>
      <c r="R49">
        <v>4.63</v>
      </c>
      <c r="S49" s="2"/>
      <c r="T49" s="2">
        <f t="shared" si="5"/>
        <v>0.95</v>
      </c>
      <c r="U49" s="2">
        <f t="shared" si="6"/>
        <v>0.83800000000000008</v>
      </c>
      <c r="V49" s="2">
        <f t="shared" si="7"/>
        <v>0.68800000000000006</v>
      </c>
      <c r="W49" s="2">
        <f t="shared" si="8"/>
        <v>0.63800000000000012</v>
      </c>
      <c r="X49" s="2">
        <f t="shared" si="9"/>
        <v>0.82599999999999996</v>
      </c>
      <c r="Y49" s="2">
        <f t="shared" si="10"/>
        <v>0.76600000000000001</v>
      </c>
      <c r="Z49" s="2">
        <f t="shared" si="11"/>
        <v>0.7</v>
      </c>
      <c r="AA49" s="2">
        <f t="shared" si="12"/>
        <v>0.82599999999999996</v>
      </c>
      <c r="AB49" s="2">
        <f t="shared" si="13"/>
        <v>0.72599999999999998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81</v>
      </c>
      <c r="B50" t="s">
        <v>296</v>
      </c>
      <c r="C50" s="2">
        <f t="shared" si="1"/>
        <v>0.63100000000000001</v>
      </c>
      <c r="D50" s="2">
        <f t="shared" si="2"/>
        <v>0.58099999999999996</v>
      </c>
      <c r="E50" s="2">
        <f t="shared" si="3"/>
        <v>0.63666666666666671</v>
      </c>
      <c r="F50" s="2">
        <f t="shared" si="14"/>
        <v>0.67599999999999993</v>
      </c>
      <c r="G50" s="2">
        <f t="shared" si="14"/>
        <v>0.438</v>
      </c>
      <c r="H50" s="2"/>
      <c r="J50" s="47">
        <v>4.3099999999999996</v>
      </c>
      <c r="K50">
        <v>4</v>
      </c>
      <c r="L50">
        <v>3.75</v>
      </c>
      <c r="M50">
        <v>4.0599999999999996</v>
      </c>
      <c r="N50">
        <v>3.88</v>
      </c>
      <c r="O50">
        <v>4.75</v>
      </c>
      <c r="P50">
        <v>3.92</v>
      </c>
      <c r="Q50">
        <v>4.38</v>
      </c>
      <c r="R50">
        <v>3.19</v>
      </c>
      <c r="S50" s="2"/>
      <c r="T50" s="2">
        <f t="shared" si="5"/>
        <v>0.66199999999999992</v>
      </c>
      <c r="U50" s="2">
        <f t="shared" si="6"/>
        <v>0.6</v>
      </c>
      <c r="V50" s="2">
        <f t="shared" si="7"/>
        <v>0.55000000000000004</v>
      </c>
      <c r="W50" s="2">
        <f t="shared" si="8"/>
        <v>0.61199999999999988</v>
      </c>
      <c r="X50" s="2">
        <f t="shared" si="9"/>
        <v>0.57599999999999996</v>
      </c>
      <c r="Y50" s="2">
        <f t="shared" si="10"/>
        <v>0.75</v>
      </c>
      <c r="Z50" s="2">
        <f t="shared" si="11"/>
        <v>0.58399999999999996</v>
      </c>
      <c r="AA50" s="2">
        <f t="shared" si="12"/>
        <v>0.67599999999999993</v>
      </c>
      <c r="AB50" s="2">
        <f t="shared" si="13"/>
        <v>0.438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85</v>
      </c>
      <c r="B51" t="s">
        <v>297</v>
      </c>
      <c r="C51" s="2">
        <f t="shared" si="1"/>
        <v>0.625</v>
      </c>
      <c r="D51" s="2">
        <f t="shared" si="2"/>
        <v>0.625</v>
      </c>
      <c r="E51" s="2">
        <f t="shared" si="3"/>
        <v>0.628</v>
      </c>
      <c r="F51" s="2">
        <f t="shared" si="14"/>
        <v>0.75</v>
      </c>
      <c r="G51" s="2">
        <f t="shared" si="14"/>
        <v>0.75</v>
      </c>
      <c r="H51" s="2"/>
      <c r="J51" s="47">
        <v>4.25</v>
      </c>
      <c r="K51">
        <v>4</v>
      </c>
      <c r="L51">
        <v>4.25</v>
      </c>
      <c r="M51">
        <v>4</v>
      </c>
      <c r="N51">
        <v>3.75</v>
      </c>
      <c r="O51">
        <v>4.67</v>
      </c>
      <c r="P51">
        <v>4</v>
      </c>
      <c r="Q51">
        <v>4.75</v>
      </c>
      <c r="R51">
        <v>4.75</v>
      </c>
      <c r="S51" s="2"/>
      <c r="T51" s="2">
        <f t="shared" si="5"/>
        <v>0.65</v>
      </c>
      <c r="U51" s="2">
        <f t="shared" si="6"/>
        <v>0.6</v>
      </c>
      <c r="V51" s="2">
        <f t="shared" si="7"/>
        <v>0.65</v>
      </c>
      <c r="W51" s="2">
        <f t="shared" si="8"/>
        <v>0.6</v>
      </c>
      <c r="X51" s="2">
        <f t="shared" si="9"/>
        <v>0.55000000000000004</v>
      </c>
      <c r="Y51" s="2">
        <f t="shared" si="10"/>
        <v>0.73399999999999999</v>
      </c>
      <c r="Z51" s="2">
        <f t="shared" si="11"/>
        <v>0.6</v>
      </c>
      <c r="AA51" s="2">
        <f t="shared" si="12"/>
        <v>0.75</v>
      </c>
      <c r="AB51" s="2">
        <f t="shared" si="13"/>
        <v>0.75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90</v>
      </c>
      <c r="B52" t="s">
        <v>299</v>
      </c>
      <c r="C52" s="2">
        <f t="shared" si="1"/>
        <v>0.78099999999999992</v>
      </c>
      <c r="D52" s="2">
        <f t="shared" si="2"/>
        <v>0.61299999999999999</v>
      </c>
      <c r="E52" s="2">
        <f t="shared" si="3"/>
        <v>0.73333333333333339</v>
      </c>
      <c r="F52" s="2">
        <f t="shared" si="14"/>
        <v>0.7380000000000001</v>
      </c>
      <c r="G52" s="2">
        <f t="shared" si="14"/>
        <v>0.68800000000000006</v>
      </c>
      <c r="H52" s="2"/>
      <c r="J52" s="47">
        <v>5</v>
      </c>
      <c r="K52">
        <v>4.8099999999999996</v>
      </c>
      <c r="L52">
        <v>4.13</v>
      </c>
      <c r="M52">
        <v>4</v>
      </c>
      <c r="N52">
        <v>5.25</v>
      </c>
      <c r="O52">
        <v>4.33</v>
      </c>
      <c r="P52">
        <v>4.42</v>
      </c>
      <c r="Q52">
        <v>4.6900000000000004</v>
      </c>
      <c r="R52">
        <v>4.4400000000000004</v>
      </c>
      <c r="S52" s="2"/>
      <c r="T52" s="2">
        <f t="shared" si="5"/>
        <v>0.8</v>
      </c>
      <c r="U52" s="2">
        <f t="shared" si="6"/>
        <v>0.7619999999999999</v>
      </c>
      <c r="V52" s="2">
        <f t="shared" si="7"/>
        <v>0.626</v>
      </c>
      <c r="W52" s="2">
        <f t="shared" si="8"/>
        <v>0.6</v>
      </c>
      <c r="X52" s="2">
        <f t="shared" si="9"/>
        <v>0.85</v>
      </c>
      <c r="Y52" s="2">
        <f t="shared" si="10"/>
        <v>0.66600000000000004</v>
      </c>
      <c r="Z52" s="2">
        <f t="shared" si="11"/>
        <v>0.68399999999999994</v>
      </c>
      <c r="AA52" s="2">
        <f t="shared" si="12"/>
        <v>0.7380000000000001</v>
      </c>
      <c r="AB52" s="2">
        <f t="shared" si="13"/>
        <v>0.68800000000000006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162</v>
      </c>
      <c r="B53" t="s">
        <v>300</v>
      </c>
      <c r="C53" s="2">
        <f t="shared" si="1"/>
        <v>0.72599999999999998</v>
      </c>
      <c r="D53" s="2">
        <f t="shared" si="2"/>
        <v>0.55000000000000004</v>
      </c>
      <c r="E53" s="2">
        <f t="shared" si="3"/>
        <v>0.68866666666666665</v>
      </c>
      <c r="F53" s="2">
        <f t="shared" si="14"/>
        <v>0.71199999999999997</v>
      </c>
      <c r="G53" s="2">
        <f t="shared" si="14"/>
        <v>0.7</v>
      </c>
      <c r="H53" s="2"/>
      <c r="J53" s="47">
        <v>4.88</v>
      </c>
      <c r="K53">
        <v>4.38</v>
      </c>
      <c r="L53">
        <v>3.81</v>
      </c>
      <c r="M53">
        <v>3.69</v>
      </c>
      <c r="N53">
        <v>4.5</v>
      </c>
      <c r="O53">
        <v>4.58</v>
      </c>
      <c r="P53">
        <v>4.25</v>
      </c>
      <c r="Q53">
        <v>4.5599999999999996</v>
      </c>
      <c r="R53">
        <v>4.5</v>
      </c>
      <c r="S53" s="2"/>
      <c r="T53" s="2">
        <f t="shared" si="5"/>
        <v>0.77600000000000002</v>
      </c>
      <c r="U53" s="2">
        <f t="shared" si="6"/>
        <v>0.67599999999999993</v>
      </c>
      <c r="V53" s="2">
        <f t="shared" si="7"/>
        <v>0.56200000000000006</v>
      </c>
      <c r="W53" s="2">
        <f t="shared" si="8"/>
        <v>0.53800000000000003</v>
      </c>
      <c r="X53" s="2">
        <f t="shared" si="9"/>
        <v>0.7</v>
      </c>
      <c r="Y53" s="2">
        <f t="shared" si="10"/>
        <v>0.71599999999999997</v>
      </c>
      <c r="Z53" s="2">
        <f t="shared" si="11"/>
        <v>0.65</v>
      </c>
      <c r="AA53" s="2">
        <f t="shared" si="12"/>
        <v>0.71199999999999997</v>
      </c>
      <c r="AB53" s="2">
        <f t="shared" si="13"/>
        <v>0.7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103</v>
      </c>
      <c r="B54" t="s">
        <v>302</v>
      </c>
      <c r="C54" s="2">
        <f t="shared" si="1"/>
        <v>0.63800000000000012</v>
      </c>
      <c r="D54" s="2">
        <f t="shared" si="2"/>
        <v>0.56299999999999994</v>
      </c>
      <c r="E54" s="2">
        <f t="shared" si="3"/>
        <v>0.69799999999999995</v>
      </c>
      <c r="F54" s="2">
        <f t="shared" si="14"/>
        <v>0.57599999999999996</v>
      </c>
      <c r="G54" s="2">
        <f t="shared" si="14"/>
        <v>0.6</v>
      </c>
      <c r="H54" s="2"/>
      <c r="J54" s="47">
        <v>4.1900000000000004</v>
      </c>
      <c r="K54">
        <v>4.1900000000000004</v>
      </c>
      <c r="L54">
        <v>3.75</v>
      </c>
      <c r="M54">
        <v>3.88</v>
      </c>
      <c r="N54">
        <v>4.13</v>
      </c>
      <c r="O54">
        <v>4.67</v>
      </c>
      <c r="P54">
        <v>4.67</v>
      </c>
      <c r="Q54">
        <v>3.88</v>
      </c>
      <c r="R54">
        <v>4</v>
      </c>
      <c r="S54" s="2"/>
      <c r="T54" s="2">
        <f t="shared" si="5"/>
        <v>0.63800000000000012</v>
      </c>
      <c r="U54" s="2">
        <f t="shared" si="6"/>
        <v>0.63800000000000012</v>
      </c>
      <c r="V54" s="2">
        <f t="shared" si="7"/>
        <v>0.55000000000000004</v>
      </c>
      <c r="W54" s="2">
        <f t="shared" si="8"/>
        <v>0.57599999999999996</v>
      </c>
      <c r="X54" s="2">
        <f t="shared" si="9"/>
        <v>0.626</v>
      </c>
      <c r="Y54" s="2">
        <f t="shared" si="10"/>
        <v>0.73399999999999999</v>
      </c>
      <c r="Z54" s="2">
        <f t="shared" si="11"/>
        <v>0.73399999999999999</v>
      </c>
      <c r="AA54" s="2">
        <f t="shared" si="12"/>
        <v>0.57599999999999996</v>
      </c>
      <c r="AB54" s="2">
        <f t="shared" si="13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104</v>
      </c>
      <c r="B55" t="s">
        <v>303</v>
      </c>
      <c r="C55" s="2">
        <f t="shared" si="1"/>
        <v>0.60699999999999998</v>
      </c>
      <c r="D55" s="2">
        <f t="shared" si="2"/>
        <v>0.64400000000000013</v>
      </c>
      <c r="E55" s="2">
        <f t="shared" si="3"/>
        <v>0.53666666666666663</v>
      </c>
      <c r="F55" s="2">
        <f t="shared" si="14"/>
        <v>0.6</v>
      </c>
      <c r="G55" s="2">
        <f t="shared" si="14"/>
        <v>0.56200000000000006</v>
      </c>
      <c r="H55" s="2"/>
      <c r="J55" s="47">
        <v>3.94</v>
      </c>
      <c r="K55">
        <v>4.13</v>
      </c>
      <c r="L55">
        <v>4.25</v>
      </c>
      <c r="M55">
        <v>4.1900000000000004</v>
      </c>
      <c r="N55">
        <v>3.88</v>
      </c>
      <c r="O55">
        <v>3.67</v>
      </c>
      <c r="P55">
        <v>3.5</v>
      </c>
      <c r="Q55">
        <v>4</v>
      </c>
      <c r="R55">
        <v>3.81</v>
      </c>
      <c r="S55" s="2"/>
      <c r="T55" s="2">
        <f t="shared" si="5"/>
        <v>0.58799999999999997</v>
      </c>
      <c r="U55" s="2">
        <f t="shared" si="6"/>
        <v>0.626</v>
      </c>
      <c r="V55" s="2">
        <f t="shared" si="7"/>
        <v>0.65</v>
      </c>
      <c r="W55" s="2">
        <f t="shared" si="8"/>
        <v>0.63800000000000012</v>
      </c>
      <c r="X55" s="2">
        <f t="shared" si="9"/>
        <v>0.57599999999999996</v>
      </c>
      <c r="Y55" s="2">
        <f t="shared" si="10"/>
        <v>0.53400000000000003</v>
      </c>
      <c r="Z55" s="2">
        <f t="shared" si="11"/>
        <v>0.5</v>
      </c>
      <c r="AA55" s="2">
        <f t="shared" si="12"/>
        <v>0.6</v>
      </c>
      <c r="AB55" s="2">
        <f t="shared" si="13"/>
        <v>0.56200000000000006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107</v>
      </c>
      <c r="B56" t="s">
        <v>304</v>
      </c>
      <c r="C56" s="2">
        <f t="shared" si="1"/>
        <v>0.58799999999999997</v>
      </c>
      <c r="D56" s="2">
        <f t="shared" si="2"/>
        <v>0.501</v>
      </c>
      <c r="E56" s="2">
        <f t="shared" si="3"/>
        <v>0.54466666666666674</v>
      </c>
      <c r="F56" s="2">
        <f t="shared" si="14"/>
        <v>0.52600000000000002</v>
      </c>
      <c r="G56" s="2">
        <f t="shared" si="14"/>
        <v>0.5</v>
      </c>
      <c r="H56" s="2"/>
      <c r="J56" s="47">
        <v>4</v>
      </c>
      <c r="K56">
        <v>3.88</v>
      </c>
      <c r="L56">
        <v>3.13</v>
      </c>
      <c r="M56">
        <v>3.88</v>
      </c>
      <c r="N56">
        <v>4</v>
      </c>
      <c r="O56">
        <v>3.5</v>
      </c>
      <c r="P56">
        <v>3.67</v>
      </c>
      <c r="Q56">
        <v>3.63</v>
      </c>
      <c r="R56">
        <v>3.5</v>
      </c>
      <c r="S56" s="2"/>
      <c r="T56" s="2">
        <f t="shared" si="5"/>
        <v>0.6</v>
      </c>
      <c r="U56" s="2">
        <f t="shared" si="6"/>
        <v>0.57599999999999996</v>
      </c>
      <c r="V56" s="2">
        <f t="shared" si="7"/>
        <v>0.42599999999999999</v>
      </c>
      <c r="W56" s="2">
        <f t="shared" si="8"/>
        <v>0.57599999999999996</v>
      </c>
      <c r="X56" s="2">
        <f t="shared" si="9"/>
        <v>0.6</v>
      </c>
      <c r="Y56" s="2">
        <f t="shared" si="10"/>
        <v>0.5</v>
      </c>
      <c r="Z56" s="2">
        <f t="shared" si="11"/>
        <v>0.53400000000000003</v>
      </c>
      <c r="AA56" s="2">
        <f t="shared" si="12"/>
        <v>0.52600000000000002</v>
      </c>
      <c r="AB56" s="2">
        <f t="shared" si="13"/>
        <v>0.5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105</v>
      </c>
      <c r="B57" t="s">
        <v>305</v>
      </c>
      <c r="C57" s="2">
        <f t="shared" si="1"/>
        <v>0.61299999999999999</v>
      </c>
      <c r="D57" s="2">
        <f t="shared" si="2"/>
        <v>0.19400000000000001</v>
      </c>
      <c r="E57" s="2">
        <f t="shared" si="3"/>
        <v>0.61866666666666659</v>
      </c>
      <c r="F57" s="2">
        <f t="shared" si="14"/>
        <v>0.55000000000000004</v>
      </c>
      <c r="G57" s="2">
        <f t="shared" si="14"/>
        <v>0.6</v>
      </c>
      <c r="H57" s="2"/>
      <c r="J57" s="47">
        <v>3.88</v>
      </c>
      <c r="K57">
        <v>4.25</v>
      </c>
      <c r="L57">
        <v>3.38</v>
      </c>
      <c r="M57">
        <v>0.56000000000000005</v>
      </c>
      <c r="N57">
        <v>3.94</v>
      </c>
      <c r="O57">
        <v>4.17</v>
      </c>
      <c r="P57">
        <v>4.17</v>
      </c>
      <c r="Q57">
        <v>3.75</v>
      </c>
      <c r="R57">
        <v>4</v>
      </c>
      <c r="S57" s="2"/>
      <c r="T57" s="2">
        <f t="shared" si="5"/>
        <v>0.57599999999999996</v>
      </c>
      <c r="U57" s="2">
        <f t="shared" si="6"/>
        <v>0.65</v>
      </c>
      <c r="V57" s="2">
        <f t="shared" si="7"/>
        <v>0.47599999999999998</v>
      </c>
      <c r="W57" s="2">
        <f t="shared" si="8"/>
        <v>-8.7999999999999995E-2</v>
      </c>
      <c r="X57" s="2">
        <f t="shared" si="9"/>
        <v>0.58799999999999997</v>
      </c>
      <c r="Y57" s="2">
        <f t="shared" si="10"/>
        <v>0.63400000000000001</v>
      </c>
      <c r="Z57" s="2">
        <f t="shared" si="11"/>
        <v>0.63400000000000001</v>
      </c>
      <c r="AA57" s="2">
        <f t="shared" si="12"/>
        <v>0.55000000000000004</v>
      </c>
      <c r="AB57" s="2">
        <f t="shared" si="13"/>
        <v>0.6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112</v>
      </c>
      <c r="B58" t="s">
        <v>362</v>
      </c>
      <c r="C58" s="2">
        <f t="shared" si="1"/>
        <v>0.65700000000000003</v>
      </c>
      <c r="D58" s="2">
        <f t="shared" si="2"/>
        <v>0.64999999999999991</v>
      </c>
      <c r="E58" s="2">
        <f t="shared" si="3"/>
        <v>0.63533333333333342</v>
      </c>
      <c r="F58" s="2">
        <f t="shared" si="14"/>
        <v>0.58799999999999997</v>
      </c>
      <c r="G58" s="2">
        <f t="shared" si="14"/>
        <v>0.52600000000000002</v>
      </c>
      <c r="H58" s="2"/>
      <c r="J58" s="47">
        <v>4.13</v>
      </c>
      <c r="K58">
        <v>4.4400000000000004</v>
      </c>
      <c r="L58">
        <v>4.0599999999999996</v>
      </c>
      <c r="M58">
        <v>4.4400000000000004</v>
      </c>
      <c r="N58">
        <v>3.94</v>
      </c>
      <c r="O58">
        <v>4.67</v>
      </c>
      <c r="P58">
        <v>3.92</v>
      </c>
      <c r="Q58">
        <v>3.94</v>
      </c>
      <c r="R58">
        <v>3.63</v>
      </c>
      <c r="S58" s="2"/>
      <c r="T58" s="2">
        <f t="shared" si="5"/>
        <v>0.626</v>
      </c>
      <c r="U58" s="2">
        <f t="shared" si="6"/>
        <v>0.68800000000000006</v>
      </c>
      <c r="V58" s="2">
        <f t="shared" si="7"/>
        <v>0.61199999999999988</v>
      </c>
      <c r="W58" s="2">
        <f t="shared" si="8"/>
        <v>0.68800000000000006</v>
      </c>
      <c r="X58" s="2">
        <f t="shared" si="9"/>
        <v>0.58799999999999997</v>
      </c>
      <c r="Y58" s="2">
        <f t="shared" si="10"/>
        <v>0.73399999999999999</v>
      </c>
      <c r="Z58" s="2">
        <f t="shared" si="11"/>
        <v>0.58399999999999996</v>
      </c>
      <c r="AA58" s="2">
        <f t="shared" si="12"/>
        <v>0.58799999999999997</v>
      </c>
      <c r="AB58" s="2">
        <f t="shared" si="13"/>
        <v>0.52600000000000002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130</v>
      </c>
      <c r="B59" t="s">
        <v>306</v>
      </c>
      <c r="C59" s="2">
        <f t="shared" si="1"/>
        <v>0.67500000000000004</v>
      </c>
      <c r="D59" s="2">
        <f t="shared" si="2"/>
        <v>0.66300000000000003</v>
      </c>
      <c r="E59" s="2">
        <f t="shared" si="3"/>
        <v>0.6193333333333334</v>
      </c>
      <c r="F59" s="2">
        <f t="shared" si="14"/>
        <v>0.7380000000000001</v>
      </c>
      <c r="G59" s="2">
        <f t="shared" si="14"/>
        <v>0.65</v>
      </c>
      <c r="H59" s="2"/>
      <c r="J59" s="47">
        <v>4.25</v>
      </c>
      <c r="K59">
        <v>4.5</v>
      </c>
      <c r="L59">
        <v>4.63</v>
      </c>
      <c r="M59">
        <v>4</v>
      </c>
      <c r="N59">
        <v>4.38</v>
      </c>
      <c r="O59">
        <v>4.33</v>
      </c>
      <c r="P59">
        <v>3.58</v>
      </c>
      <c r="Q59">
        <v>4.6900000000000004</v>
      </c>
      <c r="R59">
        <v>4.25</v>
      </c>
      <c r="S59" s="2"/>
      <c r="T59" s="2">
        <f t="shared" si="5"/>
        <v>0.65</v>
      </c>
      <c r="U59" s="2">
        <f t="shared" si="6"/>
        <v>0.7</v>
      </c>
      <c r="V59" s="2">
        <f t="shared" si="7"/>
        <v>0.72599999999999998</v>
      </c>
      <c r="W59" s="2">
        <f t="shared" si="8"/>
        <v>0.6</v>
      </c>
      <c r="X59" s="2">
        <f t="shared" si="9"/>
        <v>0.67599999999999993</v>
      </c>
      <c r="Y59" s="2">
        <f t="shared" si="10"/>
        <v>0.66600000000000004</v>
      </c>
      <c r="Z59" s="2">
        <f t="shared" si="11"/>
        <v>0.51600000000000001</v>
      </c>
      <c r="AA59" s="2">
        <f t="shared" si="12"/>
        <v>0.7380000000000001</v>
      </c>
      <c r="AB59" s="2">
        <f t="shared" si="13"/>
        <v>0.65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145</v>
      </c>
      <c r="B60" t="s">
        <v>307</v>
      </c>
      <c r="C60" s="2">
        <f t="shared" si="1"/>
        <v>0.66199999999999992</v>
      </c>
      <c r="D60" s="2">
        <f t="shared" si="2"/>
        <v>0.51300000000000001</v>
      </c>
      <c r="E60" s="2">
        <f t="shared" si="3"/>
        <v>0.58866666666666667</v>
      </c>
      <c r="F60" s="2">
        <f t="shared" si="14"/>
        <v>0.56200000000000006</v>
      </c>
      <c r="G60" s="2">
        <f t="shared" si="14"/>
        <v>0.58799999999999997</v>
      </c>
      <c r="H60" s="2"/>
      <c r="J60" s="47">
        <v>4.5599999999999996</v>
      </c>
      <c r="K60">
        <v>4.0599999999999996</v>
      </c>
      <c r="L60">
        <v>3.69</v>
      </c>
      <c r="M60">
        <v>3.44</v>
      </c>
      <c r="N60">
        <v>4</v>
      </c>
      <c r="O60">
        <v>4</v>
      </c>
      <c r="P60">
        <v>3.83</v>
      </c>
      <c r="Q60">
        <v>3.81</v>
      </c>
      <c r="R60">
        <v>3.94</v>
      </c>
      <c r="S60" s="2"/>
      <c r="T60" s="2">
        <f t="shared" si="5"/>
        <v>0.71199999999999997</v>
      </c>
      <c r="U60" s="2">
        <f t="shared" si="6"/>
        <v>0.61199999999999988</v>
      </c>
      <c r="V60" s="2">
        <f t="shared" si="7"/>
        <v>0.53800000000000003</v>
      </c>
      <c r="W60" s="2">
        <f t="shared" si="8"/>
        <v>0.48799999999999999</v>
      </c>
      <c r="X60" s="2">
        <f t="shared" si="9"/>
        <v>0.6</v>
      </c>
      <c r="Y60" s="2">
        <f t="shared" si="10"/>
        <v>0.6</v>
      </c>
      <c r="Z60" s="2">
        <f t="shared" si="11"/>
        <v>0.56600000000000006</v>
      </c>
      <c r="AA60" s="2">
        <f t="shared" si="12"/>
        <v>0.56200000000000006</v>
      </c>
      <c r="AB60" s="2">
        <f t="shared" si="13"/>
        <v>0.58799999999999997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154</v>
      </c>
      <c r="B61" t="s">
        <v>308</v>
      </c>
      <c r="C61" s="2">
        <f t="shared" si="1"/>
        <v>0.66199999999999992</v>
      </c>
      <c r="D61" s="2">
        <f t="shared" si="2"/>
        <v>0.58799999999999997</v>
      </c>
      <c r="E61" s="2">
        <f t="shared" si="3"/>
        <v>0.64200000000000002</v>
      </c>
      <c r="F61" s="2">
        <f t="shared" si="14"/>
        <v>0.53800000000000003</v>
      </c>
      <c r="G61" s="2">
        <f t="shared" si="14"/>
        <v>0.6</v>
      </c>
      <c r="H61" s="2"/>
      <c r="J61" s="47">
        <v>4.3099999999999996</v>
      </c>
      <c r="K61">
        <v>4.3099999999999996</v>
      </c>
      <c r="L61">
        <v>3.88</v>
      </c>
      <c r="M61">
        <v>4</v>
      </c>
      <c r="N61">
        <v>4.13</v>
      </c>
      <c r="O61">
        <v>4.17</v>
      </c>
      <c r="P61">
        <v>4.33</v>
      </c>
      <c r="Q61">
        <v>3.69</v>
      </c>
      <c r="R61">
        <v>4</v>
      </c>
      <c r="S61" s="2"/>
      <c r="T61" s="2">
        <f t="shared" si="5"/>
        <v>0.66199999999999992</v>
      </c>
      <c r="U61" s="2">
        <f t="shared" si="6"/>
        <v>0.66199999999999992</v>
      </c>
      <c r="V61" s="2">
        <f t="shared" si="7"/>
        <v>0.57599999999999996</v>
      </c>
      <c r="W61" s="2">
        <f t="shared" si="8"/>
        <v>0.6</v>
      </c>
      <c r="X61" s="2">
        <f t="shared" si="9"/>
        <v>0.626</v>
      </c>
      <c r="Y61" s="2">
        <f t="shared" si="10"/>
        <v>0.63400000000000001</v>
      </c>
      <c r="Z61" s="2">
        <f t="shared" si="11"/>
        <v>0.66600000000000004</v>
      </c>
      <c r="AA61" s="2">
        <f t="shared" si="12"/>
        <v>0.53800000000000003</v>
      </c>
      <c r="AB61" s="2">
        <f t="shared" si="13"/>
        <v>0.6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150</v>
      </c>
      <c r="B62" t="s">
        <v>309</v>
      </c>
      <c r="C62" s="2">
        <f t="shared" si="1"/>
        <v>0.68200000000000005</v>
      </c>
      <c r="D62" s="2">
        <f t="shared" si="2"/>
        <v>0.68800000000000006</v>
      </c>
      <c r="E62" s="2">
        <f t="shared" si="3"/>
        <v>0.68599999999999994</v>
      </c>
      <c r="F62" s="2">
        <f t="shared" si="14"/>
        <v>0.63800000000000012</v>
      </c>
      <c r="G62" s="2">
        <f t="shared" si="14"/>
        <v>0.626</v>
      </c>
      <c r="H62" s="2"/>
      <c r="J62" s="47">
        <v>4.6900000000000004</v>
      </c>
      <c r="K62">
        <v>4.13</v>
      </c>
      <c r="L62">
        <v>4.4400000000000004</v>
      </c>
      <c r="M62">
        <v>4.4400000000000004</v>
      </c>
      <c r="N62">
        <v>4.63</v>
      </c>
      <c r="O62">
        <v>4.83</v>
      </c>
      <c r="P62">
        <v>3.83</v>
      </c>
      <c r="Q62">
        <v>4.1900000000000004</v>
      </c>
      <c r="R62">
        <v>4.13</v>
      </c>
      <c r="S62" s="2"/>
      <c r="T62" s="2">
        <f t="shared" si="5"/>
        <v>0.7380000000000001</v>
      </c>
      <c r="U62" s="2">
        <f t="shared" si="6"/>
        <v>0.626</v>
      </c>
      <c r="V62" s="2">
        <f t="shared" si="7"/>
        <v>0.68800000000000006</v>
      </c>
      <c r="W62" s="2">
        <f t="shared" si="8"/>
        <v>0.68800000000000006</v>
      </c>
      <c r="X62" s="2">
        <f t="shared" si="9"/>
        <v>0.72599999999999998</v>
      </c>
      <c r="Y62" s="2">
        <f t="shared" si="10"/>
        <v>0.76600000000000001</v>
      </c>
      <c r="Z62" s="2">
        <f t="shared" si="11"/>
        <v>0.56600000000000006</v>
      </c>
      <c r="AA62" s="2">
        <f t="shared" si="12"/>
        <v>0.63800000000000012</v>
      </c>
      <c r="AB62" s="2">
        <f t="shared" si="13"/>
        <v>0.626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175</v>
      </c>
      <c r="B63" t="s">
        <v>364</v>
      </c>
      <c r="C63" s="2">
        <f t="shared" si="1"/>
        <v>0.65100000000000002</v>
      </c>
      <c r="D63" s="2">
        <f t="shared" si="2"/>
        <v>0.56899999999999995</v>
      </c>
      <c r="E63" s="2">
        <f t="shared" si="3"/>
        <v>0.59733333333333327</v>
      </c>
      <c r="F63" s="2">
        <f t="shared" si="14"/>
        <v>0.8</v>
      </c>
      <c r="G63" s="2">
        <f t="shared" si="14"/>
        <v>0.56200000000000006</v>
      </c>
      <c r="H63" s="2"/>
      <c r="J63" s="47">
        <v>4.38</v>
      </c>
      <c r="K63">
        <v>4.13</v>
      </c>
      <c r="L63">
        <v>4.0599999999999996</v>
      </c>
      <c r="M63">
        <v>3.63</v>
      </c>
      <c r="N63">
        <v>3.88</v>
      </c>
      <c r="O63">
        <v>3.92</v>
      </c>
      <c r="P63">
        <v>4.16</v>
      </c>
      <c r="Q63">
        <v>5</v>
      </c>
      <c r="R63">
        <v>3.81</v>
      </c>
      <c r="S63" s="2"/>
      <c r="T63" s="2">
        <f t="shared" si="5"/>
        <v>0.67599999999999993</v>
      </c>
      <c r="U63" s="2">
        <f t="shared" si="6"/>
        <v>0.626</v>
      </c>
      <c r="V63" s="2">
        <f t="shared" si="7"/>
        <v>0.61199999999999988</v>
      </c>
      <c r="W63" s="2">
        <f t="shared" si="8"/>
        <v>0.52600000000000002</v>
      </c>
      <c r="X63" s="2">
        <f t="shared" si="9"/>
        <v>0.57599999999999996</v>
      </c>
      <c r="Y63" s="2">
        <f t="shared" si="10"/>
        <v>0.58399999999999996</v>
      </c>
      <c r="Z63" s="2">
        <f t="shared" si="11"/>
        <v>0.63200000000000001</v>
      </c>
      <c r="AA63" s="2">
        <f t="shared" si="12"/>
        <v>0.8</v>
      </c>
      <c r="AB63" s="2">
        <f t="shared" si="13"/>
        <v>0.56200000000000006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180</v>
      </c>
      <c r="B64" t="s">
        <v>310</v>
      </c>
      <c r="C64" s="2">
        <f t="shared" si="1"/>
        <v>0.78700000000000003</v>
      </c>
      <c r="D64" s="2">
        <f t="shared" si="2"/>
        <v>0.60000000000000009</v>
      </c>
      <c r="E64" s="2">
        <f t="shared" si="3"/>
        <v>0.75800000000000001</v>
      </c>
      <c r="F64" s="2">
        <f t="shared" si="14"/>
        <v>0.7</v>
      </c>
      <c r="G64" s="2">
        <f t="shared" si="14"/>
        <v>0.75</v>
      </c>
      <c r="H64" s="2"/>
      <c r="J64" s="47">
        <v>4.75</v>
      </c>
      <c r="K64">
        <v>5.12</v>
      </c>
      <c r="L64">
        <v>4.25</v>
      </c>
      <c r="M64">
        <v>3.75</v>
      </c>
      <c r="N64">
        <v>4.87</v>
      </c>
      <c r="O64">
        <v>5</v>
      </c>
      <c r="P64">
        <v>4.5</v>
      </c>
      <c r="Q64">
        <v>4.5</v>
      </c>
      <c r="R64">
        <v>4.75</v>
      </c>
      <c r="S64" s="2"/>
      <c r="T64" s="2">
        <f t="shared" si="5"/>
        <v>0.75</v>
      </c>
      <c r="U64" s="2">
        <f t="shared" si="6"/>
        <v>0.82400000000000007</v>
      </c>
      <c r="V64" s="2">
        <f t="shared" si="7"/>
        <v>0.65</v>
      </c>
      <c r="W64" s="2">
        <f t="shared" si="8"/>
        <v>0.55000000000000004</v>
      </c>
      <c r="X64" s="2">
        <f t="shared" si="9"/>
        <v>0.77400000000000002</v>
      </c>
      <c r="Y64" s="2">
        <f t="shared" si="10"/>
        <v>0.8</v>
      </c>
      <c r="Z64" s="2">
        <f t="shared" si="11"/>
        <v>0.7</v>
      </c>
      <c r="AA64" s="2">
        <f t="shared" si="12"/>
        <v>0.7</v>
      </c>
      <c r="AB64" s="2">
        <f t="shared" si="13"/>
        <v>0.75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183</v>
      </c>
      <c r="B65" t="s">
        <v>311</v>
      </c>
      <c r="C65" s="2">
        <f t="shared" si="1"/>
        <v>0.77500000000000002</v>
      </c>
      <c r="D65" s="2">
        <f t="shared" si="2"/>
        <v>0.6379999999999999</v>
      </c>
      <c r="E65" s="2">
        <f t="shared" si="3"/>
        <v>0.6</v>
      </c>
      <c r="F65" s="2">
        <f t="shared" si="14"/>
        <v>0.65</v>
      </c>
      <c r="G65" s="2">
        <f t="shared" si="14"/>
        <v>0.67599999999999993</v>
      </c>
      <c r="H65" s="2"/>
      <c r="J65" s="47">
        <v>5</v>
      </c>
      <c r="K65">
        <v>4.75</v>
      </c>
      <c r="L65">
        <v>4.38</v>
      </c>
      <c r="M65">
        <v>4</v>
      </c>
      <c r="N65">
        <v>4</v>
      </c>
      <c r="O65">
        <v>4</v>
      </c>
      <c r="Q65">
        <v>4.25</v>
      </c>
      <c r="R65">
        <v>4.38</v>
      </c>
      <c r="S65" s="2"/>
      <c r="T65" s="2">
        <f t="shared" si="5"/>
        <v>0.8</v>
      </c>
      <c r="U65" s="2">
        <f t="shared" si="6"/>
        <v>0.75</v>
      </c>
      <c r="V65" s="2">
        <f t="shared" si="7"/>
        <v>0.67599999999999993</v>
      </c>
      <c r="W65" s="2">
        <f t="shared" si="8"/>
        <v>0.6</v>
      </c>
      <c r="X65" s="2">
        <f t="shared" si="9"/>
        <v>0.6</v>
      </c>
      <c r="Y65" s="2">
        <f t="shared" si="10"/>
        <v>0.6</v>
      </c>
      <c r="Z65" s="2" t="str">
        <f t="shared" si="11"/>
        <v>..</v>
      </c>
      <c r="AA65" s="2">
        <f t="shared" si="12"/>
        <v>0.65</v>
      </c>
      <c r="AB65" s="2">
        <f t="shared" si="13"/>
        <v>0.67599999999999993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59</v>
      </c>
      <c r="B66" t="s">
        <v>312</v>
      </c>
      <c r="C66" s="2">
        <f t="shared" si="1"/>
        <v>0.75</v>
      </c>
      <c r="D66" s="2">
        <f t="shared" si="2"/>
        <v>0.8</v>
      </c>
      <c r="E66" s="2">
        <f t="shared" si="3"/>
        <v>0.82200000000000006</v>
      </c>
      <c r="F66" s="2">
        <f t="shared" si="14"/>
        <v>0.7</v>
      </c>
      <c r="G66" s="2">
        <f t="shared" si="14"/>
        <v>0.5</v>
      </c>
      <c r="H66" s="2"/>
      <c r="J66" s="47">
        <v>5</v>
      </c>
      <c r="K66">
        <v>4.5</v>
      </c>
      <c r="L66">
        <v>5</v>
      </c>
      <c r="M66">
        <v>5</v>
      </c>
      <c r="N66">
        <v>5</v>
      </c>
      <c r="O66">
        <v>5.33</v>
      </c>
      <c r="P66">
        <v>5</v>
      </c>
      <c r="Q66">
        <v>4.5</v>
      </c>
      <c r="R66">
        <v>3.5</v>
      </c>
      <c r="S66" s="2"/>
      <c r="T66" s="2">
        <f t="shared" si="5"/>
        <v>0.8</v>
      </c>
      <c r="U66" s="2">
        <f t="shared" si="6"/>
        <v>0.7</v>
      </c>
      <c r="V66" s="2">
        <f t="shared" si="7"/>
        <v>0.8</v>
      </c>
      <c r="W66" s="2">
        <f t="shared" si="8"/>
        <v>0.8</v>
      </c>
      <c r="X66" s="2">
        <f t="shared" si="9"/>
        <v>0.8</v>
      </c>
      <c r="Y66" s="2">
        <f t="shared" si="10"/>
        <v>0.86599999999999999</v>
      </c>
      <c r="Z66" s="2">
        <f t="shared" si="11"/>
        <v>0.8</v>
      </c>
      <c r="AA66" s="2">
        <f t="shared" si="12"/>
        <v>0.7</v>
      </c>
      <c r="AB66" s="2">
        <f t="shared" si="13"/>
        <v>0.5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61</v>
      </c>
      <c r="B67" t="s">
        <v>313</v>
      </c>
      <c r="C67" s="2">
        <f t="shared" si="1"/>
        <v>0.52500000000000002</v>
      </c>
      <c r="D67" s="2">
        <f t="shared" si="2"/>
        <v>0.72499999999999998</v>
      </c>
      <c r="E67" s="2">
        <f t="shared" si="3"/>
        <v>0.57799999999999996</v>
      </c>
      <c r="F67" s="2">
        <f t="shared" si="14"/>
        <v>0.7</v>
      </c>
      <c r="G67" s="2">
        <f t="shared" si="14"/>
        <v>0.45</v>
      </c>
      <c r="H67" s="2"/>
      <c r="J67" s="47">
        <v>3.5</v>
      </c>
      <c r="K67">
        <v>3.75</v>
      </c>
      <c r="L67">
        <v>4.75</v>
      </c>
      <c r="M67">
        <v>4.5</v>
      </c>
      <c r="N67">
        <v>4</v>
      </c>
      <c r="O67">
        <v>4</v>
      </c>
      <c r="P67">
        <v>3.67</v>
      </c>
      <c r="Q67">
        <v>4.5</v>
      </c>
      <c r="R67">
        <v>3.25</v>
      </c>
      <c r="S67" s="2"/>
      <c r="T67" s="2">
        <f t="shared" si="5"/>
        <v>0.5</v>
      </c>
      <c r="U67" s="2">
        <f t="shared" si="6"/>
        <v>0.55000000000000004</v>
      </c>
      <c r="V67" s="2">
        <f t="shared" si="7"/>
        <v>0.75</v>
      </c>
      <c r="W67" s="2">
        <f t="shared" si="8"/>
        <v>0.7</v>
      </c>
      <c r="X67" s="2">
        <f t="shared" si="9"/>
        <v>0.6</v>
      </c>
      <c r="Y67" s="2">
        <f t="shared" si="10"/>
        <v>0.6</v>
      </c>
      <c r="Z67" s="2">
        <f t="shared" si="11"/>
        <v>0.53400000000000003</v>
      </c>
      <c r="AA67" s="2">
        <f t="shared" si="12"/>
        <v>0.7</v>
      </c>
      <c r="AB67" s="2">
        <f t="shared" si="13"/>
        <v>0.45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66</v>
      </c>
      <c r="B68" t="s">
        <v>314</v>
      </c>
      <c r="C68" s="2">
        <f t="shared" si="1"/>
        <v>0.65</v>
      </c>
      <c r="D68" s="2">
        <f t="shared" si="2"/>
        <v>0.6</v>
      </c>
      <c r="E68" s="2">
        <f t="shared" si="3"/>
        <v>0.58866666666666667</v>
      </c>
      <c r="F68" s="2">
        <f t="shared" si="14"/>
        <v>0.6</v>
      </c>
      <c r="G68" s="2">
        <f t="shared" si="14"/>
        <v>0.6</v>
      </c>
      <c r="H68" s="2"/>
      <c r="J68" s="47">
        <v>4.25</v>
      </c>
      <c r="K68">
        <v>4.25</v>
      </c>
      <c r="L68">
        <v>4</v>
      </c>
      <c r="M68">
        <v>4</v>
      </c>
      <c r="N68">
        <v>4</v>
      </c>
      <c r="O68">
        <v>4</v>
      </c>
      <c r="P68">
        <v>3.83</v>
      </c>
      <c r="Q68">
        <v>4</v>
      </c>
      <c r="R68">
        <v>4</v>
      </c>
      <c r="S68" s="2"/>
      <c r="T68" s="2">
        <f t="shared" si="5"/>
        <v>0.65</v>
      </c>
      <c r="U68" s="2">
        <f t="shared" si="6"/>
        <v>0.65</v>
      </c>
      <c r="V68" s="2">
        <f t="shared" si="7"/>
        <v>0.6</v>
      </c>
      <c r="W68" s="2">
        <f t="shared" si="8"/>
        <v>0.6</v>
      </c>
      <c r="X68" s="2">
        <f t="shared" si="9"/>
        <v>0.6</v>
      </c>
      <c r="Y68" s="2">
        <f t="shared" si="10"/>
        <v>0.6</v>
      </c>
      <c r="Z68" s="2">
        <f t="shared" si="11"/>
        <v>0.56600000000000006</v>
      </c>
      <c r="AA68" s="2">
        <f t="shared" si="12"/>
        <v>0.6</v>
      </c>
      <c r="AB68" s="2">
        <f t="shared" si="13"/>
        <v>0.6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86</v>
      </c>
      <c r="B69" t="s">
        <v>315</v>
      </c>
      <c r="C69" s="2">
        <f t="shared" si="1"/>
        <v>0.55000000000000004</v>
      </c>
      <c r="D69" s="2">
        <f t="shared" si="2"/>
        <v>0.55000000000000004</v>
      </c>
      <c r="E69" s="2">
        <f t="shared" si="3"/>
        <v>0.6333333333333333</v>
      </c>
      <c r="F69" s="2">
        <f t="shared" si="14"/>
        <v>0.35</v>
      </c>
      <c r="G69" s="2">
        <f t="shared" si="14"/>
        <v>0.4</v>
      </c>
      <c r="H69" s="2"/>
      <c r="J69" s="47">
        <v>4.25</v>
      </c>
      <c r="K69">
        <v>3.25</v>
      </c>
      <c r="L69">
        <v>3.75</v>
      </c>
      <c r="M69">
        <v>3.75</v>
      </c>
      <c r="N69">
        <v>4.5</v>
      </c>
      <c r="O69">
        <v>4</v>
      </c>
      <c r="P69">
        <v>4</v>
      </c>
      <c r="Q69">
        <v>2.75</v>
      </c>
      <c r="R69">
        <v>3</v>
      </c>
      <c r="S69" s="2"/>
      <c r="T69" s="2">
        <f t="shared" si="5"/>
        <v>0.65</v>
      </c>
      <c r="U69" s="2">
        <f t="shared" si="6"/>
        <v>0.45</v>
      </c>
      <c r="V69" s="2">
        <f t="shared" si="7"/>
        <v>0.55000000000000004</v>
      </c>
      <c r="W69" s="2">
        <f t="shared" si="8"/>
        <v>0.55000000000000004</v>
      </c>
      <c r="X69" s="2">
        <f t="shared" si="9"/>
        <v>0.7</v>
      </c>
      <c r="Y69" s="2">
        <f t="shared" si="10"/>
        <v>0.6</v>
      </c>
      <c r="Z69" s="2">
        <f t="shared" si="11"/>
        <v>0.6</v>
      </c>
      <c r="AA69" s="2">
        <f t="shared" si="12"/>
        <v>0.35</v>
      </c>
      <c r="AB69" s="2">
        <f t="shared" si="13"/>
        <v>0.4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91</v>
      </c>
      <c r="B70" t="s">
        <v>316</v>
      </c>
      <c r="C70" s="2">
        <f t="shared" si="1"/>
        <v>0.65</v>
      </c>
      <c r="D70" s="2">
        <f t="shared" si="2"/>
        <v>0.625</v>
      </c>
      <c r="E70" s="2">
        <f t="shared" si="3"/>
        <v>0.70000000000000007</v>
      </c>
      <c r="F70" s="2">
        <f t="shared" si="14"/>
        <v>0.7</v>
      </c>
      <c r="G70" s="2">
        <f t="shared" si="14"/>
        <v>0.7</v>
      </c>
      <c r="H70" s="2"/>
      <c r="J70" s="47">
        <v>4.25</v>
      </c>
      <c r="K70">
        <v>4.25</v>
      </c>
      <c r="L70">
        <v>5</v>
      </c>
      <c r="M70">
        <v>3.25</v>
      </c>
      <c r="N70">
        <v>5.5</v>
      </c>
      <c r="O70">
        <v>4.33</v>
      </c>
      <c r="P70">
        <v>3.67</v>
      </c>
      <c r="Q70">
        <v>4.5</v>
      </c>
      <c r="R70">
        <v>4.5</v>
      </c>
      <c r="S70" s="2"/>
      <c r="T70" s="2">
        <f t="shared" si="5"/>
        <v>0.65</v>
      </c>
      <c r="U70" s="2">
        <f t="shared" si="6"/>
        <v>0.65</v>
      </c>
      <c r="V70" s="2">
        <f t="shared" si="7"/>
        <v>0.8</v>
      </c>
      <c r="W70" s="2">
        <f t="shared" si="8"/>
        <v>0.45</v>
      </c>
      <c r="X70" s="2">
        <f t="shared" si="9"/>
        <v>0.9</v>
      </c>
      <c r="Y70" s="2">
        <f t="shared" si="10"/>
        <v>0.66600000000000004</v>
      </c>
      <c r="Z70" s="2">
        <f t="shared" si="11"/>
        <v>0.53400000000000003</v>
      </c>
      <c r="AA70" s="2">
        <f t="shared" si="12"/>
        <v>0.7</v>
      </c>
      <c r="AB70" s="2">
        <f t="shared" si="13"/>
        <v>0.7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96</v>
      </c>
      <c r="B71" t="s">
        <v>317</v>
      </c>
      <c r="C71" s="2">
        <f t="shared" si="1"/>
        <v>0.7</v>
      </c>
      <c r="D71" s="2">
        <f t="shared" si="2"/>
        <v>0.64999999999999991</v>
      </c>
      <c r="E71" s="2">
        <f t="shared" si="3"/>
        <v>0.79999999999999993</v>
      </c>
      <c r="F71" s="2">
        <f t="shared" si="14"/>
        <v>0.75</v>
      </c>
      <c r="G71" s="2">
        <f t="shared" si="14"/>
        <v>0.8</v>
      </c>
      <c r="H71" s="2"/>
      <c r="J71" s="47">
        <v>4.75</v>
      </c>
      <c r="K71">
        <v>4.25</v>
      </c>
      <c r="L71">
        <v>4.5</v>
      </c>
      <c r="M71">
        <v>4</v>
      </c>
      <c r="N71">
        <v>5</v>
      </c>
      <c r="O71">
        <v>5.33</v>
      </c>
      <c r="P71">
        <v>4.67</v>
      </c>
      <c r="Q71">
        <v>4.75</v>
      </c>
      <c r="R71">
        <v>5</v>
      </c>
      <c r="S71" s="2"/>
      <c r="T71" s="2">
        <f t="shared" si="5"/>
        <v>0.75</v>
      </c>
      <c r="U71" s="2">
        <f t="shared" si="6"/>
        <v>0.65</v>
      </c>
      <c r="V71" s="2">
        <f t="shared" si="7"/>
        <v>0.7</v>
      </c>
      <c r="W71" s="2">
        <f t="shared" si="8"/>
        <v>0.6</v>
      </c>
      <c r="X71" s="2">
        <f t="shared" si="9"/>
        <v>0.8</v>
      </c>
      <c r="Y71" s="2">
        <f t="shared" si="10"/>
        <v>0.86599999999999999</v>
      </c>
      <c r="Z71" s="2">
        <f t="shared" si="11"/>
        <v>0.73399999999999999</v>
      </c>
      <c r="AA71" s="2">
        <f t="shared" si="12"/>
        <v>0.75</v>
      </c>
      <c r="AB71" s="2">
        <f t="shared" si="13"/>
        <v>0.8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111</v>
      </c>
      <c r="B72" t="s">
        <v>318</v>
      </c>
      <c r="C72" s="2">
        <f t="shared" si="1"/>
        <v>0.58799999999999997</v>
      </c>
      <c r="D72" s="2">
        <f t="shared" si="2"/>
        <v>0.53800000000000003</v>
      </c>
      <c r="E72" s="2">
        <f t="shared" si="3"/>
        <v>0.48866666666666675</v>
      </c>
      <c r="F72" s="2">
        <f t="shared" si="14"/>
        <v>0.626</v>
      </c>
      <c r="G72" s="2">
        <f t="shared" si="14"/>
        <v>0.57599999999999996</v>
      </c>
      <c r="H72" s="2"/>
      <c r="J72" s="47">
        <v>4</v>
      </c>
      <c r="K72">
        <v>3.88</v>
      </c>
      <c r="L72">
        <v>3.88</v>
      </c>
      <c r="M72">
        <v>3.5</v>
      </c>
      <c r="N72">
        <v>3.5</v>
      </c>
      <c r="O72">
        <v>3.83</v>
      </c>
      <c r="P72">
        <v>3</v>
      </c>
      <c r="Q72">
        <v>4.13</v>
      </c>
      <c r="R72">
        <v>3.88</v>
      </c>
      <c r="S72" s="2"/>
      <c r="T72" s="2">
        <f t="shared" si="5"/>
        <v>0.6</v>
      </c>
      <c r="U72" s="2">
        <f t="shared" si="6"/>
        <v>0.57599999999999996</v>
      </c>
      <c r="V72" s="2">
        <f t="shared" si="7"/>
        <v>0.57599999999999996</v>
      </c>
      <c r="W72" s="2">
        <f t="shared" si="8"/>
        <v>0.5</v>
      </c>
      <c r="X72" s="2">
        <f t="shared" si="9"/>
        <v>0.5</v>
      </c>
      <c r="Y72" s="2">
        <f t="shared" si="10"/>
        <v>0.56600000000000006</v>
      </c>
      <c r="Z72" s="2">
        <f t="shared" si="11"/>
        <v>0.4</v>
      </c>
      <c r="AA72" s="2">
        <f t="shared" si="12"/>
        <v>0.626</v>
      </c>
      <c r="AB72" s="2">
        <f t="shared" si="13"/>
        <v>0.57599999999999996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113</v>
      </c>
      <c r="B73" t="s">
        <v>319</v>
      </c>
      <c r="C73" s="2">
        <f t="shared" si="1"/>
        <v>0.64999999999999991</v>
      </c>
      <c r="D73" s="2">
        <f t="shared" si="2"/>
        <v>0.7</v>
      </c>
      <c r="E73" s="2">
        <f t="shared" si="3"/>
        <v>0.73333333333333339</v>
      </c>
      <c r="F73" s="2">
        <f t="shared" si="14"/>
        <v>0.5</v>
      </c>
      <c r="G73" s="2">
        <f t="shared" si="14"/>
        <v>0.6</v>
      </c>
      <c r="H73" s="2"/>
      <c r="J73" s="47">
        <v>4.5</v>
      </c>
      <c r="K73">
        <v>4</v>
      </c>
      <c r="L73">
        <v>4.75</v>
      </c>
      <c r="M73">
        <v>4.25</v>
      </c>
      <c r="N73">
        <v>4</v>
      </c>
      <c r="O73">
        <v>5</v>
      </c>
      <c r="P73">
        <v>5</v>
      </c>
      <c r="Q73">
        <v>3.5</v>
      </c>
      <c r="R73">
        <v>4</v>
      </c>
      <c r="S73" s="2"/>
      <c r="T73" s="2">
        <f t="shared" si="5"/>
        <v>0.7</v>
      </c>
      <c r="U73" s="2">
        <f t="shared" si="6"/>
        <v>0.6</v>
      </c>
      <c r="V73" s="2">
        <f t="shared" si="7"/>
        <v>0.75</v>
      </c>
      <c r="W73" s="2">
        <f t="shared" si="8"/>
        <v>0.65</v>
      </c>
      <c r="X73" s="2">
        <f t="shared" si="9"/>
        <v>0.6</v>
      </c>
      <c r="Y73" s="2">
        <f t="shared" si="10"/>
        <v>0.8</v>
      </c>
      <c r="Z73" s="2">
        <f t="shared" si="11"/>
        <v>0.8</v>
      </c>
      <c r="AA73" s="2">
        <f t="shared" si="12"/>
        <v>0.5</v>
      </c>
      <c r="AB73" s="2">
        <f t="shared" si="13"/>
        <v>0.6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116</v>
      </c>
      <c r="B74" t="s">
        <v>320</v>
      </c>
      <c r="C74" s="2">
        <f t="shared" ref="C74:C106" si="15">IF(ISNUMBER(AVERAGE(T74:U74)),AVERAGE(T74:U74),"..")</f>
        <v>0.61299999999999999</v>
      </c>
      <c r="D74" s="2">
        <f t="shared" ref="D74:D106" si="16">IF(ISNUMBER(AVERAGE(V74:W74)),AVERAGE(V74:W74),"..")</f>
        <v>0.5</v>
      </c>
      <c r="E74" s="2">
        <f t="shared" ref="E74:E106" si="17">IF(ISNUMBER(AVERAGE(X74:Z74)),AVERAGE(X74:Z74),"..")</f>
        <v>0.52199999999999991</v>
      </c>
      <c r="F74" s="2">
        <f t="shared" si="14"/>
        <v>0.45</v>
      </c>
      <c r="G74" s="2">
        <f t="shared" si="14"/>
        <v>0.45</v>
      </c>
      <c r="H74" s="2"/>
      <c r="J74" s="47">
        <v>3.88</v>
      </c>
      <c r="K74">
        <v>4.25</v>
      </c>
      <c r="L74">
        <v>3.75</v>
      </c>
      <c r="M74">
        <v>3.25</v>
      </c>
      <c r="N74">
        <v>3.5</v>
      </c>
      <c r="O74">
        <v>4.33</v>
      </c>
      <c r="P74">
        <v>3</v>
      </c>
      <c r="Q74">
        <v>3.25</v>
      </c>
      <c r="R74">
        <v>3.25</v>
      </c>
      <c r="S74" s="2"/>
      <c r="T74" s="2">
        <f t="shared" ref="T74:T106" si="18">IF(ISNUMBER(J74)=TRUE,T$6*(J74-T$5)/(T$4-T$5)+(1-T$6)*(1-(J74-T$5)/(T$4-T$5)),"..")</f>
        <v>0.57599999999999996</v>
      </c>
      <c r="U74" s="2">
        <f t="shared" ref="U74:U106" si="19">IF(ISNUMBER(K74)=TRUE,U$6*(K74-U$5)/(U$4-U$5)+(1-U$6)*(1-(K74-U$5)/(U$4-U$5)),"..")</f>
        <v>0.65</v>
      </c>
      <c r="V74" s="2">
        <f t="shared" ref="V74:V106" si="20">IF(ISNUMBER(L74)=TRUE,V$6*(L74-V$5)/(V$4-V$5)+(1-V$6)*(1-(L74-V$5)/(V$4-V$5)),"..")</f>
        <v>0.55000000000000004</v>
      </c>
      <c r="W74" s="2">
        <f t="shared" ref="W74:W106" si="21">IF(ISNUMBER(M74)=TRUE,W$6*(M74-W$5)/(W$4-W$5)+(1-W$6)*(1-(M74-W$5)/(W$4-W$5)),"..")</f>
        <v>0.45</v>
      </c>
      <c r="X74" s="2">
        <f t="shared" ref="X74:X106" si="22">IF(ISNUMBER(N74)=TRUE,X$6*(N74-X$5)/(X$4-X$5)+(1-X$6)*(1-(N74-X$5)/(X$4-X$5)),"..")</f>
        <v>0.5</v>
      </c>
      <c r="Y74" s="2">
        <f t="shared" ref="Y74:Y106" si="23">IF(ISNUMBER(O74)=TRUE,Y$6*(O74-Y$5)/(Y$4-Y$5)+(1-Y$6)*(1-(O74-Y$5)/(Y$4-Y$5)),"..")</f>
        <v>0.66600000000000004</v>
      </c>
      <c r="Z74" s="2">
        <f t="shared" ref="Z74:Z106" si="24">IF(ISNUMBER(P74)=TRUE,Z$6*(P74-Z$5)/(Z$4-Z$5)+(1-Z$6)*(1-(P74-Z$5)/(Z$4-Z$5)),"..")</f>
        <v>0.4</v>
      </c>
      <c r="AA74" s="2">
        <f t="shared" ref="AA74:AA106" si="25">IF(ISNUMBER(Q74)=TRUE,AA$6*(Q74-AA$5)/(AA$4-AA$5)+(1-AA$6)*(1-(Q74-AA$5)/(AA$4-AA$5)),"..")</f>
        <v>0.45</v>
      </c>
      <c r="AB74" s="2">
        <f t="shared" ref="AB74:AB106" si="26">IF(ISNUMBER(R74)=TRUE,AB$6*(R74-AB$5)/(AB$4-AB$5)+(1-AB$6)*(1-(R74-AB$5)/(AB$4-AB$5)),"..")</f>
        <v>0.45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121</v>
      </c>
      <c r="B75" t="s">
        <v>321</v>
      </c>
      <c r="C75" s="2">
        <f t="shared" si="15"/>
        <v>0.58799999999999997</v>
      </c>
      <c r="D75" s="2">
        <f t="shared" si="16"/>
        <v>0.625</v>
      </c>
      <c r="E75" s="2">
        <f t="shared" si="17"/>
        <v>0.68599999999999994</v>
      </c>
      <c r="F75" s="2">
        <f t="shared" si="14"/>
        <v>0.7</v>
      </c>
      <c r="G75" s="2">
        <f t="shared" si="14"/>
        <v>0.57599999999999996</v>
      </c>
      <c r="H75" s="2"/>
      <c r="J75" s="47">
        <v>4</v>
      </c>
      <c r="K75">
        <v>3.88</v>
      </c>
      <c r="L75">
        <v>3.75</v>
      </c>
      <c r="M75">
        <v>4.5</v>
      </c>
      <c r="N75">
        <v>4.13</v>
      </c>
      <c r="O75">
        <v>4.83</v>
      </c>
      <c r="P75">
        <v>4.33</v>
      </c>
      <c r="Q75">
        <v>4.5</v>
      </c>
      <c r="R75">
        <v>3.88</v>
      </c>
      <c r="S75" s="2"/>
      <c r="T75" s="2">
        <f t="shared" si="18"/>
        <v>0.6</v>
      </c>
      <c r="U75" s="2">
        <f t="shared" si="19"/>
        <v>0.57599999999999996</v>
      </c>
      <c r="V75" s="2">
        <f t="shared" si="20"/>
        <v>0.55000000000000004</v>
      </c>
      <c r="W75" s="2">
        <f t="shared" si="21"/>
        <v>0.7</v>
      </c>
      <c r="X75" s="2">
        <f t="shared" si="22"/>
        <v>0.626</v>
      </c>
      <c r="Y75" s="2">
        <f t="shared" si="23"/>
        <v>0.76600000000000001</v>
      </c>
      <c r="Z75" s="2">
        <f t="shared" si="24"/>
        <v>0.66600000000000004</v>
      </c>
      <c r="AA75" s="2">
        <f t="shared" si="25"/>
        <v>0.7</v>
      </c>
      <c r="AB75" s="2">
        <f t="shared" si="26"/>
        <v>0.57599999999999996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127</v>
      </c>
      <c r="B76" t="s">
        <v>322</v>
      </c>
      <c r="C76" s="2">
        <f t="shared" si="15"/>
        <v>0.625</v>
      </c>
      <c r="D76" s="2">
        <f t="shared" si="16"/>
        <v>0.64999999999999991</v>
      </c>
      <c r="E76" s="2">
        <f t="shared" si="17"/>
        <v>0.66133333333333333</v>
      </c>
      <c r="F76" s="2">
        <f t="shared" si="14"/>
        <v>0.65</v>
      </c>
      <c r="G76" s="2">
        <f t="shared" si="14"/>
        <v>0.65</v>
      </c>
      <c r="H76" s="2"/>
      <c r="J76" s="47">
        <v>4.25</v>
      </c>
      <c r="K76">
        <v>4</v>
      </c>
      <c r="L76">
        <v>4.5</v>
      </c>
      <c r="M76">
        <v>4</v>
      </c>
      <c r="N76">
        <v>4.25</v>
      </c>
      <c r="O76">
        <v>4.5</v>
      </c>
      <c r="P76">
        <v>4.17</v>
      </c>
      <c r="Q76">
        <v>4.25</v>
      </c>
      <c r="R76">
        <v>4.25</v>
      </c>
      <c r="S76" s="2"/>
      <c r="T76" s="2">
        <f t="shared" si="18"/>
        <v>0.65</v>
      </c>
      <c r="U76" s="2">
        <f t="shared" si="19"/>
        <v>0.6</v>
      </c>
      <c r="V76" s="2">
        <f t="shared" si="20"/>
        <v>0.7</v>
      </c>
      <c r="W76" s="2">
        <f t="shared" si="21"/>
        <v>0.6</v>
      </c>
      <c r="X76" s="2">
        <f t="shared" si="22"/>
        <v>0.65</v>
      </c>
      <c r="Y76" s="2">
        <f t="shared" si="23"/>
        <v>0.7</v>
      </c>
      <c r="Z76" s="2">
        <f t="shared" si="24"/>
        <v>0.63400000000000001</v>
      </c>
      <c r="AA76" s="2">
        <f t="shared" si="25"/>
        <v>0.65</v>
      </c>
      <c r="AB76" s="2">
        <f t="shared" si="26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126</v>
      </c>
      <c r="B77" t="s">
        <v>324</v>
      </c>
      <c r="C77" s="2">
        <f t="shared" si="15"/>
        <v>0.81299999999999994</v>
      </c>
      <c r="D77" s="2">
        <f t="shared" si="16"/>
        <v>0.67500000000000004</v>
      </c>
      <c r="E77" s="2">
        <f t="shared" si="17"/>
        <v>0.73333333333333339</v>
      </c>
      <c r="F77" s="2">
        <f t="shared" si="14"/>
        <v>0.75</v>
      </c>
      <c r="G77" s="2">
        <f t="shared" si="14"/>
        <v>0.7</v>
      </c>
      <c r="H77" s="2"/>
      <c r="J77" s="47">
        <v>5.13</v>
      </c>
      <c r="K77">
        <v>5</v>
      </c>
      <c r="L77">
        <v>4.25</v>
      </c>
      <c r="M77">
        <v>4.5</v>
      </c>
      <c r="N77">
        <v>5</v>
      </c>
      <c r="O77">
        <v>4.5</v>
      </c>
      <c r="P77">
        <v>4.5</v>
      </c>
      <c r="Q77">
        <v>4.75</v>
      </c>
      <c r="R77">
        <v>4.5</v>
      </c>
      <c r="S77" s="2"/>
      <c r="T77" s="2">
        <f t="shared" si="18"/>
        <v>0.82599999999999996</v>
      </c>
      <c r="U77" s="2">
        <f t="shared" si="19"/>
        <v>0.8</v>
      </c>
      <c r="V77" s="2">
        <f t="shared" si="20"/>
        <v>0.65</v>
      </c>
      <c r="W77" s="2">
        <f t="shared" si="21"/>
        <v>0.7</v>
      </c>
      <c r="X77" s="2">
        <f t="shared" si="22"/>
        <v>0.8</v>
      </c>
      <c r="Y77" s="2">
        <f t="shared" si="23"/>
        <v>0.7</v>
      </c>
      <c r="Z77" s="2">
        <f t="shared" si="24"/>
        <v>0.7</v>
      </c>
      <c r="AA77" s="2">
        <f t="shared" si="25"/>
        <v>0.75</v>
      </c>
      <c r="AB77" s="2">
        <f t="shared" si="26"/>
        <v>0.7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158</v>
      </c>
      <c r="B78" t="s">
        <v>325</v>
      </c>
      <c r="C78" s="2">
        <f t="shared" si="15"/>
        <v>0.52600000000000002</v>
      </c>
      <c r="D78" s="2">
        <f t="shared" si="16"/>
        <v>0.55099999999999993</v>
      </c>
      <c r="E78" s="2">
        <f t="shared" si="17"/>
        <v>0.56666666666666676</v>
      </c>
      <c r="F78" s="2">
        <f t="shared" si="14"/>
        <v>0.4</v>
      </c>
      <c r="G78" s="2">
        <f t="shared" si="14"/>
        <v>0.4</v>
      </c>
      <c r="H78" s="2"/>
      <c r="J78" s="47">
        <v>3.88</v>
      </c>
      <c r="K78">
        <v>3.38</v>
      </c>
      <c r="L78">
        <v>3.63</v>
      </c>
      <c r="M78">
        <v>3.88</v>
      </c>
      <c r="N78">
        <v>4</v>
      </c>
      <c r="O78">
        <v>3.5</v>
      </c>
      <c r="P78">
        <v>4</v>
      </c>
      <c r="Q78">
        <v>3</v>
      </c>
      <c r="R78">
        <v>3</v>
      </c>
      <c r="S78" s="2"/>
      <c r="T78" s="2">
        <f t="shared" si="18"/>
        <v>0.57599999999999996</v>
      </c>
      <c r="U78" s="2">
        <f t="shared" si="19"/>
        <v>0.47599999999999998</v>
      </c>
      <c r="V78" s="2">
        <f t="shared" si="20"/>
        <v>0.52600000000000002</v>
      </c>
      <c r="W78" s="2">
        <f t="shared" si="21"/>
        <v>0.57599999999999996</v>
      </c>
      <c r="X78" s="2">
        <f t="shared" si="22"/>
        <v>0.6</v>
      </c>
      <c r="Y78" s="2">
        <f t="shared" si="23"/>
        <v>0.5</v>
      </c>
      <c r="Z78" s="2">
        <f t="shared" si="24"/>
        <v>0.6</v>
      </c>
      <c r="AA78" s="2">
        <f t="shared" si="25"/>
        <v>0.4</v>
      </c>
      <c r="AB78" s="2">
        <f t="shared" si="26"/>
        <v>0.4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168</v>
      </c>
      <c r="B79" t="s">
        <v>365</v>
      </c>
      <c r="C79" s="2" t="str">
        <f t="shared" si="15"/>
        <v>..</v>
      </c>
      <c r="D79" s="2" t="str">
        <f t="shared" si="16"/>
        <v>..</v>
      </c>
      <c r="E79" s="2" t="str">
        <f t="shared" si="17"/>
        <v>..</v>
      </c>
      <c r="F79" s="2" t="str">
        <f t="shared" si="14"/>
        <v>..</v>
      </c>
      <c r="G79" s="2" t="str">
        <f t="shared" si="14"/>
        <v>..</v>
      </c>
      <c r="H79" s="2"/>
      <c r="J79" s="47" t="s">
        <v>215</v>
      </c>
      <c r="K79" s="47" t="s">
        <v>215</v>
      </c>
      <c r="L79" s="47" t="s">
        <v>215</v>
      </c>
      <c r="M79" t="s">
        <v>215</v>
      </c>
      <c r="P79" t="s">
        <v>215</v>
      </c>
      <c r="Q79" t="s">
        <v>215</v>
      </c>
      <c r="R79" t="s">
        <v>215</v>
      </c>
      <c r="S79" s="2"/>
      <c r="T79" s="2" t="str">
        <f t="shared" si="18"/>
        <v>..</v>
      </c>
      <c r="U79" s="2" t="str">
        <f t="shared" si="19"/>
        <v>..</v>
      </c>
      <c r="V79" s="2" t="str">
        <f t="shared" si="20"/>
        <v>..</v>
      </c>
      <c r="W79" s="2" t="str">
        <f t="shared" si="21"/>
        <v>..</v>
      </c>
      <c r="X79" s="2" t="str">
        <f t="shared" si="22"/>
        <v>..</v>
      </c>
      <c r="Y79" s="2" t="str">
        <f t="shared" si="23"/>
        <v>..</v>
      </c>
      <c r="Z79" s="2" t="str">
        <f t="shared" si="24"/>
        <v>..</v>
      </c>
      <c r="AA79" s="2" t="str">
        <f t="shared" si="25"/>
        <v>..</v>
      </c>
      <c r="AB79" s="2" t="str">
        <f t="shared" si="26"/>
        <v>..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172</v>
      </c>
      <c r="B80" t="s">
        <v>326</v>
      </c>
      <c r="C80" s="2">
        <f t="shared" si="15"/>
        <v>0.375</v>
      </c>
      <c r="D80" s="2">
        <f t="shared" si="16"/>
        <v>0.45</v>
      </c>
      <c r="E80" s="2">
        <f t="shared" si="17"/>
        <v>0.45</v>
      </c>
      <c r="F80" s="2">
        <f t="shared" si="14"/>
        <v>0.5</v>
      </c>
      <c r="G80" s="2">
        <f t="shared" si="14"/>
        <v>0.4</v>
      </c>
      <c r="H80" s="2"/>
      <c r="J80" s="47">
        <v>3</v>
      </c>
      <c r="K80" s="47">
        <v>2.75</v>
      </c>
      <c r="L80">
        <v>3</v>
      </c>
      <c r="M80">
        <v>3.5</v>
      </c>
      <c r="N80">
        <v>3.75</v>
      </c>
      <c r="O80">
        <v>3.33</v>
      </c>
      <c r="P80">
        <v>2.67</v>
      </c>
      <c r="Q80">
        <v>3.5</v>
      </c>
      <c r="R80">
        <v>3</v>
      </c>
      <c r="S80" s="2"/>
      <c r="T80" s="2">
        <f t="shared" si="18"/>
        <v>0.4</v>
      </c>
      <c r="U80" s="2">
        <f t="shared" si="19"/>
        <v>0.35</v>
      </c>
      <c r="V80" s="2">
        <f t="shared" si="20"/>
        <v>0.4</v>
      </c>
      <c r="W80" s="2">
        <f t="shared" si="21"/>
        <v>0.5</v>
      </c>
      <c r="X80" s="2">
        <f t="shared" si="22"/>
        <v>0.55000000000000004</v>
      </c>
      <c r="Y80" s="2">
        <f t="shared" si="23"/>
        <v>0.46600000000000003</v>
      </c>
      <c r="Z80" s="2">
        <f t="shared" si="24"/>
        <v>0.33399999999999996</v>
      </c>
      <c r="AA80" s="2">
        <f t="shared" si="25"/>
        <v>0.5</v>
      </c>
      <c r="AB80" s="2">
        <f t="shared" si="26"/>
        <v>0.4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176</v>
      </c>
      <c r="B81" t="s">
        <v>327</v>
      </c>
      <c r="C81" s="2">
        <f t="shared" si="15"/>
        <v>0.7</v>
      </c>
      <c r="D81" s="2">
        <f t="shared" si="16"/>
        <v>0.68799999999999994</v>
      </c>
      <c r="E81" s="2">
        <f t="shared" si="17"/>
        <v>0.71666666666666679</v>
      </c>
      <c r="F81" s="2">
        <f t="shared" si="14"/>
        <v>0.75</v>
      </c>
      <c r="G81" s="2">
        <f t="shared" si="14"/>
        <v>0.67599999999999993</v>
      </c>
      <c r="H81" s="2"/>
      <c r="J81" s="47">
        <v>4.5</v>
      </c>
      <c r="K81" s="47">
        <v>4.5</v>
      </c>
      <c r="L81">
        <v>4.25</v>
      </c>
      <c r="M81">
        <v>4.63</v>
      </c>
      <c r="N81">
        <v>3.75</v>
      </c>
      <c r="O81">
        <v>5</v>
      </c>
      <c r="P81">
        <v>5</v>
      </c>
      <c r="Q81">
        <v>4.75</v>
      </c>
      <c r="R81">
        <v>4.38</v>
      </c>
      <c r="S81" s="2"/>
      <c r="T81" s="2">
        <f t="shared" si="18"/>
        <v>0.7</v>
      </c>
      <c r="U81" s="2">
        <f t="shared" si="19"/>
        <v>0.7</v>
      </c>
      <c r="V81" s="2">
        <f t="shared" si="20"/>
        <v>0.65</v>
      </c>
      <c r="W81" s="2">
        <f t="shared" si="21"/>
        <v>0.72599999999999998</v>
      </c>
      <c r="X81" s="2">
        <f t="shared" si="22"/>
        <v>0.55000000000000004</v>
      </c>
      <c r="Y81" s="2">
        <f t="shared" si="23"/>
        <v>0.8</v>
      </c>
      <c r="Z81" s="2">
        <f t="shared" si="24"/>
        <v>0.8</v>
      </c>
      <c r="AA81" s="2">
        <f t="shared" si="25"/>
        <v>0.75</v>
      </c>
      <c r="AB81" s="2">
        <f t="shared" si="26"/>
        <v>0.67599999999999993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177</v>
      </c>
      <c r="B82" t="s">
        <v>328</v>
      </c>
      <c r="C82" s="2">
        <f t="shared" si="15"/>
        <v>0.89999999999999991</v>
      </c>
      <c r="D82" s="2">
        <f t="shared" si="16"/>
        <v>0.8</v>
      </c>
      <c r="E82" s="2">
        <f t="shared" si="17"/>
        <v>0.79466666666666674</v>
      </c>
      <c r="F82" s="2">
        <f t="shared" si="14"/>
        <v>0.8</v>
      </c>
      <c r="G82" s="2">
        <f t="shared" si="14"/>
        <v>0.8</v>
      </c>
      <c r="H82" s="2"/>
      <c r="J82" s="47">
        <v>5.25</v>
      </c>
      <c r="K82" s="47">
        <v>5.75</v>
      </c>
      <c r="L82">
        <v>5</v>
      </c>
      <c r="M82">
        <v>5</v>
      </c>
      <c r="N82">
        <v>4.25</v>
      </c>
      <c r="O82">
        <v>5.67</v>
      </c>
      <c r="P82">
        <v>5</v>
      </c>
      <c r="Q82">
        <v>5</v>
      </c>
      <c r="R82">
        <v>5</v>
      </c>
      <c r="S82" s="2"/>
      <c r="T82" s="2">
        <f t="shared" si="18"/>
        <v>0.85</v>
      </c>
      <c r="U82" s="2">
        <f t="shared" si="19"/>
        <v>0.95</v>
      </c>
      <c r="V82" s="2">
        <f t="shared" si="20"/>
        <v>0.8</v>
      </c>
      <c r="W82" s="2">
        <f t="shared" si="21"/>
        <v>0.8</v>
      </c>
      <c r="X82" s="2">
        <f t="shared" si="22"/>
        <v>0.65</v>
      </c>
      <c r="Y82" s="2">
        <f t="shared" si="23"/>
        <v>0.93399999999999994</v>
      </c>
      <c r="Z82" s="2">
        <f t="shared" si="24"/>
        <v>0.8</v>
      </c>
      <c r="AA82" s="2">
        <f t="shared" si="25"/>
        <v>0.8</v>
      </c>
      <c r="AB82" s="2">
        <f t="shared" si="26"/>
        <v>0.8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1" t="s">
        <v>181</v>
      </c>
      <c r="B83" t="s">
        <v>329</v>
      </c>
      <c r="C83" s="2">
        <f t="shared" si="15"/>
        <v>0.35</v>
      </c>
      <c r="D83" s="2">
        <f t="shared" si="16"/>
        <v>0.45</v>
      </c>
      <c r="E83" s="2">
        <f t="shared" si="17"/>
        <v>0.39999999999999997</v>
      </c>
      <c r="F83" s="2">
        <f t="shared" si="14"/>
        <v>0.55000000000000004</v>
      </c>
      <c r="G83" s="2">
        <f t="shared" si="14"/>
        <v>0.35</v>
      </c>
      <c r="H83" s="2"/>
      <c r="J83" s="47">
        <v>2.5</v>
      </c>
      <c r="K83" s="47">
        <v>3</v>
      </c>
      <c r="L83">
        <v>3</v>
      </c>
      <c r="M83">
        <v>3.5</v>
      </c>
      <c r="N83">
        <v>3</v>
      </c>
      <c r="O83">
        <v>2.67</v>
      </c>
      <c r="P83">
        <v>3.33</v>
      </c>
      <c r="Q83">
        <v>3.75</v>
      </c>
      <c r="R83">
        <v>2.75</v>
      </c>
      <c r="S83" s="2"/>
      <c r="T83" s="2">
        <f t="shared" si="18"/>
        <v>0.3</v>
      </c>
      <c r="U83" s="2">
        <f t="shared" si="19"/>
        <v>0.4</v>
      </c>
      <c r="V83" s="2">
        <f t="shared" si="20"/>
        <v>0.4</v>
      </c>
      <c r="W83" s="2">
        <f t="shared" si="21"/>
        <v>0.5</v>
      </c>
      <c r="X83" s="2">
        <f t="shared" si="22"/>
        <v>0.4</v>
      </c>
      <c r="Y83" s="2">
        <f t="shared" si="23"/>
        <v>0.33399999999999996</v>
      </c>
      <c r="Z83" s="2">
        <f t="shared" si="24"/>
        <v>0.46600000000000003</v>
      </c>
      <c r="AA83" s="2">
        <f t="shared" si="25"/>
        <v>0.55000000000000004</v>
      </c>
      <c r="AB83" s="2">
        <f t="shared" si="26"/>
        <v>0.35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1" t="s">
        <v>187</v>
      </c>
      <c r="B84" t="s">
        <v>330</v>
      </c>
      <c r="C84" s="2">
        <f t="shared" si="15"/>
        <v>0.7</v>
      </c>
      <c r="D84" s="2">
        <f t="shared" si="16"/>
        <v>0.625</v>
      </c>
      <c r="E84" s="2">
        <f t="shared" si="17"/>
        <v>0.622</v>
      </c>
      <c r="F84" s="2">
        <f t="shared" si="14"/>
        <v>0.5</v>
      </c>
      <c r="G84" s="2">
        <f t="shared" si="14"/>
        <v>0.6</v>
      </c>
      <c r="H84" s="2"/>
      <c r="J84" s="47">
        <v>4.5</v>
      </c>
      <c r="K84" s="47">
        <v>4.5</v>
      </c>
      <c r="L84">
        <v>4.5</v>
      </c>
      <c r="M84">
        <v>3.75</v>
      </c>
      <c r="N84">
        <v>4</v>
      </c>
      <c r="O84">
        <v>4</v>
      </c>
      <c r="P84">
        <v>4.33</v>
      </c>
      <c r="Q84">
        <v>3.5</v>
      </c>
      <c r="R84">
        <v>4</v>
      </c>
      <c r="S84" s="2"/>
      <c r="T84" s="2">
        <f t="shared" si="18"/>
        <v>0.7</v>
      </c>
      <c r="U84" s="2">
        <f t="shared" si="19"/>
        <v>0.7</v>
      </c>
      <c r="V84" s="2">
        <f t="shared" si="20"/>
        <v>0.7</v>
      </c>
      <c r="W84" s="2">
        <f t="shared" si="21"/>
        <v>0.55000000000000004</v>
      </c>
      <c r="X84" s="2">
        <f t="shared" si="22"/>
        <v>0.6</v>
      </c>
      <c r="Y84" s="2">
        <f t="shared" si="23"/>
        <v>0.6</v>
      </c>
      <c r="Z84" s="2">
        <f t="shared" si="24"/>
        <v>0.66600000000000004</v>
      </c>
      <c r="AA84" s="2">
        <f t="shared" si="25"/>
        <v>0.5</v>
      </c>
      <c r="AB84" s="2">
        <f t="shared" si="26"/>
        <v>0.6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1" t="s">
        <v>63</v>
      </c>
      <c r="B85" t="s">
        <v>331</v>
      </c>
      <c r="C85" s="2">
        <f t="shared" si="15"/>
        <v>0.70099999999999996</v>
      </c>
      <c r="D85" s="2">
        <f t="shared" si="16"/>
        <v>0.5</v>
      </c>
      <c r="E85" s="2">
        <f t="shared" si="17"/>
        <v>0.51666666666666661</v>
      </c>
      <c r="F85" s="2">
        <f t="shared" si="14"/>
        <v>0.5</v>
      </c>
      <c r="G85" s="2">
        <f t="shared" si="14"/>
        <v>0.5</v>
      </c>
      <c r="H85" s="2"/>
      <c r="J85" s="47">
        <v>4.38</v>
      </c>
      <c r="K85" s="47">
        <v>4.63</v>
      </c>
      <c r="L85">
        <v>3</v>
      </c>
      <c r="M85">
        <v>4</v>
      </c>
      <c r="N85">
        <v>3.25</v>
      </c>
      <c r="O85">
        <v>3.5</v>
      </c>
      <c r="P85">
        <v>4</v>
      </c>
      <c r="Q85">
        <v>3.5</v>
      </c>
      <c r="R85">
        <v>3.5</v>
      </c>
      <c r="S85" s="2"/>
      <c r="T85" s="2">
        <f t="shared" si="18"/>
        <v>0.67599999999999993</v>
      </c>
      <c r="U85" s="2">
        <f t="shared" si="19"/>
        <v>0.72599999999999998</v>
      </c>
      <c r="V85" s="2">
        <f t="shared" si="20"/>
        <v>0.4</v>
      </c>
      <c r="W85" s="2">
        <f t="shared" si="21"/>
        <v>0.6</v>
      </c>
      <c r="X85" s="2">
        <f t="shared" si="22"/>
        <v>0.45</v>
      </c>
      <c r="Y85" s="2">
        <f t="shared" si="23"/>
        <v>0.5</v>
      </c>
      <c r="Z85" s="2">
        <f t="shared" si="24"/>
        <v>0.6</v>
      </c>
      <c r="AA85" s="2">
        <f t="shared" si="25"/>
        <v>0.5</v>
      </c>
      <c r="AB85" s="2">
        <f t="shared" si="26"/>
        <v>0.5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1" t="s">
        <v>64</v>
      </c>
      <c r="B86" t="s">
        <v>332</v>
      </c>
      <c r="C86" s="2">
        <f t="shared" si="15"/>
        <v>0.8</v>
      </c>
      <c r="D86" s="2">
        <f t="shared" si="16"/>
        <v>0.57499999999999996</v>
      </c>
      <c r="E86" s="2">
        <f t="shared" si="17"/>
        <v>0.53333333333333333</v>
      </c>
      <c r="F86" s="2">
        <f t="shared" si="14"/>
        <v>0.6</v>
      </c>
      <c r="G86" s="2">
        <f t="shared" si="14"/>
        <v>0.5</v>
      </c>
      <c r="H86" s="2"/>
      <c r="J86" s="47">
        <v>5</v>
      </c>
      <c r="K86" s="47">
        <v>5</v>
      </c>
      <c r="L86">
        <v>3.5</v>
      </c>
      <c r="M86">
        <v>4.25</v>
      </c>
      <c r="N86">
        <v>3</v>
      </c>
      <c r="O86">
        <v>3.5</v>
      </c>
      <c r="P86">
        <v>4.5</v>
      </c>
      <c r="Q86">
        <v>4</v>
      </c>
      <c r="R86">
        <v>3.5</v>
      </c>
      <c r="S86" s="2"/>
      <c r="T86" s="2">
        <f t="shared" si="18"/>
        <v>0.8</v>
      </c>
      <c r="U86" s="2">
        <f t="shared" si="19"/>
        <v>0.8</v>
      </c>
      <c r="V86" s="2">
        <f t="shared" si="20"/>
        <v>0.5</v>
      </c>
      <c r="W86" s="2">
        <f t="shared" si="21"/>
        <v>0.65</v>
      </c>
      <c r="X86" s="2">
        <f t="shared" si="22"/>
        <v>0.4</v>
      </c>
      <c r="Y86" s="2">
        <f t="shared" si="23"/>
        <v>0.5</v>
      </c>
      <c r="Z86" s="2">
        <f t="shared" si="24"/>
        <v>0.7</v>
      </c>
      <c r="AA86" s="2">
        <f t="shared" si="25"/>
        <v>0.6</v>
      </c>
      <c r="AB86" s="2">
        <f t="shared" si="26"/>
        <v>0.5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1" t="s">
        <v>78</v>
      </c>
      <c r="B87" t="s">
        <v>333</v>
      </c>
      <c r="C87" s="2">
        <f t="shared" si="15"/>
        <v>0.65</v>
      </c>
      <c r="D87" s="2">
        <f t="shared" si="16"/>
        <v>0.55000000000000004</v>
      </c>
      <c r="E87" s="2">
        <f t="shared" si="17"/>
        <v>0.5053333333333333</v>
      </c>
      <c r="F87" s="2">
        <f t="shared" si="14"/>
        <v>0.52600000000000002</v>
      </c>
      <c r="G87" s="2">
        <f t="shared" si="14"/>
        <v>0.2</v>
      </c>
      <c r="H87" s="2"/>
      <c r="J87" s="47">
        <v>4.25</v>
      </c>
      <c r="K87" s="47">
        <v>4.25</v>
      </c>
      <c r="L87">
        <v>3.5</v>
      </c>
      <c r="M87">
        <v>4</v>
      </c>
      <c r="N87">
        <v>3.25</v>
      </c>
      <c r="O87">
        <v>3.5</v>
      </c>
      <c r="P87">
        <v>3.83</v>
      </c>
      <c r="Q87">
        <v>3.63</v>
      </c>
      <c r="R87">
        <v>2</v>
      </c>
      <c r="S87" s="2"/>
      <c r="T87" s="2">
        <f t="shared" si="18"/>
        <v>0.65</v>
      </c>
      <c r="U87" s="2">
        <f t="shared" si="19"/>
        <v>0.65</v>
      </c>
      <c r="V87" s="2">
        <f t="shared" si="20"/>
        <v>0.5</v>
      </c>
      <c r="W87" s="2">
        <f t="shared" si="21"/>
        <v>0.6</v>
      </c>
      <c r="X87" s="2">
        <f t="shared" si="22"/>
        <v>0.45</v>
      </c>
      <c r="Y87" s="2">
        <f t="shared" si="23"/>
        <v>0.5</v>
      </c>
      <c r="Z87" s="2">
        <f t="shared" si="24"/>
        <v>0.56600000000000006</v>
      </c>
      <c r="AA87" s="2">
        <f t="shared" si="25"/>
        <v>0.52600000000000002</v>
      </c>
      <c r="AB87" s="2">
        <f t="shared" si="26"/>
        <v>0.2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1" t="s">
        <v>83</v>
      </c>
      <c r="B88" t="s">
        <v>334</v>
      </c>
      <c r="C88" s="2">
        <f t="shared" si="15"/>
        <v>0.92500000000000004</v>
      </c>
      <c r="D88" s="2">
        <f t="shared" si="16"/>
        <v>0.75</v>
      </c>
      <c r="E88" s="2">
        <f t="shared" si="17"/>
        <v>0.68866666666666665</v>
      </c>
      <c r="F88" s="2">
        <f t="shared" si="14"/>
        <v>0.7</v>
      </c>
      <c r="G88" s="2">
        <f t="shared" si="14"/>
        <v>0.8</v>
      </c>
      <c r="H88" s="2"/>
      <c r="J88" s="47">
        <v>6</v>
      </c>
      <c r="K88" s="47">
        <v>5.25</v>
      </c>
      <c r="L88">
        <v>4</v>
      </c>
      <c r="M88" s="2">
        <v>5.5</v>
      </c>
      <c r="N88">
        <v>4</v>
      </c>
      <c r="O88">
        <v>4.33</v>
      </c>
      <c r="P88">
        <v>5</v>
      </c>
      <c r="Q88">
        <v>4.5</v>
      </c>
      <c r="R88">
        <v>5</v>
      </c>
      <c r="S88" s="2"/>
      <c r="T88" s="2">
        <f t="shared" si="18"/>
        <v>1</v>
      </c>
      <c r="U88" s="2">
        <f t="shared" si="19"/>
        <v>0.85</v>
      </c>
      <c r="V88" s="2">
        <f t="shared" si="20"/>
        <v>0.6</v>
      </c>
      <c r="W88" s="2">
        <f t="shared" si="21"/>
        <v>0.9</v>
      </c>
      <c r="X88" s="2">
        <f t="shared" si="22"/>
        <v>0.6</v>
      </c>
      <c r="Y88" s="2">
        <f t="shared" si="23"/>
        <v>0.66600000000000004</v>
      </c>
      <c r="Z88" s="2">
        <f t="shared" si="24"/>
        <v>0.8</v>
      </c>
      <c r="AA88" s="2">
        <f t="shared" si="25"/>
        <v>0.7</v>
      </c>
      <c r="AB88" s="2">
        <f t="shared" si="26"/>
        <v>0.8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1" t="s">
        <v>74</v>
      </c>
      <c r="B89" t="s">
        <v>335</v>
      </c>
      <c r="C89" s="2">
        <f t="shared" si="15"/>
        <v>0.31299999999999994</v>
      </c>
      <c r="D89" s="2">
        <f t="shared" si="16"/>
        <v>0.26300000000000001</v>
      </c>
      <c r="E89" s="2">
        <f t="shared" si="17"/>
        <v>0.26666666666666666</v>
      </c>
      <c r="F89" s="2">
        <f t="shared" si="14"/>
        <v>0.27599999999999997</v>
      </c>
      <c r="G89" s="2">
        <f t="shared" si="14"/>
        <v>0.15</v>
      </c>
      <c r="H89" s="2"/>
      <c r="J89" s="47">
        <v>2.75</v>
      </c>
      <c r="K89" s="47">
        <v>2.38</v>
      </c>
      <c r="L89">
        <v>2</v>
      </c>
      <c r="M89">
        <v>2.63</v>
      </c>
      <c r="N89">
        <v>2.5</v>
      </c>
      <c r="O89">
        <v>2</v>
      </c>
      <c r="P89">
        <v>2.5</v>
      </c>
      <c r="Q89">
        <v>2.38</v>
      </c>
      <c r="R89">
        <v>1.75</v>
      </c>
      <c r="S89" s="2"/>
      <c r="T89" s="2">
        <f t="shared" si="18"/>
        <v>0.35</v>
      </c>
      <c r="U89" s="2">
        <f t="shared" si="19"/>
        <v>0.27599999999999997</v>
      </c>
      <c r="V89" s="2">
        <f t="shared" si="20"/>
        <v>0.2</v>
      </c>
      <c r="W89" s="2">
        <f t="shared" si="21"/>
        <v>0.32599999999999996</v>
      </c>
      <c r="X89" s="2">
        <f t="shared" si="22"/>
        <v>0.3</v>
      </c>
      <c r="Y89" s="2">
        <f t="shared" si="23"/>
        <v>0.2</v>
      </c>
      <c r="Z89" s="2">
        <f t="shared" si="24"/>
        <v>0.3</v>
      </c>
      <c r="AA89" s="2">
        <f t="shared" si="25"/>
        <v>0.27599999999999997</v>
      </c>
      <c r="AB89" s="2">
        <f t="shared" si="26"/>
        <v>0.15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169</v>
      </c>
      <c r="B90" t="s">
        <v>336</v>
      </c>
      <c r="C90" s="2">
        <f t="shared" si="15"/>
        <v>0.438</v>
      </c>
      <c r="D90" s="2">
        <f t="shared" si="16"/>
        <v>0.438</v>
      </c>
      <c r="E90" s="2">
        <f t="shared" si="17"/>
        <v>0.42533333333333334</v>
      </c>
      <c r="F90" s="2">
        <f t="shared" ref="F90:G106" si="27">+AA90</f>
        <v>0.376</v>
      </c>
      <c r="G90" s="2">
        <f t="shared" si="27"/>
        <v>0.3</v>
      </c>
      <c r="H90" s="2"/>
      <c r="J90" s="47">
        <v>3.25</v>
      </c>
      <c r="K90" s="47">
        <v>3.13</v>
      </c>
      <c r="L90">
        <v>2.63</v>
      </c>
      <c r="M90">
        <v>3.75</v>
      </c>
      <c r="N90">
        <v>3.38</v>
      </c>
      <c r="O90">
        <v>2.67</v>
      </c>
      <c r="P90">
        <v>3.33</v>
      </c>
      <c r="Q90">
        <v>2.88</v>
      </c>
      <c r="R90">
        <v>2.5</v>
      </c>
      <c r="S90" s="2"/>
      <c r="T90" s="2">
        <f t="shared" si="18"/>
        <v>0.45</v>
      </c>
      <c r="U90" s="2">
        <f t="shared" si="19"/>
        <v>0.42599999999999999</v>
      </c>
      <c r="V90" s="2">
        <f t="shared" si="20"/>
        <v>0.32599999999999996</v>
      </c>
      <c r="W90" s="2">
        <f t="shared" si="21"/>
        <v>0.55000000000000004</v>
      </c>
      <c r="X90" s="2">
        <f t="shared" si="22"/>
        <v>0.47599999999999998</v>
      </c>
      <c r="Y90" s="2">
        <f t="shared" si="23"/>
        <v>0.33399999999999996</v>
      </c>
      <c r="Z90" s="2">
        <f t="shared" si="24"/>
        <v>0.46600000000000003</v>
      </c>
      <c r="AA90" s="2">
        <f t="shared" si="25"/>
        <v>0.376</v>
      </c>
      <c r="AB90" s="2">
        <f t="shared" si="26"/>
        <v>0.3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79</v>
      </c>
      <c r="B91" t="s">
        <v>367</v>
      </c>
      <c r="C91" s="2">
        <f t="shared" si="15"/>
        <v>0.55000000000000004</v>
      </c>
      <c r="D91" s="2">
        <f t="shared" si="16"/>
        <v>0.48799999999999999</v>
      </c>
      <c r="E91" s="2">
        <f t="shared" si="17"/>
        <v>0.47800000000000004</v>
      </c>
      <c r="F91" s="2">
        <f t="shared" si="27"/>
        <v>0.4</v>
      </c>
      <c r="G91" s="2">
        <f t="shared" si="27"/>
        <v>0.45</v>
      </c>
      <c r="H91" s="2"/>
      <c r="J91" s="47">
        <v>4</v>
      </c>
      <c r="K91" s="47">
        <v>3.5</v>
      </c>
      <c r="L91">
        <v>3.38</v>
      </c>
      <c r="M91">
        <v>3.5</v>
      </c>
      <c r="N91">
        <v>3</v>
      </c>
      <c r="O91">
        <v>3.5</v>
      </c>
      <c r="P91">
        <v>3.67</v>
      </c>
      <c r="Q91">
        <v>3</v>
      </c>
      <c r="R91">
        <v>3.25</v>
      </c>
      <c r="S91" s="2"/>
      <c r="T91" s="2">
        <f t="shared" si="18"/>
        <v>0.6</v>
      </c>
      <c r="U91" s="2">
        <f t="shared" si="19"/>
        <v>0.5</v>
      </c>
      <c r="V91" s="2">
        <f t="shared" si="20"/>
        <v>0.47599999999999998</v>
      </c>
      <c r="W91" s="2">
        <f t="shared" si="21"/>
        <v>0.5</v>
      </c>
      <c r="X91" s="2">
        <f t="shared" si="22"/>
        <v>0.4</v>
      </c>
      <c r="Y91" s="2">
        <f t="shared" si="23"/>
        <v>0.5</v>
      </c>
      <c r="Z91" s="2">
        <f t="shared" si="24"/>
        <v>0.53400000000000003</v>
      </c>
      <c r="AA91" s="2">
        <f t="shared" si="25"/>
        <v>0.4</v>
      </c>
      <c r="AB91" s="2">
        <f t="shared" si="26"/>
        <v>0.45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77</v>
      </c>
      <c r="B92" t="s">
        <v>339</v>
      </c>
      <c r="C92" s="2">
        <f t="shared" si="15"/>
        <v>0.42500000000000004</v>
      </c>
      <c r="D92" s="2">
        <f t="shared" si="16"/>
        <v>0.35</v>
      </c>
      <c r="E92" s="2">
        <f t="shared" si="17"/>
        <v>0.41666666666666669</v>
      </c>
      <c r="F92" s="2">
        <f t="shared" si="27"/>
        <v>0.3</v>
      </c>
      <c r="G92" s="2">
        <f t="shared" si="27"/>
        <v>0.3</v>
      </c>
      <c r="H92" s="2"/>
      <c r="J92" s="47">
        <v>3.25</v>
      </c>
      <c r="K92" s="47">
        <v>3</v>
      </c>
      <c r="L92">
        <v>2.5</v>
      </c>
      <c r="M92">
        <v>3</v>
      </c>
      <c r="N92">
        <v>3</v>
      </c>
      <c r="O92">
        <v>3</v>
      </c>
      <c r="P92">
        <v>3.25</v>
      </c>
      <c r="Q92">
        <v>2.5</v>
      </c>
      <c r="R92">
        <v>2.5</v>
      </c>
      <c r="S92" s="2"/>
      <c r="T92" s="2">
        <f t="shared" si="18"/>
        <v>0.45</v>
      </c>
      <c r="U92" s="2">
        <f t="shared" si="19"/>
        <v>0.4</v>
      </c>
      <c r="V92" s="2">
        <f t="shared" si="20"/>
        <v>0.3</v>
      </c>
      <c r="W92" s="2">
        <f t="shared" si="21"/>
        <v>0.4</v>
      </c>
      <c r="X92" s="2">
        <f t="shared" si="22"/>
        <v>0.4</v>
      </c>
      <c r="Y92" s="2">
        <f t="shared" si="23"/>
        <v>0.4</v>
      </c>
      <c r="Z92" s="2">
        <f t="shared" si="24"/>
        <v>0.45</v>
      </c>
      <c r="AA92" s="2">
        <f t="shared" si="25"/>
        <v>0.3</v>
      </c>
      <c r="AB92" s="2">
        <f t="shared" si="26"/>
        <v>0.3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189</v>
      </c>
      <c r="B93" t="s">
        <v>337</v>
      </c>
      <c r="C93" s="2">
        <f t="shared" si="15"/>
        <v>0.71299999999999997</v>
      </c>
      <c r="D93" s="2">
        <f t="shared" si="16"/>
        <v>0.53800000000000003</v>
      </c>
      <c r="E93" s="2">
        <f t="shared" si="17"/>
        <v>0.44466666666666671</v>
      </c>
      <c r="F93" s="2">
        <f t="shared" si="27"/>
        <v>0.45</v>
      </c>
      <c r="G93" s="2">
        <f t="shared" si="27"/>
        <v>0.4</v>
      </c>
      <c r="H93" s="2"/>
      <c r="J93" s="47">
        <v>4.5</v>
      </c>
      <c r="K93" s="47">
        <v>4.63</v>
      </c>
      <c r="L93">
        <v>3.5</v>
      </c>
      <c r="M93">
        <v>3.88</v>
      </c>
      <c r="N93">
        <v>3.25</v>
      </c>
      <c r="O93">
        <v>2.67</v>
      </c>
      <c r="P93">
        <v>3.75</v>
      </c>
      <c r="Q93">
        <v>3.25</v>
      </c>
      <c r="R93">
        <v>3</v>
      </c>
      <c r="S93" s="2"/>
      <c r="T93" s="2">
        <f t="shared" si="18"/>
        <v>0.7</v>
      </c>
      <c r="U93" s="2">
        <f t="shared" si="19"/>
        <v>0.72599999999999998</v>
      </c>
      <c r="V93" s="2">
        <f t="shared" si="20"/>
        <v>0.5</v>
      </c>
      <c r="W93" s="2">
        <f t="shared" si="21"/>
        <v>0.57599999999999996</v>
      </c>
      <c r="X93" s="2">
        <f t="shared" si="22"/>
        <v>0.45</v>
      </c>
      <c r="Y93" s="2">
        <f t="shared" si="23"/>
        <v>0.33399999999999996</v>
      </c>
      <c r="Z93" s="2">
        <f t="shared" si="24"/>
        <v>0.55000000000000004</v>
      </c>
      <c r="AA93" s="2">
        <f t="shared" si="25"/>
        <v>0.45</v>
      </c>
      <c r="AB93" s="2">
        <f t="shared" si="26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99</v>
      </c>
      <c r="B94" t="s">
        <v>341</v>
      </c>
      <c r="C94" s="2">
        <f t="shared" si="15"/>
        <v>0.69500000000000006</v>
      </c>
      <c r="D94" s="2">
        <f t="shared" si="16"/>
        <v>0.69</v>
      </c>
      <c r="E94" s="2">
        <f t="shared" si="17"/>
        <v>0.65199999999999991</v>
      </c>
      <c r="F94" s="2">
        <f t="shared" si="27"/>
        <v>0.59000000000000008</v>
      </c>
      <c r="G94" s="2">
        <f t="shared" si="27"/>
        <v>0.37</v>
      </c>
      <c r="H94" s="2"/>
      <c r="J94" s="47">
        <v>4.8</v>
      </c>
      <c r="K94" s="47">
        <v>4.1500000000000004</v>
      </c>
      <c r="L94">
        <v>4.3</v>
      </c>
      <c r="M94">
        <v>4.5999999999999996</v>
      </c>
      <c r="N94">
        <v>4.5</v>
      </c>
      <c r="O94">
        <v>3.9</v>
      </c>
      <c r="P94">
        <v>4.38</v>
      </c>
      <c r="Q94">
        <v>3.95</v>
      </c>
      <c r="R94">
        <v>2.85</v>
      </c>
      <c r="S94" s="2"/>
      <c r="T94" s="2">
        <f t="shared" si="18"/>
        <v>0.76</v>
      </c>
      <c r="U94" s="2">
        <f t="shared" si="19"/>
        <v>0.63000000000000012</v>
      </c>
      <c r="V94" s="2">
        <f t="shared" si="20"/>
        <v>0.65999999999999992</v>
      </c>
      <c r="W94" s="2">
        <f t="shared" si="21"/>
        <v>0.72</v>
      </c>
      <c r="X94" s="2">
        <f t="shared" si="22"/>
        <v>0.7</v>
      </c>
      <c r="Y94" s="2">
        <f t="shared" si="23"/>
        <v>0.57999999999999996</v>
      </c>
      <c r="Z94" s="2">
        <f t="shared" si="24"/>
        <v>0.67599999999999993</v>
      </c>
      <c r="AA94" s="2">
        <f t="shared" si="25"/>
        <v>0.59000000000000008</v>
      </c>
      <c r="AB94" s="2">
        <f t="shared" si="26"/>
        <v>0.37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97</v>
      </c>
      <c r="B95" t="s">
        <v>342</v>
      </c>
      <c r="C95" s="2">
        <f t="shared" si="15"/>
        <v>0.57499999999999996</v>
      </c>
      <c r="D95" s="2">
        <f t="shared" si="16"/>
        <v>0.64999999999999991</v>
      </c>
      <c r="E95" s="2">
        <f t="shared" si="17"/>
        <v>0.66066666666666674</v>
      </c>
      <c r="F95" s="2">
        <f t="shared" si="27"/>
        <v>0.55000000000000004</v>
      </c>
      <c r="G95" s="2">
        <f t="shared" si="27"/>
        <v>0.55000000000000004</v>
      </c>
      <c r="H95" s="2"/>
      <c r="J95" s="47">
        <v>4</v>
      </c>
      <c r="K95" s="47">
        <v>3.75</v>
      </c>
      <c r="L95">
        <v>4</v>
      </c>
      <c r="M95">
        <v>4.5</v>
      </c>
      <c r="N95">
        <v>4.25</v>
      </c>
      <c r="O95">
        <v>4.33</v>
      </c>
      <c r="P95">
        <v>4.33</v>
      </c>
      <c r="Q95">
        <v>3.75</v>
      </c>
      <c r="R95">
        <v>3.75</v>
      </c>
      <c r="S95" s="2"/>
      <c r="T95" s="2">
        <f t="shared" si="18"/>
        <v>0.6</v>
      </c>
      <c r="U95" s="2">
        <f t="shared" si="19"/>
        <v>0.55000000000000004</v>
      </c>
      <c r="V95" s="2">
        <f t="shared" si="20"/>
        <v>0.6</v>
      </c>
      <c r="W95" s="2">
        <f t="shared" si="21"/>
        <v>0.7</v>
      </c>
      <c r="X95" s="2">
        <f t="shared" si="22"/>
        <v>0.65</v>
      </c>
      <c r="Y95" s="2">
        <f t="shared" si="23"/>
        <v>0.66600000000000004</v>
      </c>
      <c r="Z95" s="2">
        <f t="shared" si="24"/>
        <v>0.66600000000000004</v>
      </c>
      <c r="AA95" s="2">
        <f t="shared" si="25"/>
        <v>0.55000000000000004</v>
      </c>
      <c r="AB95" s="2">
        <f t="shared" si="26"/>
        <v>0.55000000000000004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98</v>
      </c>
      <c r="B96" t="s">
        <v>343</v>
      </c>
      <c r="C96" s="2">
        <f t="shared" si="15"/>
        <v>0.64999999999999991</v>
      </c>
      <c r="D96" s="2">
        <f t="shared" si="16"/>
        <v>0.22500000000000001</v>
      </c>
      <c r="E96" s="2">
        <f t="shared" si="17"/>
        <v>0.33333333333333331</v>
      </c>
      <c r="F96" s="2">
        <f t="shared" si="27"/>
        <v>0.4</v>
      </c>
      <c r="G96" s="2">
        <f t="shared" si="27"/>
        <v>0.2</v>
      </c>
      <c r="H96" s="2"/>
      <c r="J96" s="47">
        <v>4.5</v>
      </c>
      <c r="K96" s="47">
        <v>4</v>
      </c>
      <c r="L96">
        <v>2</v>
      </c>
      <c r="M96">
        <v>2.25</v>
      </c>
      <c r="N96">
        <v>2.5</v>
      </c>
      <c r="O96">
        <v>2.5</v>
      </c>
      <c r="P96">
        <v>3</v>
      </c>
      <c r="Q96">
        <v>3</v>
      </c>
      <c r="R96">
        <v>2</v>
      </c>
      <c r="S96" s="2"/>
      <c r="T96" s="2">
        <f t="shared" si="18"/>
        <v>0.7</v>
      </c>
      <c r="U96" s="2">
        <f t="shared" si="19"/>
        <v>0.6</v>
      </c>
      <c r="V96" s="2">
        <f t="shared" si="20"/>
        <v>0.2</v>
      </c>
      <c r="W96" s="2">
        <f t="shared" si="21"/>
        <v>0.25</v>
      </c>
      <c r="X96" s="2">
        <f t="shared" si="22"/>
        <v>0.3</v>
      </c>
      <c r="Y96" s="2">
        <f t="shared" si="23"/>
        <v>0.3</v>
      </c>
      <c r="Z96" s="2">
        <f t="shared" si="24"/>
        <v>0.4</v>
      </c>
      <c r="AA96" s="2">
        <f t="shared" si="25"/>
        <v>0.4</v>
      </c>
      <c r="AB96" s="2">
        <f t="shared" si="26"/>
        <v>0.2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100</v>
      </c>
      <c r="B97" t="s">
        <v>344</v>
      </c>
      <c r="C97" s="2">
        <f t="shared" si="15"/>
        <v>0.35</v>
      </c>
      <c r="D97" s="2">
        <f t="shared" si="16"/>
        <v>0.25</v>
      </c>
      <c r="E97" s="2">
        <f t="shared" si="17"/>
        <v>0.33333333333333331</v>
      </c>
      <c r="F97" s="2">
        <f t="shared" si="27"/>
        <v>0.3</v>
      </c>
      <c r="G97" s="2">
        <f t="shared" si="27"/>
        <v>0.2</v>
      </c>
      <c r="H97" s="2"/>
      <c r="J97" s="47">
        <v>3.5</v>
      </c>
      <c r="K97" s="47">
        <v>2</v>
      </c>
      <c r="L97">
        <v>2</v>
      </c>
      <c r="M97">
        <v>2.5</v>
      </c>
      <c r="N97">
        <v>2.5</v>
      </c>
      <c r="O97">
        <v>2.5</v>
      </c>
      <c r="P97">
        <v>3</v>
      </c>
      <c r="Q97">
        <v>2.5</v>
      </c>
      <c r="R97">
        <v>2</v>
      </c>
      <c r="S97" s="2"/>
      <c r="T97" s="2">
        <f t="shared" si="18"/>
        <v>0.5</v>
      </c>
      <c r="U97" s="2">
        <f t="shared" si="19"/>
        <v>0.2</v>
      </c>
      <c r="V97" s="2">
        <f t="shared" si="20"/>
        <v>0.2</v>
      </c>
      <c r="W97" s="2">
        <f t="shared" si="21"/>
        <v>0.3</v>
      </c>
      <c r="X97" s="2">
        <f t="shared" si="22"/>
        <v>0.3</v>
      </c>
      <c r="Y97" s="2">
        <f t="shared" si="23"/>
        <v>0.3</v>
      </c>
      <c r="Z97" s="2">
        <f t="shared" si="24"/>
        <v>0.4</v>
      </c>
      <c r="AA97" s="2">
        <f t="shared" si="25"/>
        <v>0.3</v>
      </c>
      <c r="AB97" s="2">
        <f t="shared" si="26"/>
        <v>0.2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122</v>
      </c>
      <c r="B98" t="s">
        <v>345</v>
      </c>
      <c r="C98" s="2">
        <f t="shared" si="15"/>
        <v>0.44400000000000001</v>
      </c>
      <c r="D98" s="2">
        <f t="shared" si="16"/>
        <v>0.36899999999999999</v>
      </c>
      <c r="E98" s="2">
        <f t="shared" si="17"/>
        <v>0.49266666666666659</v>
      </c>
      <c r="F98" s="2">
        <f t="shared" si="27"/>
        <v>0.35</v>
      </c>
      <c r="G98" s="2">
        <f t="shared" si="27"/>
        <v>0.65</v>
      </c>
      <c r="H98" s="2"/>
      <c r="J98" s="47">
        <v>3.25</v>
      </c>
      <c r="K98" s="47">
        <v>3.19</v>
      </c>
      <c r="L98">
        <v>2.88</v>
      </c>
      <c r="M98">
        <v>2.81</v>
      </c>
      <c r="N98">
        <v>2.81</v>
      </c>
      <c r="O98">
        <v>4.58</v>
      </c>
      <c r="P98">
        <v>3</v>
      </c>
      <c r="Q98">
        <v>2.75</v>
      </c>
      <c r="R98">
        <v>4.25</v>
      </c>
      <c r="S98" s="2"/>
      <c r="T98" s="2">
        <f t="shared" si="18"/>
        <v>0.45</v>
      </c>
      <c r="U98" s="2">
        <f t="shared" si="19"/>
        <v>0.438</v>
      </c>
      <c r="V98" s="2">
        <f t="shared" si="20"/>
        <v>0.376</v>
      </c>
      <c r="W98" s="2">
        <f t="shared" si="21"/>
        <v>0.36199999999999999</v>
      </c>
      <c r="X98" s="2">
        <f t="shared" si="22"/>
        <v>0.36199999999999999</v>
      </c>
      <c r="Y98" s="2">
        <f t="shared" si="23"/>
        <v>0.71599999999999997</v>
      </c>
      <c r="Z98" s="2">
        <f t="shared" si="24"/>
        <v>0.4</v>
      </c>
      <c r="AA98" s="2">
        <f t="shared" si="25"/>
        <v>0.35</v>
      </c>
      <c r="AB98" s="2">
        <f t="shared" si="26"/>
        <v>0.65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133</v>
      </c>
      <c r="B99" t="s">
        <v>346</v>
      </c>
      <c r="C99" s="2">
        <f t="shared" si="15"/>
        <v>0.7</v>
      </c>
      <c r="D99" s="2">
        <f t="shared" si="16"/>
        <v>0.53800000000000003</v>
      </c>
      <c r="E99" s="2">
        <f t="shared" si="17"/>
        <v>0.57799999999999996</v>
      </c>
      <c r="F99" s="2">
        <f t="shared" si="27"/>
        <v>0.55000000000000004</v>
      </c>
      <c r="G99" s="2">
        <f t="shared" si="27"/>
        <v>0.67599999999999993</v>
      </c>
      <c r="H99" s="2"/>
      <c r="J99" s="47">
        <v>4.5</v>
      </c>
      <c r="K99" s="47">
        <v>4.5</v>
      </c>
      <c r="L99">
        <v>3.38</v>
      </c>
      <c r="M99">
        <v>4</v>
      </c>
      <c r="N99">
        <v>3.5</v>
      </c>
      <c r="O99">
        <v>4</v>
      </c>
      <c r="P99">
        <v>4.17</v>
      </c>
      <c r="Q99">
        <v>3.75</v>
      </c>
      <c r="R99">
        <v>4.38</v>
      </c>
      <c r="S99" s="2"/>
      <c r="T99" s="2">
        <f t="shared" si="18"/>
        <v>0.7</v>
      </c>
      <c r="U99" s="2">
        <f t="shared" si="19"/>
        <v>0.7</v>
      </c>
      <c r="V99" s="2">
        <f t="shared" si="20"/>
        <v>0.47599999999999998</v>
      </c>
      <c r="W99" s="2">
        <f t="shared" si="21"/>
        <v>0.6</v>
      </c>
      <c r="X99" s="2">
        <f t="shared" si="22"/>
        <v>0.5</v>
      </c>
      <c r="Y99" s="2">
        <f t="shared" si="23"/>
        <v>0.6</v>
      </c>
      <c r="Z99" s="2">
        <f t="shared" si="24"/>
        <v>0.63400000000000001</v>
      </c>
      <c r="AA99" s="2">
        <f t="shared" si="25"/>
        <v>0.55000000000000004</v>
      </c>
      <c r="AB99" s="2">
        <f t="shared" si="26"/>
        <v>0.67599999999999993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138</v>
      </c>
      <c r="B100" t="s">
        <v>347</v>
      </c>
      <c r="C100" s="2">
        <f t="shared" si="15"/>
        <v>0.67500000000000004</v>
      </c>
      <c r="D100" s="2">
        <f t="shared" si="16"/>
        <v>0.5</v>
      </c>
      <c r="E100" s="2">
        <f t="shared" si="17"/>
        <v>0.442</v>
      </c>
      <c r="F100" s="2">
        <f t="shared" si="27"/>
        <v>0.6</v>
      </c>
      <c r="G100" s="2">
        <f t="shared" si="27"/>
        <v>0.4</v>
      </c>
      <c r="H100" s="2"/>
      <c r="J100" s="47">
        <v>4.5</v>
      </c>
      <c r="K100" s="47">
        <v>4.25</v>
      </c>
      <c r="L100">
        <v>3</v>
      </c>
      <c r="M100">
        <v>4</v>
      </c>
      <c r="N100">
        <v>2.63</v>
      </c>
      <c r="O100">
        <v>3</v>
      </c>
      <c r="P100">
        <v>4</v>
      </c>
      <c r="Q100">
        <v>4</v>
      </c>
      <c r="R100">
        <v>3</v>
      </c>
      <c r="S100" s="2"/>
      <c r="T100" s="2">
        <f t="shared" si="18"/>
        <v>0.7</v>
      </c>
      <c r="U100" s="2">
        <f t="shared" si="19"/>
        <v>0.65</v>
      </c>
      <c r="V100" s="2">
        <f t="shared" si="20"/>
        <v>0.4</v>
      </c>
      <c r="W100" s="2">
        <f t="shared" si="21"/>
        <v>0.6</v>
      </c>
      <c r="X100" s="2">
        <f t="shared" si="22"/>
        <v>0.32599999999999996</v>
      </c>
      <c r="Y100" s="2">
        <f t="shared" si="23"/>
        <v>0.4</v>
      </c>
      <c r="Z100" s="2">
        <f t="shared" si="24"/>
        <v>0.6</v>
      </c>
      <c r="AA100" s="2">
        <f t="shared" si="25"/>
        <v>0.6</v>
      </c>
      <c r="AB100" s="2">
        <f t="shared" si="26"/>
        <v>0.4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143</v>
      </c>
      <c r="B101" t="s">
        <v>348</v>
      </c>
      <c r="C101" s="2">
        <f t="shared" si="15"/>
        <v>0.65100000000000002</v>
      </c>
      <c r="D101" s="2">
        <f t="shared" si="16"/>
        <v>0.42500000000000004</v>
      </c>
      <c r="E101" s="2">
        <f t="shared" si="17"/>
        <v>0.46666666666666662</v>
      </c>
      <c r="F101" s="2">
        <f t="shared" si="27"/>
        <v>0.5</v>
      </c>
      <c r="G101" s="2">
        <f t="shared" si="27"/>
        <v>0.55000000000000004</v>
      </c>
      <c r="H101" s="2"/>
      <c r="J101" s="47">
        <v>4.63</v>
      </c>
      <c r="K101" s="47">
        <v>3.88</v>
      </c>
      <c r="L101">
        <v>3</v>
      </c>
      <c r="M101">
        <v>3.25</v>
      </c>
      <c r="N101">
        <v>3</v>
      </c>
      <c r="O101">
        <v>3</v>
      </c>
      <c r="P101">
        <v>4</v>
      </c>
      <c r="Q101">
        <v>3.5</v>
      </c>
      <c r="R101">
        <v>3.75</v>
      </c>
      <c r="S101" s="2"/>
      <c r="T101" s="2">
        <f t="shared" si="18"/>
        <v>0.72599999999999998</v>
      </c>
      <c r="U101" s="2">
        <f t="shared" si="19"/>
        <v>0.57599999999999996</v>
      </c>
      <c r="V101" s="2">
        <f t="shared" si="20"/>
        <v>0.4</v>
      </c>
      <c r="W101" s="2">
        <f t="shared" si="21"/>
        <v>0.45</v>
      </c>
      <c r="X101" s="2">
        <f t="shared" si="22"/>
        <v>0.4</v>
      </c>
      <c r="Y101" s="2">
        <f t="shared" si="23"/>
        <v>0.4</v>
      </c>
      <c r="Z101" s="2">
        <f t="shared" si="24"/>
        <v>0.6</v>
      </c>
      <c r="AA101" s="2">
        <f t="shared" si="25"/>
        <v>0.5</v>
      </c>
      <c r="AB101" s="2">
        <f t="shared" si="26"/>
        <v>0.55000000000000004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144</v>
      </c>
      <c r="B102" t="s">
        <v>349</v>
      </c>
      <c r="C102" s="2">
        <f t="shared" si="15"/>
        <v>0.67500000000000004</v>
      </c>
      <c r="D102" s="2">
        <f t="shared" si="16"/>
        <v>0.52500000000000002</v>
      </c>
      <c r="E102" s="2">
        <f t="shared" si="17"/>
        <v>0.61133333333333328</v>
      </c>
      <c r="F102" s="2">
        <f t="shared" si="27"/>
        <v>0.55000000000000004</v>
      </c>
      <c r="G102" s="2">
        <f t="shared" si="27"/>
        <v>0.55000000000000004</v>
      </c>
      <c r="H102" s="2"/>
      <c r="J102" s="47">
        <v>4.75</v>
      </c>
      <c r="K102" s="47">
        <v>4</v>
      </c>
      <c r="L102">
        <v>3.5</v>
      </c>
      <c r="M102">
        <v>3.75</v>
      </c>
      <c r="N102">
        <v>4.5</v>
      </c>
      <c r="O102">
        <v>4</v>
      </c>
      <c r="P102">
        <v>3.67</v>
      </c>
      <c r="Q102">
        <v>3.75</v>
      </c>
      <c r="R102">
        <v>3.75</v>
      </c>
      <c r="S102" s="2"/>
      <c r="T102" s="2">
        <f t="shared" si="18"/>
        <v>0.75</v>
      </c>
      <c r="U102" s="2">
        <f t="shared" si="19"/>
        <v>0.6</v>
      </c>
      <c r="V102" s="2">
        <f t="shared" si="20"/>
        <v>0.5</v>
      </c>
      <c r="W102" s="2">
        <f t="shared" si="21"/>
        <v>0.55000000000000004</v>
      </c>
      <c r="X102" s="2">
        <f t="shared" si="22"/>
        <v>0.7</v>
      </c>
      <c r="Y102" s="2">
        <f t="shared" si="23"/>
        <v>0.6</v>
      </c>
      <c r="Z102" s="2">
        <f t="shared" si="24"/>
        <v>0.53400000000000003</v>
      </c>
      <c r="AA102" s="2">
        <f t="shared" si="25"/>
        <v>0.55000000000000004</v>
      </c>
      <c r="AB102" s="2">
        <f t="shared" si="26"/>
        <v>0.55000000000000004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164</v>
      </c>
      <c r="B103" t="s">
        <v>350</v>
      </c>
      <c r="C103" s="2">
        <f t="shared" si="15"/>
        <v>0.66800000000000004</v>
      </c>
      <c r="D103" s="2">
        <f t="shared" si="16"/>
        <v>0.36399999999999999</v>
      </c>
      <c r="E103" s="2">
        <f t="shared" si="17"/>
        <v>0.39799999999999996</v>
      </c>
      <c r="F103" s="2">
        <f t="shared" si="27"/>
        <v>0.46200000000000002</v>
      </c>
      <c r="G103" s="2">
        <f t="shared" si="27"/>
        <v>0.5</v>
      </c>
      <c r="J103" s="47">
        <v>4.75</v>
      </c>
      <c r="K103" s="47">
        <v>3.93</v>
      </c>
      <c r="L103">
        <v>3.14</v>
      </c>
      <c r="M103">
        <v>2.5</v>
      </c>
      <c r="N103">
        <v>2.5</v>
      </c>
      <c r="O103">
        <v>3.03</v>
      </c>
      <c r="P103">
        <v>3.44</v>
      </c>
      <c r="Q103">
        <v>3.31</v>
      </c>
      <c r="R103">
        <v>3.5</v>
      </c>
      <c r="T103" s="2">
        <f t="shared" si="18"/>
        <v>0.75</v>
      </c>
      <c r="U103" s="2">
        <f t="shared" si="19"/>
        <v>0.58600000000000008</v>
      </c>
      <c r="V103" s="2">
        <f t="shared" si="20"/>
        <v>0.42800000000000005</v>
      </c>
      <c r="W103" s="2">
        <f t="shared" si="21"/>
        <v>0.3</v>
      </c>
      <c r="X103" s="2">
        <f t="shared" si="22"/>
        <v>0.3</v>
      </c>
      <c r="Y103" s="2">
        <f t="shared" si="23"/>
        <v>0.40599999999999997</v>
      </c>
      <c r="Z103" s="2">
        <f t="shared" si="24"/>
        <v>0.48799999999999999</v>
      </c>
      <c r="AA103" s="2">
        <f t="shared" si="25"/>
        <v>0.46200000000000002</v>
      </c>
      <c r="AB103" s="2">
        <f t="shared" si="26"/>
        <v>0.5</v>
      </c>
    </row>
    <row r="104" spans="1:39" x14ac:dyDescent="0.35">
      <c r="A104" t="s">
        <v>159</v>
      </c>
      <c r="B104" t="s">
        <v>351</v>
      </c>
      <c r="C104" s="2">
        <f t="shared" si="15"/>
        <v>0.71799999999999997</v>
      </c>
      <c r="D104" s="2">
        <f t="shared" si="16"/>
        <v>0.56299999999999994</v>
      </c>
      <c r="E104" s="2">
        <f t="shared" si="17"/>
        <v>0.69999999999999984</v>
      </c>
      <c r="F104" s="2">
        <f t="shared" si="27"/>
        <v>0.6</v>
      </c>
      <c r="G104" s="2">
        <f t="shared" si="27"/>
        <v>0.5</v>
      </c>
      <c r="J104" s="47">
        <v>4.88</v>
      </c>
      <c r="K104" s="47">
        <v>4.3</v>
      </c>
      <c r="L104">
        <v>3.63</v>
      </c>
      <c r="M104">
        <v>4</v>
      </c>
      <c r="N104">
        <v>4.25</v>
      </c>
      <c r="O104">
        <v>4.67</v>
      </c>
      <c r="P104">
        <v>4.58</v>
      </c>
      <c r="Q104">
        <v>4</v>
      </c>
      <c r="R104">
        <v>3.5</v>
      </c>
      <c r="T104" s="2">
        <f t="shared" si="18"/>
        <v>0.77600000000000002</v>
      </c>
      <c r="U104" s="2">
        <f t="shared" si="19"/>
        <v>0.65999999999999992</v>
      </c>
      <c r="V104" s="2">
        <f t="shared" si="20"/>
        <v>0.52600000000000002</v>
      </c>
      <c r="W104" s="2">
        <f t="shared" si="21"/>
        <v>0.6</v>
      </c>
      <c r="X104" s="2">
        <f t="shared" si="22"/>
        <v>0.65</v>
      </c>
      <c r="Y104" s="2">
        <f t="shared" si="23"/>
        <v>0.73399999999999999</v>
      </c>
      <c r="Z104" s="2">
        <f t="shared" si="24"/>
        <v>0.71599999999999997</v>
      </c>
      <c r="AA104" s="2">
        <f t="shared" si="25"/>
        <v>0.6</v>
      </c>
      <c r="AB104" s="2">
        <f t="shared" si="26"/>
        <v>0.5</v>
      </c>
    </row>
    <row r="105" spans="1:39" x14ac:dyDescent="0.35">
      <c r="A105" t="s">
        <v>161</v>
      </c>
      <c r="B105" t="s">
        <v>352</v>
      </c>
      <c r="C105" s="2">
        <f t="shared" si="15"/>
        <v>0.57499999999999996</v>
      </c>
      <c r="D105" s="2">
        <f t="shared" si="16"/>
        <v>0.46300000000000002</v>
      </c>
      <c r="E105" s="2">
        <f t="shared" si="17"/>
        <v>0.57533333333333336</v>
      </c>
      <c r="F105" s="2">
        <f t="shared" si="27"/>
        <v>0.5</v>
      </c>
      <c r="G105" s="2">
        <f t="shared" si="27"/>
        <v>0.55000000000000004</v>
      </c>
      <c r="J105" s="47">
        <v>4</v>
      </c>
      <c r="K105" s="47">
        <v>3.75</v>
      </c>
      <c r="L105">
        <v>3</v>
      </c>
      <c r="M105">
        <v>3.63</v>
      </c>
      <c r="N105">
        <v>4.13</v>
      </c>
      <c r="O105">
        <v>3.83</v>
      </c>
      <c r="P105">
        <v>3.67</v>
      </c>
      <c r="Q105">
        <v>3.5</v>
      </c>
      <c r="R105">
        <v>3.75</v>
      </c>
      <c r="T105" s="2">
        <f t="shared" si="18"/>
        <v>0.6</v>
      </c>
      <c r="U105" s="2">
        <f t="shared" si="19"/>
        <v>0.55000000000000004</v>
      </c>
      <c r="V105" s="2">
        <f t="shared" si="20"/>
        <v>0.4</v>
      </c>
      <c r="W105" s="2">
        <f t="shared" si="21"/>
        <v>0.52600000000000002</v>
      </c>
      <c r="X105" s="2">
        <f t="shared" si="22"/>
        <v>0.626</v>
      </c>
      <c r="Y105" s="2">
        <f t="shared" si="23"/>
        <v>0.56600000000000006</v>
      </c>
      <c r="Z105" s="2">
        <f t="shared" si="24"/>
        <v>0.53400000000000003</v>
      </c>
      <c r="AA105" s="2">
        <f t="shared" si="25"/>
        <v>0.5</v>
      </c>
      <c r="AB105" s="2">
        <f t="shared" si="26"/>
        <v>0.55000000000000004</v>
      </c>
    </row>
    <row r="106" spans="1:39" x14ac:dyDescent="0.35">
      <c r="A106" t="s">
        <v>170</v>
      </c>
      <c r="B106" t="s">
        <v>353</v>
      </c>
      <c r="C106" s="2">
        <f t="shared" si="15"/>
        <v>0.47499999999999998</v>
      </c>
      <c r="D106" s="2">
        <f t="shared" si="16"/>
        <v>0.35</v>
      </c>
      <c r="E106" s="2">
        <f t="shared" si="17"/>
        <v>0.3666666666666667</v>
      </c>
      <c r="F106" s="2">
        <f t="shared" si="27"/>
        <v>0.4</v>
      </c>
      <c r="G106" s="2">
        <f t="shared" si="27"/>
        <v>0.3</v>
      </c>
      <c r="J106" s="47">
        <v>3.25</v>
      </c>
      <c r="K106" s="47">
        <v>3.5</v>
      </c>
      <c r="L106">
        <v>2.5</v>
      </c>
      <c r="M106">
        <v>3</v>
      </c>
      <c r="N106">
        <v>2.5</v>
      </c>
      <c r="O106">
        <v>3</v>
      </c>
      <c r="P106">
        <v>3</v>
      </c>
      <c r="Q106">
        <v>3</v>
      </c>
      <c r="R106">
        <v>2.5</v>
      </c>
      <c r="T106" s="2">
        <f t="shared" si="18"/>
        <v>0.45</v>
      </c>
      <c r="U106" s="2">
        <f t="shared" si="19"/>
        <v>0.5</v>
      </c>
      <c r="V106" s="2">
        <f t="shared" si="20"/>
        <v>0.3</v>
      </c>
      <c r="W106" s="2">
        <f t="shared" si="21"/>
        <v>0.4</v>
      </c>
      <c r="X106" s="2">
        <f t="shared" si="22"/>
        <v>0.3</v>
      </c>
      <c r="Y106" s="2">
        <f t="shared" si="23"/>
        <v>0.4</v>
      </c>
      <c r="Z106" s="2">
        <f t="shared" si="24"/>
        <v>0.4</v>
      </c>
      <c r="AA106" s="2">
        <f t="shared" si="25"/>
        <v>0.4</v>
      </c>
      <c r="AB106" s="2">
        <f t="shared" si="26"/>
        <v>0.3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6"/>
  <sheetViews>
    <sheetView topLeftCell="A52" workbookViewId="0">
      <selection activeCell="C70" sqref="A1:XFD1048576"/>
    </sheetView>
  </sheetViews>
  <sheetFormatPr defaultColWidth="8.81640625" defaultRowHeight="14.5" x14ac:dyDescent="0.35"/>
  <cols>
    <col min="2" max="2" width="22.54296875" bestFit="1" customWidth="1"/>
    <col min="9" max="9" width="22.54296875" bestFit="1" customWidth="1"/>
  </cols>
  <sheetData>
    <row r="1" spans="1:39" x14ac:dyDescent="0.35"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C6" s="2" t="s">
        <v>235</v>
      </c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C8" s="2" t="s">
        <v>10</v>
      </c>
      <c r="D8" s="2" t="s">
        <v>11</v>
      </c>
      <c r="E8" t="s">
        <v>12</v>
      </c>
      <c r="F8" s="2" t="s">
        <v>13</v>
      </c>
      <c r="G8" s="2" t="s">
        <v>14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252</v>
      </c>
      <c r="C9" s="2">
        <f>IF(ISNUMBER(AVERAGE(T9:U9)),AVERAGE(T9:U9),"..")</f>
        <v>0.51900000000000002</v>
      </c>
      <c r="D9" s="2">
        <f>IF(ISNUMBER(AVERAGE(V9:W9)),AVERAGE(V9:W9),"..")</f>
        <v>0.38800000000000001</v>
      </c>
      <c r="E9" s="2">
        <f>IF(ISNUMBER(AVERAGE(X9:Z9)),AVERAGE(X9:Z9),"..")</f>
        <v>0.46933333333333332</v>
      </c>
      <c r="F9" s="2">
        <f>+AA9</f>
        <v>0.376</v>
      </c>
      <c r="G9" s="2">
        <f>+AB9</f>
        <v>0.25</v>
      </c>
      <c r="H9" s="2"/>
      <c r="J9" s="45">
        <v>3.81</v>
      </c>
      <c r="K9" s="45">
        <v>3.38</v>
      </c>
      <c r="L9" s="45">
        <v>2.75</v>
      </c>
      <c r="M9" s="45">
        <v>3.13</v>
      </c>
      <c r="N9" s="45">
        <v>3.13</v>
      </c>
      <c r="O9" s="45">
        <v>3.58</v>
      </c>
      <c r="P9" s="45">
        <v>3.33</v>
      </c>
      <c r="Q9" s="45">
        <v>2.88</v>
      </c>
      <c r="R9" s="45">
        <v>2.25</v>
      </c>
      <c r="S9" s="2"/>
      <c r="T9" s="2">
        <f>IF(ISNUMBER(J9)=TRUE,T$6*(J9-T$5)/(T$4-T$5)+(1-T$6)*(1-(J9-T$5)/(T$4-T$5)),"..")</f>
        <v>0.56200000000000006</v>
      </c>
      <c r="U9" s="2">
        <f t="shared" ref="U9:AB9" si="0">IF(ISNUMBER(K9)=TRUE,U$6*(K9-U$5)/(U$4-U$5)+(1-U$6)*(1-(K9-U$5)/(U$4-U$5)),"..")</f>
        <v>0.47599999999999998</v>
      </c>
      <c r="V9" s="2">
        <f t="shared" si="0"/>
        <v>0.35</v>
      </c>
      <c r="W9" s="2">
        <f t="shared" si="0"/>
        <v>0.42599999999999999</v>
      </c>
      <c r="X9" s="2">
        <f t="shared" si="0"/>
        <v>0.42599999999999999</v>
      </c>
      <c r="Y9" s="2">
        <f t="shared" si="0"/>
        <v>0.51600000000000001</v>
      </c>
      <c r="Z9" s="2">
        <f t="shared" si="0"/>
        <v>0.46600000000000003</v>
      </c>
      <c r="AA9" s="2">
        <f t="shared" si="0"/>
        <v>0.376</v>
      </c>
      <c r="AB9" s="2">
        <f t="shared" si="0"/>
        <v>0.25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56</v>
      </c>
      <c r="B10" t="s">
        <v>272</v>
      </c>
      <c r="C10" s="2">
        <f t="shared" ref="C10:C14" si="1">IF(ISNUMBER(AVERAGE(T10:U10)),AVERAGE(T10:U10),"..")</f>
        <v>0.5</v>
      </c>
      <c r="D10" s="2">
        <f t="shared" ref="D10:D14" si="2">IF(ISNUMBER(AVERAGE(V10:W10)),AVERAGE(V10:W10),"..")</f>
        <v>0.32500000000000001</v>
      </c>
      <c r="E10" s="2">
        <f t="shared" ref="E10:E14" si="3">IF(ISNUMBER(AVERAGE(X10:Z10)),AVERAGE(X10:Z10),"..")</f>
        <v>0.45533333333333337</v>
      </c>
      <c r="F10" s="2">
        <f t="shared" ref="F10:F14" si="4">+AA10</f>
        <v>0.4</v>
      </c>
      <c r="G10" s="2">
        <f t="shared" ref="G10:G14" si="5">+AB10</f>
        <v>0.35</v>
      </c>
      <c r="H10" s="2"/>
      <c r="J10" s="45">
        <v>3.25</v>
      </c>
      <c r="K10" s="45">
        <v>3.75</v>
      </c>
      <c r="L10" s="45">
        <v>3</v>
      </c>
      <c r="M10" s="45">
        <v>2.25</v>
      </c>
      <c r="N10" s="45">
        <v>3.5</v>
      </c>
      <c r="O10" s="45">
        <v>3.33</v>
      </c>
      <c r="P10" s="45">
        <v>3</v>
      </c>
      <c r="Q10" s="45">
        <v>3</v>
      </c>
      <c r="R10" s="45">
        <v>2.75</v>
      </c>
      <c r="S10" s="2"/>
      <c r="T10" s="2">
        <f t="shared" ref="T10:T73" si="6">IF(ISNUMBER(J10)=TRUE,T$6*(J10-T$5)/(T$4-T$5)+(1-T$6)*(1-(J10-T$5)/(T$4-T$5)),"..")</f>
        <v>0.45</v>
      </c>
      <c r="U10" s="2">
        <f t="shared" ref="U10:U73" si="7">IF(ISNUMBER(K10)=TRUE,U$6*(K10-U$5)/(U$4-U$5)+(1-U$6)*(1-(K10-U$5)/(U$4-U$5)),"..")</f>
        <v>0.55000000000000004</v>
      </c>
      <c r="V10" s="2">
        <f t="shared" ref="V10:V73" si="8">IF(ISNUMBER(L10)=TRUE,V$6*(L10-V$5)/(V$4-V$5)+(1-V$6)*(1-(L10-V$5)/(V$4-V$5)),"..")</f>
        <v>0.4</v>
      </c>
      <c r="W10" s="2">
        <f t="shared" ref="W10:W73" si="9">IF(ISNUMBER(M10)=TRUE,W$6*(M10-W$5)/(W$4-W$5)+(1-W$6)*(1-(M10-W$5)/(W$4-W$5)),"..")</f>
        <v>0.25</v>
      </c>
      <c r="X10" s="2">
        <f t="shared" ref="X10:X73" si="10">IF(ISNUMBER(N10)=TRUE,X$6*(N10-X$5)/(X$4-X$5)+(1-X$6)*(1-(N10-X$5)/(X$4-X$5)),"..")</f>
        <v>0.5</v>
      </c>
      <c r="Y10" s="2">
        <f t="shared" ref="Y10:Y73" si="11">IF(ISNUMBER(O10)=TRUE,Y$6*(O10-Y$5)/(Y$4-Y$5)+(1-Y$6)*(1-(O10-Y$5)/(Y$4-Y$5)),"..")</f>
        <v>0.46600000000000003</v>
      </c>
      <c r="Z10" s="2">
        <f t="shared" ref="Z10:Z73" si="12">IF(ISNUMBER(P10)=TRUE,Z$6*(P10-Z$5)/(Z$4-Z$5)+(1-Z$6)*(1-(P10-Z$5)/(Z$4-Z$5)),"..")</f>
        <v>0.4</v>
      </c>
      <c r="AA10" s="2">
        <f t="shared" ref="AA10:AA73" si="13">IF(ISNUMBER(Q10)=TRUE,AA$6*(Q10-AA$5)/(AA$4-AA$5)+(1-AA$6)*(1-(Q10-AA$5)/(AA$4-AA$5)),"..")</f>
        <v>0.4</v>
      </c>
      <c r="AB10" s="2">
        <f t="shared" ref="AB10:AB73" si="14">IF(ISNUMBER(R10)=TRUE,AB$6*(R10-AB$5)/(AB$4-AB$5)+(1-AB$6)*(1-(R10-AB$5)/(AB$4-AB$5)),"..")</f>
        <v>0.35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58</v>
      </c>
      <c r="B11" t="s">
        <v>292</v>
      </c>
      <c r="C11" s="2">
        <f t="shared" si="1"/>
        <v>0.83200000000000007</v>
      </c>
      <c r="D11" s="2">
        <f t="shared" si="2"/>
        <v>0.70099999999999996</v>
      </c>
      <c r="E11" s="2">
        <f t="shared" si="3"/>
        <v>0.65133333333333321</v>
      </c>
      <c r="F11" s="2">
        <f t="shared" si="4"/>
        <v>0.72599999999999998</v>
      </c>
      <c r="G11" s="2">
        <f t="shared" si="5"/>
        <v>0.7</v>
      </c>
      <c r="H11" s="2"/>
      <c r="J11" s="45">
        <v>5.19</v>
      </c>
      <c r="K11" s="45">
        <v>5.13</v>
      </c>
      <c r="L11" s="45">
        <v>4.38</v>
      </c>
      <c r="M11" s="45">
        <v>4.63</v>
      </c>
      <c r="N11" s="45">
        <v>3.94</v>
      </c>
      <c r="O11" s="45">
        <v>4.5</v>
      </c>
      <c r="P11" s="45">
        <v>4.33</v>
      </c>
      <c r="Q11" s="45">
        <v>4.63</v>
      </c>
      <c r="R11" s="45">
        <v>4.5</v>
      </c>
      <c r="S11" s="2"/>
      <c r="T11" s="2">
        <f t="shared" si="6"/>
        <v>0.83800000000000008</v>
      </c>
      <c r="U11" s="2">
        <f t="shared" si="7"/>
        <v>0.82599999999999996</v>
      </c>
      <c r="V11" s="2">
        <f t="shared" si="8"/>
        <v>0.67599999999999993</v>
      </c>
      <c r="W11" s="2">
        <f t="shared" si="9"/>
        <v>0.72599999999999998</v>
      </c>
      <c r="X11" s="2">
        <f t="shared" si="10"/>
        <v>0.58799999999999997</v>
      </c>
      <c r="Y11" s="2">
        <f t="shared" si="11"/>
        <v>0.7</v>
      </c>
      <c r="Z11" s="2">
        <f t="shared" si="12"/>
        <v>0.66600000000000004</v>
      </c>
      <c r="AA11" s="2">
        <f t="shared" si="13"/>
        <v>0.72599999999999998</v>
      </c>
      <c r="AB11" s="2">
        <f t="shared" si="14"/>
        <v>0.7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59</v>
      </c>
      <c r="B12" t="s">
        <v>312</v>
      </c>
      <c r="C12" s="2">
        <f t="shared" si="1"/>
        <v>0.75</v>
      </c>
      <c r="D12" s="2">
        <f t="shared" si="2"/>
        <v>0.8</v>
      </c>
      <c r="E12" s="2">
        <f t="shared" si="3"/>
        <v>0.82200000000000006</v>
      </c>
      <c r="F12" s="2">
        <f t="shared" si="4"/>
        <v>0.7</v>
      </c>
      <c r="G12" s="2">
        <f t="shared" si="5"/>
        <v>0.5</v>
      </c>
      <c r="H12" s="2"/>
      <c r="J12" s="45">
        <v>5</v>
      </c>
      <c r="K12" s="45">
        <v>4.5</v>
      </c>
      <c r="L12" s="45">
        <v>5</v>
      </c>
      <c r="M12" s="45">
        <v>5</v>
      </c>
      <c r="N12" s="45">
        <v>5</v>
      </c>
      <c r="O12" s="45">
        <v>5.33</v>
      </c>
      <c r="P12" s="45">
        <v>5</v>
      </c>
      <c r="Q12" s="45">
        <v>4.5</v>
      </c>
      <c r="R12" s="45">
        <v>3.5</v>
      </c>
      <c r="S12" s="2"/>
      <c r="T12" s="2">
        <f t="shared" si="6"/>
        <v>0.8</v>
      </c>
      <c r="U12" s="2">
        <f t="shared" si="7"/>
        <v>0.7</v>
      </c>
      <c r="V12" s="2">
        <f t="shared" si="8"/>
        <v>0.8</v>
      </c>
      <c r="W12" s="2">
        <f t="shared" si="9"/>
        <v>0.8</v>
      </c>
      <c r="X12" s="2">
        <f t="shared" si="10"/>
        <v>0.8</v>
      </c>
      <c r="Y12" s="2">
        <f t="shared" si="11"/>
        <v>0.86599999999999999</v>
      </c>
      <c r="Z12" s="2">
        <f t="shared" si="12"/>
        <v>0.8</v>
      </c>
      <c r="AA12" s="2">
        <f t="shared" si="13"/>
        <v>0.7</v>
      </c>
      <c r="AB12" s="2">
        <f t="shared" si="14"/>
        <v>0.5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61</v>
      </c>
      <c r="B13" t="s">
        <v>313</v>
      </c>
      <c r="C13" s="2">
        <f t="shared" si="1"/>
        <v>0.625</v>
      </c>
      <c r="D13" s="2">
        <f t="shared" si="2"/>
        <v>0.67500000000000004</v>
      </c>
      <c r="E13" s="2">
        <f t="shared" si="3"/>
        <v>0.6</v>
      </c>
      <c r="F13" s="2">
        <f t="shared" si="4"/>
        <v>0.6</v>
      </c>
      <c r="G13" s="2">
        <f t="shared" si="5"/>
        <v>0.5</v>
      </c>
      <c r="H13" s="2"/>
      <c r="J13" s="45">
        <v>4.25</v>
      </c>
      <c r="K13" s="45">
        <v>4</v>
      </c>
      <c r="L13" s="45">
        <v>4.5</v>
      </c>
      <c r="M13" s="45">
        <v>4.25</v>
      </c>
      <c r="N13" s="45">
        <v>4</v>
      </c>
      <c r="O13" s="45">
        <v>4</v>
      </c>
      <c r="P13" s="45">
        <v>4</v>
      </c>
      <c r="Q13" s="45">
        <v>4</v>
      </c>
      <c r="R13" s="45">
        <v>3.5</v>
      </c>
      <c r="S13" s="2"/>
      <c r="T13" s="2">
        <f t="shared" si="6"/>
        <v>0.65</v>
      </c>
      <c r="U13" s="2">
        <f t="shared" si="7"/>
        <v>0.6</v>
      </c>
      <c r="V13" s="2">
        <f t="shared" si="8"/>
        <v>0.7</v>
      </c>
      <c r="W13" s="2">
        <f t="shared" si="9"/>
        <v>0.65</v>
      </c>
      <c r="X13" s="2">
        <f t="shared" si="10"/>
        <v>0.6</v>
      </c>
      <c r="Y13" s="2">
        <f t="shared" si="11"/>
        <v>0.6</v>
      </c>
      <c r="Z13" s="2">
        <f t="shared" si="12"/>
        <v>0.6</v>
      </c>
      <c r="AA13" s="2">
        <f t="shared" si="13"/>
        <v>0.6</v>
      </c>
      <c r="AB13" s="2">
        <f t="shared" si="14"/>
        <v>0.5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65</v>
      </c>
      <c r="B14" t="s">
        <v>253</v>
      </c>
      <c r="C14" s="2">
        <f t="shared" si="1"/>
        <v>0.58699999999999997</v>
      </c>
      <c r="D14" s="2">
        <f t="shared" si="2"/>
        <v>0.5</v>
      </c>
      <c r="E14" s="2">
        <f t="shared" si="3"/>
        <v>0.59200000000000008</v>
      </c>
      <c r="F14" s="2">
        <f t="shared" si="4"/>
        <v>0.52600000000000002</v>
      </c>
      <c r="G14" s="2">
        <f t="shared" si="5"/>
        <v>0.42599999999999999</v>
      </c>
      <c r="H14" s="2"/>
      <c r="J14" s="45">
        <v>4.0599999999999996</v>
      </c>
      <c r="K14" s="45">
        <v>3.81</v>
      </c>
      <c r="L14" s="45">
        <v>3.25</v>
      </c>
      <c r="M14" s="45">
        <v>3.75</v>
      </c>
      <c r="N14" s="45">
        <v>4.13</v>
      </c>
      <c r="O14" s="45">
        <v>3.83</v>
      </c>
      <c r="P14" s="45">
        <v>3.92</v>
      </c>
      <c r="Q14" s="45">
        <v>3.63</v>
      </c>
      <c r="R14" s="45">
        <v>3.13</v>
      </c>
      <c r="S14" s="2"/>
      <c r="T14" s="2">
        <f t="shared" si="6"/>
        <v>0.61199999999999988</v>
      </c>
      <c r="U14" s="2">
        <f t="shared" si="7"/>
        <v>0.56200000000000006</v>
      </c>
      <c r="V14" s="2">
        <f t="shared" si="8"/>
        <v>0.45</v>
      </c>
      <c r="W14" s="2">
        <f t="shared" si="9"/>
        <v>0.55000000000000004</v>
      </c>
      <c r="X14" s="2">
        <f t="shared" si="10"/>
        <v>0.626</v>
      </c>
      <c r="Y14" s="2">
        <f t="shared" si="11"/>
        <v>0.56600000000000006</v>
      </c>
      <c r="Z14" s="2">
        <f t="shared" si="12"/>
        <v>0.58399999999999996</v>
      </c>
      <c r="AA14" s="2">
        <f t="shared" si="13"/>
        <v>0.52600000000000002</v>
      </c>
      <c r="AB14" s="2">
        <f t="shared" si="14"/>
        <v>0.42599999999999999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63</v>
      </c>
      <c r="B15" t="s">
        <v>331</v>
      </c>
      <c r="C15" s="2">
        <f t="shared" ref="C15:C78" si="15">IF(ISNUMBER(AVERAGE(T15:U15)),AVERAGE(T15:U15),"..")</f>
        <v>0.72599999999999998</v>
      </c>
      <c r="D15" s="2">
        <f t="shared" ref="D15:D78" si="16">IF(ISNUMBER(AVERAGE(V15:W15)),AVERAGE(V15:W15),"..")</f>
        <v>0.5</v>
      </c>
      <c r="E15" s="2">
        <f t="shared" ref="E15:E78" si="17">IF(ISNUMBER(AVERAGE(X15:Z15)),AVERAGE(X15:Z15),"..")</f>
        <v>0.61133333333333328</v>
      </c>
      <c r="F15" s="2">
        <f t="shared" ref="F15:F78" si="18">+AA15</f>
        <v>0.55000000000000004</v>
      </c>
      <c r="G15" s="2">
        <f t="shared" ref="G15:G78" si="19">+AB15</f>
        <v>0.5</v>
      </c>
      <c r="H15" s="2"/>
      <c r="J15" s="45">
        <v>4.63</v>
      </c>
      <c r="K15" s="45">
        <v>4.63</v>
      </c>
      <c r="L15" s="45">
        <v>3</v>
      </c>
      <c r="M15" s="45">
        <v>4</v>
      </c>
      <c r="N15" s="45">
        <v>3.75</v>
      </c>
      <c r="O15" s="45">
        <v>3.92</v>
      </c>
      <c r="P15" s="45">
        <v>4.5</v>
      </c>
      <c r="Q15" s="45">
        <v>3.75</v>
      </c>
      <c r="R15" s="45">
        <v>3.5</v>
      </c>
      <c r="S15" s="2"/>
      <c r="T15" s="2">
        <f t="shared" si="6"/>
        <v>0.72599999999999998</v>
      </c>
      <c r="U15" s="2">
        <f t="shared" si="7"/>
        <v>0.72599999999999998</v>
      </c>
      <c r="V15" s="2">
        <f t="shared" si="8"/>
        <v>0.4</v>
      </c>
      <c r="W15" s="2">
        <f t="shared" si="9"/>
        <v>0.6</v>
      </c>
      <c r="X15" s="2">
        <f t="shared" si="10"/>
        <v>0.55000000000000004</v>
      </c>
      <c r="Y15" s="2">
        <f t="shared" si="11"/>
        <v>0.58399999999999996</v>
      </c>
      <c r="Z15" s="2">
        <f t="shared" si="12"/>
        <v>0.7</v>
      </c>
      <c r="AA15" s="2">
        <f t="shared" si="13"/>
        <v>0.55000000000000004</v>
      </c>
      <c r="AB15" s="2">
        <f t="shared" si="14"/>
        <v>0.5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71</v>
      </c>
      <c r="B16" t="s">
        <v>354</v>
      </c>
      <c r="C16" s="2">
        <f t="shared" si="15"/>
        <v>0.61299999999999999</v>
      </c>
      <c r="D16" s="2">
        <f t="shared" si="16"/>
        <v>0.67599999999999993</v>
      </c>
      <c r="E16" s="2">
        <f t="shared" si="17"/>
        <v>0.46666666666666673</v>
      </c>
      <c r="F16" s="2">
        <f t="shared" si="18"/>
        <v>0.72599999999999998</v>
      </c>
      <c r="G16" s="2">
        <f t="shared" si="19"/>
        <v>0.8</v>
      </c>
      <c r="H16" s="2"/>
      <c r="J16" s="45">
        <v>4.4400000000000004</v>
      </c>
      <c r="K16" s="45">
        <v>3.69</v>
      </c>
      <c r="L16" s="45">
        <v>5.13</v>
      </c>
      <c r="M16" s="45">
        <v>3.63</v>
      </c>
      <c r="N16" s="45">
        <v>3</v>
      </c>
      <c r="O16" s="45">
        <v>3.67</v>
      </c>
      <c r="P16" s="45">
        <v>3.33</v>
      </c>
      <c r="Q16" s="45">
        <v>4.63</v>
      </c>
      <c r="R16" s="45">
        <v>5</v>
      </c>
      <c r="S16" s="2"/>
      <c r="T16" s="2">
        <f t="shared" si="6"/>
        <v>0.68800000000000006</v>
      </c>
      <c r="U16" s="2">
        <f t="shared" si="7"/>
        <v>0.53800000000000003</v>
      </c>
      <c r="V16" s="2">
        <f t="shared" si="8"/>
        <v>0.82599999999999996</v>
      </c>
      <c r="W16" s="2">
        <f t="shared" si="9"/>
        <v>0.52600000000000002</v>
      </c>
      <c r="X16" s="2">
        <f t="shared" si="10"/>
        <v>0.4</v>
      </c>
      <c r="Y16" s="2">
        <f t="shared" si="11"/>
        <v>0.53400000000000003</v>
      </c>
      <c r="Z16" s="2">
        <f t="shared" si="12"/>
        <v>0.46600000000000003</v>
      </c>
      <c r="AA16" s="2">
        <f t="shared" si="13"/>
        <v>0.72599999999999998</v>
      </c>
      <c r="AB16" s="2">
        <f t="shared" si="14"/>
        <v>0.8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68</v>
      </c>
      <c r="B17" t="s">
        <v>294</v>
      </c>
      <c r="C17" s="2">
        <f t="shared" si="15"/>
        <v>0.73099999999999998</v>
      </c>
      <c r="D17" s="2">
        <f t="shared" si="16"/>
        <v>0.58899999999999997</v>
      </c>
      <c r="E17" s="2">
        <f t="shared" si="17"/>
        <v>0.54533333333333334</v>
      </c>
      <c r="F17" s="2">
        <f t="shared" si="18"/>
        <v>0.65</v>
      </c>
      <c r="G17" s="2">
        <f t="shared" si="19"/>
        <v>0.63800000000000012</v>
      </c>
      <c r="H17" s="2"/>
      <c r="J17" s="45">
        <v>4.75</v>
      </c>
      <c r="K17" s="45">
        <v>4.5599999999999996</v>
      </c>
      <c r="L17" s="45">
        <v>4.25</v>
      </c>
      <c r="M17" s="45">
        <v>3.64</v>
      </c>
      <c r="N17" s="45">
        <v>4</v>
      </c>
      <c r="O17" s="45">
        <v>3.38</v>
      </c>
      <c r="P17" s="45">
        <v>3.8</v>
      </c>
      <c r="Q17" s="45">
        <v>4.25</v>
      </c>
      <c r="R17" s="45">
        <v>4.1900000000000004</v>
      </c>
      <c r="S17" s="2"/>
      <c r="T17" s="2">
        <f t="shared" si="6"/>
        <v>0.75</v>
      </c>
      <c r="U17" s="2">
        <f t="shared" si="7"/>
        <v>0.71199999999999997</v>
      </c>
      <c r="V17" s="2">
        <f t="shared" si="8"/>
        <v>0.65</v>
      </c>
      <c r="W17" s="2">
        <f t="shared" si="9"/>
        <v>0.52800000000000002</v>
      </c>
      <c r="X17" s="2">
        <f t="shared" si="10"/>
        <v>0.6</v>
      </c>
      <c r="Y17" s="2">
        <f t="shared" si="11"/>
        <v>0.47599999999999998</v>
      </c>
      <c r="Z17" s="2">
        <f t="shared" si="12"/>
        <v>0.55999999999999994</v>
      </c>
      <c r="AA17" s="2">
        <f t="shared" si="13"/>
        <v>0.65</v>
      </c>
      <c r="AB17" s="2">
        <f t="shared" si="14"/>
        <v>0.63800000000000012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66</v>
      </c>
      <c r="B18" t="s">
        <v>314</v>
      </c>
      <c r="C18" s="2">
        <f t="shared" si="15"/>
        <v>0.65</v>
      </c>
      <c r="D18" s="2">
        <f t="shared" si="16"/>
        <v>0.6</v>
      </c>
      <c r="E18" s="2">
        <f t="shared" si="17"/>
        <v>0.6113333333333334</v>
      </c>
      <c r="F18" s="2">
        <f t="shared" si="18"/>
        <v>0.6</v>
      </c>
      <c r="G18" s="2">
        <f t="shared" si="19"/>
        <v>0.6</v>
      </c>
      <c r="H18" s="2"/>
      <c r="J18" s="45">
        <v>4.25</v>
      </c>
      <c r="K18" s="45">
        <v>4.25</v>
      </c>
      <c r="L18" s="45">
        <v>4</v>
      </c>
      <c r="M18" s="45">
        <v>4</v>
      </c>
      <c r="N18" s="45">
        <v>4</v>
      </c>
      <c r="O18" s="45">
        <v>4</v>
      </c>
      <c r="P18" s="45">
        <v>4.17</v>
      </c>
      <c r="Q18" s="45">
        <v>4</v>
      </c>
      <c r="R18" s="45">
        <v>4</v>
      </c>
      <c r="S18" s="2"/>
      <c r="T18" s="2">
        <f t="shared" si="6"/>
        <v>0.65</v>
      </c>
      <c r="U18" s="2">
        <f t="shared" si="7"/>
        <v>0.65</v>
      </c>
      <c r="V18" s="2">
        <f t="shared" si="8"/>
        <v>0.6</v>
      </c>
      <c r="W18" s="2">
        <f t="shared" si="9"/>
        <v>0.6</v>
      </c>
      <c r="X18" s="2">
        <f t="shared" si="10"/>
        <v>0.6</v>
      </c>
      <c r="Y18" s="2">
        <f t="shared" si="11"/>
        <v>0.6</v>
      </c>
      <c r="Z18" s="2">
        <f t="shared" si="12"/>
        <v>0.63400000000000001</v>
      </c>
      <c r="AA18" s="2">
        <f t="shared" si="13"/>
        <v>0.6</v>
      </c>
      <c r="AB18" s="2">
        <f t="shared" si="14"/>
        <v>0.6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69</v>
      </c>
      <c r="B19" t="s">
        <v>295</v>
      </c>
      <c r="C19" s="2">
        <f t="shared" si="15"/>
        <v>0.89400000000000002</v>
      </c>
      <c r="D19" s="2">
        <f t="shared" si="16"/>
        <v>0.66300000000000003</v>
      </c>
      <c r="E19" s="2">
        <f t="shared" si="17"/>
        <v>0.7639999999999999</v>
      </c>
      <c r="F19" s="2">
        <f t="shared" si="18"/>
        <v>0.82599999999999996</v>
      </c>
      <c r="G19" s="2">
        <f t="shared" si="19"/>
        <v>0.72599999999999998</v>
      </c>
      <c r="H19" s="2"/>
      <c r="J19" s="45">
        <v>5.75</v>
      </c>
      <c r="K19" s="45">
        <v>5.19</v>
      </c>
      <c r="L19" s="45">
        <v>4.4400000000000004</v>
      </c>
      <c r="M19" s="45">
        <v>4.1900000000000004</v>
      </c>
      <c r="N19" s="45">
        <v>5.13</v>
      </c>
      <c r="O19" s="45">
        <v>4.83</v>
      </c>
      <c r="P19" s="45">
        <v>4.5</v>
      </c>
      <c r="Q19" s="45">
        <v>5.13</v>
      </c>
      <c r="R19" s="45">
        <v>4.63</v>
      </c>
      <c r="S19" s="2"/>
      <c r="T19" s="2">
        <f t="shared" si="6"/>
        <v>0.95</v>
      </c>
      <c r="U19" s="2">
        <f t="shared" si="7"/>
        <v>0.83800000000000008</v>
      </c>
      <c r="V19" s="2">
        <f t="shared" si="8"/>
        <v>0.68800000000000006</v>
      </c>
      <c r="W19" s="2">
        <f t="shared" si="9"/>
        <v>0.63800000000000012</v>
      </c>
      <c r="X19" s="2">
        <f t="shared" si="10"/>
        <v>0.82599999999999996</v>
      </c>
      <c r="Y19" s="2">
        <f t="shared" si="11"/>
        <v>0.76600000000000001</v>
      </c>
      <c r="Z19" s="2">
        <f t="shared" si="12"/>
        <v>0.7</v>
      </c>
      <c r="AA19" s="2">
        <f t="shared" si="13"/>
        <v>0.82599999999999996</v>
      </c>
      <c r="AB19" s="2">
        <f t="shared" si="14"/>
        <v>0.72599999999999998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64</v>
      </c>
      <c r="B20" t="s">
        <v>332</v>
      </c>
      <c r="C20" s="2">
        <f t="shared" si="15"/>
        <v>0.8</v>
      </c>
      <c r="D20" s="2">
        <f t="shared" si="16"/>
        <v>0.57499999999999996</v>
      </c>
      <c r="E20" s="2">
        <f t="shared" si="17"/>
        <v>0.53333333333333333</v>
      </c>
      <c r="F20" s="2">
        <f t="shared" si="18"/>
        <v>0.6</v>
      </c>
      <c r="G20" s="2">
        <f t="shared" si="19"/>
        <v>0.5</v>
      </c>
      <c r="H20" s="2"/>
      <c r="J20" s="45">
        <v>5</v>
      </c>
      <c r="K20" s="45">
        <v>5</v>
      </c>
      <c r="L20" s="45">
        <v>3.5</v>
      </c>
      <c r="M20" s="45">
        <v>4.25</v>
      </c>
      <c r="N20" s="45">
        <v>3</v>
      </c>
      <c r="O20" s="45">
        <v>3.5</v>
      </c>
      <c r="P20" s="45">
        <v>4.5</v>
      </c>
      <c r="Q20" s="45">
        <v>4</v>
      </c>
      <c r="R20" s="45">
        <v>3.5</v>
      </c>
      <c r="S20" s="2"/>
      <c r="T20" s="2">
        <f t="shared" si="6"/>
        <v>0.8</v>
      </c>
      <c r="U20" s="2">
        <f t="shared" si="7"/>
        <v>0.8</v>
      </c>
      <c r="V20" s="2">
        <f t="shared" si="8"/>
        <v>0.5</v>
      </c>
      <c r="W20" s="2">
        <f t="shared" si="9"/>
        <v>0.65</v>
      </c>
      <c r="X20" s="2">
        <f t="shared" si="10"/>
        <v>0.4</v>
      </c>
      <c r="Y20" s="2">
        <f t="shared" si="11"/>
        <v>0.5</v>
      </c>
      <c r="Z20" s="2">
        <f t="shared" si="12"/>
        <v>0.7</v>
      </c>
      <c r="AA20" s="2">
        <f t="shared" si="13"/>
        <v>0.6</v>
      </c>
      <c r="AB20" s="2">
        <f t="shared" si="14"/>
        <v>0.5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62</v>
      </c>
      <c r="B21" t="s">
        <v>274</v>
      </c>
      <c r="C21" s="2">
        <f t="shared" si="15"/>
        <v>0.6</v>
      </c>
      <c r="D21" s="2">
        <f t="shared" si="16"/>
        <v>0.57499999999999996</v>
      </c>
      <c r="E21" s="2">
        <f t="shared" si="17"/>
        <v>0.44399999999999995</v>
      </c>
      <c r="F21" s="2">
        <f t="shared" si="18"/>
        <v>0.55000000000000004</v>
      </c>
      <c r="G21" s="2">
        <f t="shared" si="19"/>
        <v>0.4</v>
      </c>
      <c r="H21" s="2"/>
      <c r="J21" s="45">
        <v>4.75</v>
      </c>
      <c r="K21" s="45">
        <v>3.25</v>
      </c>
      <c r="L21" s="45">
        <v>4</v>
      </c>
      <c r="M21" s="45">
        <v>3.75</v>
      </c>
      <c r="N21" s="45">
        <v>3.5</v>
      </c>
      <c r="O21" s="45">
        <v>3.33</v>
      </c>
      <c r="P21" s="45">
        <v>2.83</v>
      </c>
      <c r="Q21" s="45">
        <v>3.75</v>
      </c>
      <c r="R21" s="45">
        <v>3</v>
      </c>
      <c r="S21" s="2"/>
      <c r="T21" s="2">
        <f t="shared" si="6"/>
        <v>0.75</v>
      </c>
      <c r="U21" s="2">
        <f t="shared" si="7"/>
        <v>0.45</v>
      </c>
      <c r="V21" s="2">
        <f t="shared" si="8"/>
        <v>0.6</v>
      </c>
      <c r="W21" s="2">
        <f t="shared" si="9"/>
        <v>0.55000000000000004</v>
      </c>
      <c r="X21" s="2">
        <f t="shared" si="10"/>
        <v>0.5</v>
      </c>
      <c r="Y21" s="2">
        <f t="shared" si="11"/>
        <v>0.46600000000000003</v>
      </c>
      <c r="Z21" s="2">
        <f t="shared" si="12"/>
        <v>0.36599999999999999</v>
      </c>
      <c r="AA21" s="2">
        <f t="shared" si="13"/>
        <v>0.55000000000000004</v>
      </c>
      <c r="AB21" s="2">
        <f t="shared" si="14"/>
        <v>0.4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117</v>
      </c>
      <c r="B22" t="s">
        <v>254</v>
      </c>
      <c r="C22" s="2">
        <f t="shared" si="15"/>
        <v>0.52500000000000002</v>
      </c>
      <c r="D22" s="2">
        <f t="shared" si="16"/>
        <v>0.51300000000000001</v>
      </c>
      <c r="E22" s="2">
        <f t="shared" si="17"/>
        <v>0.57799999999999996</v>
      </c>
      <c r="F22" s="2">
        <f t="shared" si="18"/>
        <v>0.5</v>
      </c>
      <c r="G22" s="2">
        <f t="shared" si="19"/>
        <v>0.438</v>
      </c>
      <c r="H22" s="2"/>
      <c r="J22" s="45">
        <v>3.75</v>
      </c>
      <c r="K22" s="45">
        <v>3.5</v>
      </c>
      <c r="L22" s="45">
        <v>3.63</v>
      </c>
      <c r="M22" s="45">
        <v>3.5</v>
      </c>
      <c r="N22" s="45">
        <v>4</v>
      </c>
      <c r="O22" s="45">
        <v>3.67</v>
      </c>
      <c r="P22" s="45">
        <v>4</v>
      </c>
      <c r="Q22" s="45">
        <v>3.5</v>
      </c>
      <c r="R22" s="45">
        <v>3.19</v>
      </c>
      <c r="S22" s="2"/>
      <c r="T22" s="2">
        <f t="shared" si="6"/>
        <v>0.55000000000000004</v>
      </c>
      <c r="U22" s="2">
        <f t="shared" si="7"/>
        <v>0.5</v>
      </c>
      <c r="V22" s="2">
        <f t="shared" si="8"/>
        <v>0.52600000000000002</v>
      </c>
      <c r="W22" s="2">
        <f t="shared" si="9"/>
        <v>0.5</v>
      </c>
      <c r="X22" s="2">
        <f t="shared" si="10"/>
        <v>0.6</v>
      </c>
      <c r="Y22" s="2">
        <f t="shared" si="11"/>
        <v>0.53400000000000003</v>
      </c>
      <c r="Z22" s="2">
        <f t="shared" si="12"/>
        <v>0.6</v>
      </c>
      <c r="AA22" s="2">
        <f t="shared" si="13"/>
        <v>0.5</v>
      </c>
      <c r="AB22" s="2">
        <f t="shared" si="14"/>
        <v>0.438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78</v>
      </c>
      <c r="B23" t="s">
        <v>333</v>
      </c>
      <c r="C23" s="2">
        <f t="shared" si="15"/>
        <v>0.65</v>
      </c>
      <c r="D23" s="2">
        <f t="shared" si="16"/>
        <v>0.55000000000000004</v>
      </c>
      <c r="E23" s="2">
        <f t="shared" si="17"/>
        <v>0.5053333333333333</v>
      </c>
      <c r="F23" s="2">
        <f t="shared" si="18"/>
        <v>0.52600000000000002</v>
      </c>
      <c r="G23" s="2">
        <f t="shared" si="19"/>
        <v>0.2</v>
      </c>
      <c r="H23" s="2"/>
      <c r="J23" s="45">
        <v>4.25</v>
      </c>
      <c r="K23" s="45">
        <v>4.25</v>
      </c>
      <c r="L23" s="45">
        <v>3.5</v>
      </c>
      <c r="M23" s="45">
        <v>4</v>
      </c>
      <c r="N23" s="45">
        <v>3.25</v>
      </c>
      <c r="O23" s="45">
        <v>3.5</v>
      </c>
      <c r="P23" s="45">
        <v>3.83</v>
      </c>
      <c r="Q23" s="45">
        <v>3.63</v>
      </c>
      <c r="R23" s="45">
        <v>2</v>
      </c>
      <c r="S23" s="2"/>
      <c r="T23" s="2">
        <f t="shared" si="6"/>
        <v>0.65</v>
      </c>
      <c r="U23" s="2">
        <f t="shared" si="7"/>
        <v>0.65</v>
      </c>
      <c r="V23" s="2">
        <f t="shared" si="8"/>
        <v>0.5</v>
      </c>
      <c r="W23" s="2">
        <f t="shared" si="9"/>
        <v>0.6</v>
      </c>
      <c r="X23" s="2">
        <f t="shared" si="10"/>
        <v>0.45</v>
      </c>
      <c r="Y23" s="2">
        <f t="shared" si="11"/>
        <v>0.5</v>
      </c>
      <c r="Z23" s="2">
        <f t="shared" si="12"/>
        <v>0.56600000000000006</v>
      </c>
      <c r="AA23" s="2">
        <f t="shared" si="13"/>
        <v>0.52600000000000002</v>
      </c>
      <c r="AB23" s="2">
        <f t="shared" si="14"/>
        <v>0.2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83</v>
      </c>
      <c r="B24" t="s">
        <v>366</v>
      </c>
      <c r="C24" s="2">
        <f t="shared" si="15"/>
        <v>0.92500000000000004</v>
      </c>
      <c r="D24" s="2">
        <f t="shared" si="16"/>
        <v>0.75</v>
      </c>
      <c r="E24" s="2">
        <f t="shared" si="17"/>
        <v>0.68866666666666665</v>
      </c>
      <c r="F24" s="2">
        <f t="shared" si="18"/>
        <v>0.7</v>
      </c>
      <c r="G24" s="2">
        <f t="shared" si="19"/>
        <v>0.8</v>
      </c>
      <c r="H24" s="2"/>
      <c r="J24" s="45">
        <v>6</v>
      </c>
      <c r="K24" s="45">
        <v>5.25</v>
      </c>
      <c r="L24" s="45">
        <v>4</v>
      </c>
      <c r="M24" s="45">
        <v>5.5</v>
      </c>
      <c r="N24" s="45">
        <v>4</v>
      </c>
      <c r="O24" s="45">
        <v>4.33</v>
      </c>
      <c r="P24" s="45">
        <v>5</v>
      </c>
      <c r="Q24" s="45">
        <v>4.5</v>
      </c>
      <c r="R24" s="45">
        <v>5</v>
      </c>
      <c r="S24" s="2"/>
      <c r="T24" s="2">
        <f t="shared" si="6"/>
        <v>1</v>
      </c>
      <c r="U24" s="2">
        <f t="shared" si="7"/>
        <v>0.85</v>
      </c>
      <c r="V24" s="2">
        <f t="shared" si="8"/>
        <v>0.6</v>
      </c>
      <c r="W24" s="2">
        <f t="shared" si="9"/>
        <v>0.9</v>
      </c>
      <c r="X24" s="2">
        <f t="shared" si="10"/>
        <v>0.6</v>
      </c>
      <c r="Y24" s="2">
        <f t="shared" si="11"/>
        <v>0.66600000000000004</v>
      </c>
      <c r="Z24" s="2">
        <f t="shared" si="12"/>
        <v>0.8</v>
      </c>
      <c r="AA24" s="2">
        <f t="shared" si="13"/>
        <v>0.7</v>
      </c>
      <c r="AB24" s="2">
        <f t="shared" si="14"/>
        <v>0.8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74</v>
      </c>
      <c r="B25" t="s">
        <v>335</v>
      </c>
      <c r="C25" s="2">
        <f t="shared" si="15"/>
        <v>0.5</v>
      </c>
      <c r="D25" s="2">
        <f t="shared" si="16"/>
        <v>0.41000000000000003</v>
      </c>
      <c r="E25" s="2">
        <f t="shared" si="17"/>
        <v>0.35866666666666669</v>
      </c>
      <c r="F25" s="2">
        <f t="shared" si="18"/>
        <v>0.4</v>
      </c>
      <c r="G25" s="2">
        <f t="shared" si="19"/>
        <v>0.36199999999999999</v>
      </c>
      <c r="H25" s="2"/>
      <c r="J25" s="45">
        <v>3.5</v>
      </c>
      <c r="K25" s="45">
        <v>3.5</v>
      </c>
      <c r="L25" s="45">
        <v>2.85</v>
      </c>
      <c r="M25" s="45">
        <v>3.25</v>
      </c>
      <c r="N25" s="45">
        <v>2.88</v>
      </c>
      <c r="O25" s="45">
        <v>2.67</v>
      </c>
      <c r="P25" s="45">
        <v>2.83</v>
      </c>
      <c r="Q25" s="45">
        <v>3</v>
      </c>
      <c r="R25" s="45">
        <v>2.81</v>
      </c>
      <c r="S25" s="2"/>
      <c r="T25" s="2">
        <f t="shared" si="6"/>
        <v>0.5</v>
      </c>
      <c r="U25" s="2">
        <f t="shared" si="7"/>
        <v>0.5</v>
      </c>
      <c r="V25" s="2">
        <f t="shared" si="8"/>
        <v>0.37</v>
      </c>
      <c r="W25" s="2">
        <f t="shared" si="9"/>
        <v>0.45</v>
      </c>
      <c r="X25" s="2">
        <f t="shared" si="10"/>
        <v>0.376</v>
      </c>
      <c r="Y25" s="2">
        <f t="shared" si="11"/>
        <v>0.33399999999999996</v>
      </c>
      <c r="Z25" s="2">
        <f t="shared" si="12"/>
        <v>0.36599999999999999</v>
      </c>
      <c r="AA25" s="2">
        <f t="shared" si="13"/>
        <v>0.4</v>
      </c>
      <c r="AB25" s="2">
        <f t="shared" si="14"/>
        <v>0.36199999999999999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169</v>
      </c>
      <c r="B26" t="s">
        <v>336</v>
      </c>
      <c r="C26" s="2">
        <f t="shared" si="15"/>
        <v>0.46299999999999997</v>
      </c>
      <c r="D26" s="2">
        <f t="shared" si="16"/>
        <v>0.42599999999999999</v>
      </c>
      <c r="E26" s="2">
        <f t="shared" si="17"/>
        <v>0.38066666666666665</v>
      </c>
      <c r="F26" s="2">
        <f t="shared" si="18"/>
        <v>0.376</v>
      </c>
      <c r="G26" s="2">
        <f t="shared" si="19"/>
        <v>0.33799999999999997</v>
      </c>
      <c r="H26" s="2"/>
      <c r="J26" s="45">
        <v>3.25</v>
      </c>
      <c r="K26" s="45">
        <v>3.38</v>
      </c>
      <c r="L26" s="45">
        <v>2.88</v>
      </c>
      <c r="M26" s="45">
        <v>3.38</v>
      </c>
      <c r="N26" s="45">
        <v>3.13</v>
      </c>
      <c r="O26" s="45">
        <v>2.58</v>
      </c>
      <c r="P26" s="45">
        <v>3</v>
      </c>
      <c r="Q26" s="45">
        <v>2.88</v>
      </c>
      <c r="R26" s="45">
        <v>2.69</v>
      </c>
      <c r="S26" s="2"/>
      <c r="T26" s="2">
        <f t="shared" si="6"/>
        <v>0.45</v>
      </c>
      <c r="U26" s="2">
        <f t="shared" si="7"/>
        <v>0.47599999999999998</v>
      </c>
      <c r="V26" s="2">
        <f t="shared" si="8"/>
        <v>0.376</v>
      </c>
      <c r="W26" s="2">
        <f t="shared" si="9"/>
        <v>0.47599999999999998</v>
      </c>
      <c r="X26" s="2">
        <f t="shared" si="10"/>
        <v>0.42599999999999999</v>
      </c>
      <c r="Y26" s="2">
        <f t="shared" si="11"/>
        <v>0.316</v>
      </c>
      <c r="Z26" s="2">
        <f t="shared" si="12"/>
        <v>0.4</v>
      </c>
      <c r="AA26" s="2">
        <f t="shared" si="13"/>
        <v>0.376</v>
      </c>
      <c r="AB26" s="2">
        <f t="shared" si="14"/>
        <v>0.33799999999999997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76</v>
      </c>
      <c r="B27" t="s">
        <v>255</v>
      </c>
      <c r="C27" s="2">
        <f t="shared" si="15"/>
        <v>0.65</v>
      </c>
      <c r="D27" s="2">
        <f t="shared" si="16"/>
        <v>0.65700000000000003</v>
      </c>
      <c r="E27" s="2">
        <f t="shared" si="17"/>
        <v>0.69600000000000006</v>
      </c>
      <c r="F27" s="2">
        <f t="shared" si="18"/>
        <v>0.65</v>
      </c>
      <c r="G27" s="2">
        <f t="shared" si="19"/>
        <v>0.58799999999999997</v>
      </c>
      <c r="H27" s="2"/>
      <c r="J27" s="45">
        <v>4.25</v>
      </c>
      <c r="K27" s="45">
        <v>4.25</v>
      </c>
      <c r="L27" s="45">
        <v>4.1900000000000004</v>
      </c>
      <c r="M27" s="45">
        <v>4.38</v>
      </c>
      <c r="N27" s="45">
        <v>4.4400000000000004</v>
      </c>
      <c r="O27" s="45">
        <v>4.17</v>
      </c>
      <c r="P27" s="45">
        <v>4.83</v>
      </c>
      <c r="Q27" s="45">
        <v>4.25</v>
      </c>
      <c r="R27" s="45">
        <v>3.94</v>
      </c>
      <c r="S27" s="2"/>
      <c r="T27" s="2">
        <f t="shared" si="6"/>
        <v>0.65</v>
      </c>
      <c r="U27" s="2">
        <f t="shared" si="7"/>
        <v>0.65</v>
      </c>
      <c r="V27" s="2">
        <f t="shared" si="8"/>
        <v>0.63800000000000012</v>
      </c>
      <c r="W27" s="2">
        <f t="shared" si="9"/>
        <v>0.67599999999999993</v>
      </c>
      <c r="X27" s="2">
        <f t="shared" si="10"/>
        <v>0.68800000000000006</v>
      </c>
      <c r="Y27" s="2">
        <f t="shared" si="11"/>
        <v>0.63400000000000001</v>
      </c>
      <c r="Z27" s="2">
        <f t="shared" si="12"/>
        <v>0.76600000000000001</v>
      </c>
      <c r="AA27" s="2">
        <f t="shared" si="13"/>
        <v>0.65</v>
      </c>
      <c r="AB27" s="2">
        <f t="shared" si="14"/>
        <v>0.58799999999999997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81</v>
      </c>
      <c r="B28" t="s">
        <v>296</v>
      </c>
      <c r="C28" s="2">
        <f t="shared" si="15"/>
        <v>0.63100000000000001</v>
      </c>
      <c r="D28" s="2">
        <f t="shared" si="16"/>
        <v>0.58099999999999996</v>
      </c>
      <c r="E28" s="2">
        <f t="shared" si="17"/>
        <v>0.63666666666666671</v>
      </c>
      <c r="F28" s="2">
        <f t="shared" si="18"/>
        <v>0.67599999999999993</v>
      </c>
      <c r="G28" s="2">
        <f t="shared" si="19"/>
        <v>0.438</v>
      </c>
      <c r="H28" s="2"/>
      <c r="J28" s="45">
        <v>4.3099999999999996</v>
      </c>
      <c r="K28" s="45">
        <v>4</v>
      </c>
      <c r="L28" s="45">
        <v>3.75</v>
      </c>
      <c r="M28" s="45">
        <v>4.0599999999999996</v>
      </c>
      <c r="N28" s="45">
        <v>3.88</v>
      </c>
      <c r="O28" s="45">
        <v>4.75</v>
      </c>
      <c r="P28" s="45">
        <v>3.92</v>
      </c>
      <c r="Q28" s="45">
        <v>4.38</v>
      </c>
      <c r="R28" s="45">
        <v>3.19</v>
      </c>
      <c r="S28" s="2"/>
      <c r="T28" s="2">
        <f t="shared" si="6"/>
        <v>0.66199999999999992</v>
      </c>
      <c r="U28" s="2">
        <f t="shared" si="7"/>
        <v>0.6</v>
      </c>
      <c r="V28" s="2">
        <f t="shared" si="8"/>
        <v>0.55000000000000004</v>
      </c>
      <c r="W28" s="2">
        <f t="shared" si="9"/>
        <v>0.61199999999999988</v>
      </c>
      <c r="X28" s="2">
        <f t="shared" si="10"/>
        <v>0.57599999999999996</v>
      </c>
      <c r="Y28" s="2">
        <f t="shared" si="11"/>
        <v>0.75</v>
      </c>
      <c r="Z28" s="2">
        <f t="shared" si="12"/>
        <v>0.58399999999999996</v>
      </c>
      <c r="AA28" s="2">
        <f t="shared" si="13"/>
        <v>0.67599999999999993</v>
      </c>
      <c r="AB28" s="2">
        <f t="shared" si="14"/>
        <v>0.438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82</v>
      </c>
      <c r="B29" t="s">
        <v>275</v>
      </c>
      <c r="C29" s="2">
        <f t="shared" si="15"/>
        <v>0.45</v>
      </c>
      <c r="D29" s="2">
        <f t="shared" si="16"/>
        <v>0.42499999999999999</v>
      </c>
      <c r="E29" s="2">
        <f t="shared" si="17"/>
        <v>0.46133333333333332</v>
      </c>
      <c r="F29" s="2">
        <f t="shared" si="18"/>
        <v>0.45</v>
      </c>
      <c r="G29" s="2">
        <f t="shared" si="19"/>
        <v>0.4</v>
      </c>
      <c r="H29" s="2"/>
      <c r="J29" s="45">
        <v>3.25</v>
      </c>
      <c r="K29" s="45">
        <v>3.25</v>
      </c>
      <c r="L29" s="45">
        <v>3.5</v>
      </c>
      <c r="M29" s="45">
        <v>2.75</v>
      </c>
      <c r="N29" s="45">
        <v>4.25</v>
      </c>
      <c r="O29" s="45">
        <v>3</v>
      </c>
      <c r="P29" s="45">
        <v>2.67</v>
      </c>
      <c r="Q29" s="45">
        <v>3.25</v>
      </c>
      <c r="R29" s="45">
        <v>3</v>
      </c>
      <c r="S29" s="2"/>
      <c r="T29" s="2">
        <f t="shared" si="6"/>
        <v>0.45</v>
      </c>
      <c r="U29" s="2">
        <f t="shared" si="7"/>
        <v>0.45</v>
      </c>
      <c r="V29" s="2">
        <f t="shared" si="8"/>
        <v>0.5</v>
      </c>
      <c r="W29" s="2">
        <f t="shared" si="9"/>
        <v>0.35</v>
      </c>
      <c r="X29" s="2">
        <f t="shared" si="10"/>
        <v>0.65</v>
      </c>
      <c r="Y29" s="2">
        <f t="shared" si="11"/>
        <v>0.4</v>
      </c>
      <c r="Z29" s="2">
        <f t="shared" si="12"/>
        <v>0.33399999999999996</v>
      </c>
      <c r="AA29" s="2">
        <f t="shared" si="13"/>
        <v>0.45</v>
      </c>
      <c r="AB29" s="2">
        <f t="shared" si="14"/>
        <v>0.4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189</v>
      </c>
      <c r="B30" t="s">
        <v>368</v>
      </c>
      <c r="C30" s="2">
        <f t="shared" si="15"/>
        <v>0.6</v>
      </c>
      <c r="D30" s="2">
        <f t="shared" si="16"/>
        <v>0.42499999999999999</v>
      </c>
      <c r="E30" s="2">
        <f t="shared" si="17"/>
        <v>0.34466666666666662</v>
      </c>
      <c r="F30" s="2">
        <f t="shared" si="18"/>
        <v>0.45</v>
      </c>
      <c r="G30" s="2">
        <f t="shared" si="19"/>
        <v>0.3</v>
      </c>
      <c r="H30" s="2"/>
      <c r="J30" s="45">
        <v>4.5</v>
      </c>
      <c r="K30" s="45">
        <v>3.5</v>
      </c>
      <c r="L30" s="45">
        <v>2.75</v>
      </c>
      <c r="M30" s="45">
        <v>3.5</v>
      </c>
      <c r="N30" s="45">
        <v>2.5</v>
      </c>
      <c r="O30" s="45">
        <v>2.67</v>
      </c>
      <c r="P30" s="45">
        <v>3</v>
      </c>
      <c r="Q30" s="45">
        <v>3.25</v>
      </c>
      <c r="R30" s="45">
        <v>2.5</v>
      </c>
      <c r="S30" s="2"/>
      <c r="T30" s="2">
        <f t="shared" si="6"/>
        <v>0.7</v>
      </c>
      <c r="U30" s="2">
        <f t="shared" si="7"/>
        <v>0.5</v>
      </c>
      <c r="V30" s="2">
        <f t="shared" si="8"/>
        <v>0.35</v>
      </c>
      <c r="W30" s="2">
        <f t="shared" si="9"/>
        <v>0.5</v>
      </c>
      <c r="X30" s="2">
        <f t="shared" si="10"/>
        <v>0.3</v>
      </c>
      <c r="Y30" s="2">
        <f t="shared" si="11"/>
        <v>0.33399999999999996</v>
      </c>
      <c r="Z30" s="2">
        <f t="shared" si="12"/>
        <v>0.4</v>
      </c>
      <c r="AA30" s="2">
        <f t="shared" si="13"/>
        <v>0.45</v>
      </c>
      <c r="AB30" s="2">
        <f t="shared" si="14"/>
        <v>0.3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79</v>
      </c>
      <c r="B31" t="s">
        <v>369</v>
      </c>
      <c r="C31" s="2">
        <f t="shared" si="15"/>
        <v>0.55000000000000004</v>
      </c>
      <c r="D31" s="2">
        <f t="shared" si="16"/>
        <v>0.45</v>
      </c>
      <c r="E31" s="2">
        <f t="shared" si="17"/>
        <v>0.44400000000000001</v>
      </c>
      <c r="F31" s="2">
        <f t="shared" si="18"/>
        <v>0.4</v>
      </c>
      <c r="G31" s="2">
        <f t="shared" si="19"/>
        <v>0.45</v>
      </c>
      <c r="H31" s="2"/>
      <c r="J31" s="45">
        <v>4</v>
      </c>
      <c r="K31" s="45">
        <v>3.5</v>
      </c>
      <c r="L31" s="45">
        <v>3</v>
      </c>
      <c r="M31" s="45">
        <v>3.5</v>
      </c>
      <c r="N31" s="45">
        <v>3</v>
      </c>
      <c r="O31" s="45">
        <v>3.33</v>
      </c>
      <c r="P31" s="45">
        <v>3.33</v>
      </c>
      <c r="Q31" s="45">
        <v>3</v>
      </c>
      <c r="R31" s="45">
        <v>3.25</v>
      </c>
      <c r="S31" s="2"/>
      <c r="T31" s="2">
        <f t="shared" si="6"/>
        <v>0.6</v>
      </c>
      <c r="U31" s="2">
        <f t="shared" si="7"/>
        <v>0.5</v>
      </c>
      <c r="V31" s="2">
        <f t="shared" si="8"/>
        <v>0.4</v>
      </c>
      <c r="W31" s="2">
        <f t="shared" si="9"/>
        <v>0.5</v>
      </c>
      <c r="X31" s="2">
        <f t="shared" si="10"/>
        <v>0.4</v>
      </c>
      <c r="Y31" s="2">
        <f t="shared" si="11"/>
        <v>0.46600000000000003</v>
      </c>
      <c r="Z31" s="2">
        <f t="shared" si="12"/>
        <v>0.46600000000000003</v>
      </c>
      <c r="AA31" s="2">
        <f t="shared" si="13"/>
        <v>0.4</v>
      </c>
      <c r="AB31" s="2">
        <f t="shared" si="14"/>
        <v>0.45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77</v>
      </c>
      <c r="B32" t="s">
        <v>370</v>
      </c>
      <c r="C32" s="2">
        <f t="shared" si="15"/>
        <v>0.42500000000000004</v>
      </c>
      <c r="D32" s="2">
        <f t="shared" si="16"/>
        <v>0.30000000000000004</v>
      </c>
      <c r="E32" s="2">
        <f t="shared" si="17"/>
        <v>0.41666666666666669</v>
      </c>
      <c r="F32" s="2">
        <f t="shared" si="18"/>
        <v>0.3</v>
      </c>
      <c r="G32" s="2">
        <f t="shared" si="19"/>
        <v>0.3</v>
      </c>
      <c r="H32" s="2"/>
      <c r="J32" s="45">
        <v>3.25</v>
      </c>
      <c r="K32" s="45">
        <v>3</v>
      </c>
      <c r="L32" s="45">
        <v>2</v>
      </c>
      <c r="M32" s="45">
        <v>3</v>
      </c>
      <c r="N32" s="45">
        <v>3</v>
      </c>
      <c r="O32" s="45">
        <v>3</v>
      </c>
      <c r="P32" s="45">
        <v>3.25</v>
      </c>
      <c r="Q32" s="45">
        <v>2.5</v>
      </c>
      <c r="R32" s="45">
        <v>2.5</v>
      </c>
      <c r="S32" s="2"/>
      <c r="T32" s="2">
        <f t="shared" si="6"/>
        <v>0.45</v>
      </c>
      <c r="U32" s="2">
        <f t="shared" si="7"/>
        <v>0.4</v>
      </c>
      <c r="V32" s="2">
        <f t="shared" si="8"/>
        <v>0.2</v>
      </c>
      <c r="W32" s="2">
        <f t="shared" si="9"/>
        <v>0.4</v>
      </c>
      <c r="X32" s="2">
        <f t="shared" si="10"/>
        <v>0.4</v>
      </c>
      <c r="Y32" s="2">
        <f t="shared" si="11"/>
        <v>0.4</v>
      </c>
      <c r="Z32" s="2">
        <f t="shared" si="12"/>
        <v>0.45</v>
      </c>
      <c r="AA32" s="2">
        <f t="shared" si="13"/>
        <v>0.3</v>
      </c>
      <c r="AB32" s="2">
        <f t="shared" si="14"/>
        <v>0.3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85</v>
      </c>
      <c r="B33" t="s">
        <v>297</v>
      </c>
      <c r="C33" s="2">
        <f t="shared" si="15"/>
        <v>0.625</v>
      </c>
      <c r="D33" s="2">
        <f t="shared" si="16"/>
        <v>0.625</v>
      </c>
      <c r="E33" s="2">
        <f t="shared" si="17"/>
        <v>0.628</v>
      </c>
      <c r="F33" s="2">
        <f t="shared" si="18"/>
        <v>0.75</v>
      </c>
      <c r="G33" s="2">
        <f t="shared" si="19"/>
        <v>0.75</v>
      </c>
      <c r="H33" s="2"/>
      <c r="J33" s="45">
        <v>4.25</v>
      </c>
      <c r="K33" s="45">
        <v>4</v>
      </c>
      <c r="L33" s="45">
        <v>4.25</v>
      </c>
      <c r="M33" s="45">
        <v>4</v>
      </c>
      <c r="N33" s="45">
        <v>3.75</v>
      </c>
      <c r="O33" s="45">
        <v>4.67</v>
      </c>
      <c r="P33" s="45">
        <v>4</v>
      </c>
      <c r="Q33" s="45">
        <v>4.75</v>
      </c>
      <c r="R33" s="45">
        <v>4.75</v>
      </c>
      <c r="S33" s="2"/>
      <c r="T33" s="2">
        <f t="shared" si="6"/>
        <v>0.65</v>
      </c>
      <c r="U33" s="2">
        <f t="shared" si="7"/>
        <v>0.6</v>
      </c>
      <c r="V33" s="2">
        <f t="shared" si="8"/>
        <v>0.65</v>
      </c>
      <c r="W33" s="2">
        <f t="shared" si="9"/>
        <v>0.6</v>
      </c>
      <c r="X33" s="2">
        <f t="shared" si="10"/>
        <v>0.55000000000000004</v>
      </c>
      <c r="Y33" s="2">
        <f t="shared" si="11"/>
        <v>0.73399999999999999</v>
      </c>
      <c r="Z33" s="2">
        <f t="shared" si="12"/>
        <v>0.6</v>
      </c>
      <c r="AA33" s="2">
        <f t="shared" si="13"/>
        <v>0.75</v>
      </c>
      <c r="AB33" s="2">
        <f t="shared" si="14"/>
        <v>0.75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86</v>
      </c>
      <c r="B34" t="s">
        <v>315</v>
      </c>
      <c r="C34" s="2">
        <f t="shared" si="15"/>
        <v>0.55000000000000004</v>
      </c>
      <c r="D34" s="2">
        <f t="shared" si="16"/>
        <v>0.55000000000000004</v>
      </c>
      <c r="E34" s="2">
        <f t="shared" si="17"/>
        <v>0.65533333333333343</v>
      </c>
      <c r="F34" s="2">
        <f t="shared" si="18"/>
        <v>0.42599999999999999</v>
      </c>
      <c r="G34" s="2">
        <f t="shared" si="19"/>
        <v>0.4</v>
      </c>
      <c r="H34" s="2"/>
      <c r="J34" s="45">
        <v>4.25</v>
      </c>
      <c r="K34" s="45">
        <v>3.25</v>
      </c>
      <c r="L34" s="45">
        <v>3.75</v>
      </c>
      <c r="M34" s="45">
        <v>3.75</v>
      </c>
      <c r="N34" s="45">
        <v>4.5</v>
      </c>
      <c r="O34" s="45">
        <v>4.33</v>
      </c>
      <c r="P34" s="45">
        <v>4</v>
      </c>
      <c r="Q34" s="45">
        <v>3.13</v>
      </c>
      <c r="R34" s="45">
        <v>3</v>
      </c>
      <c r="S34" s="2"/>
      <c r="T34" s="2">
        <f t="shared" si="6"/>
        <v>0.65</v>
      </c>
      <c r="U34" s="2">
        <f t="shared" si="7"/>
        <v>0.45</v>
      </c>
      <c r="V34" s="2">
        <f t="shared" si="8"/>
        <v>0.55000000000000004</v>
      </c>
      <c r="W34" s="2">
        <f t="shared" si="9"/>
        <v>0.55000000000000004</v>
      </c>
      <c r="X34" s="2">
        <f t="shared" si="10"/>
        <v>0.7</v>
      </c>
      <c r="Y34" s="2">
        <f t="shared" si="11"/>
        <v>0.66600000000000004</v>
      </c>
      <c r="Z34" s="2">
        <f t="shared" si="12"/>
        <v>0.6</v>
      </c>
      <c r="AA34" s="2">
        <f t="shared" si="13"/>
        <v>0.42599999999999999</v>
      </c>
      <c r="AB34" s="2">
        <f t="shared" si="14"/>
        <v>0.4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90</v>
      </c>
      <c r="B35" t="s">
        <v>299</v>
      </c>
      <c r="C35" s="2">
        <f t="shared" si="15"/>
        <v>0.78099999999999992</v>
      </c>
      <c r="D35" s="2">
        <f t="shared" si="16"/>
        <v>0.61299999999999999</v>
      </c>
      <c r="E35" s="2">
        <f t="shared" si="17"/>
        <v>0.73333333333333339</v>
      </c>
      <c r="F35" s="2">
        <f t="shared" si="18"/>
        <v>0.7380000000000001</v>
      </c>
      <c r="G35" s="2">
        <f t="shared" si="19"/>
        <v>0.68800000000000006</v>
      </c>
      <c r="H35" s="2"/>
      <c r="J35" s="45">
        <v>5</v>
      </c>
      <c r="K35" s="45">
        <v>4.8099999999999996</v>
      </c>
      <c r="L35" s="45">
        <v>4.13</v>
      </c>
      <c r="M35" s="45">
        <v>4</v>
      </c>
      <c r="N35" s="45">
        <v>5.25</v>
      </c>
      <c r="O35" s="45">
        <v>4.33</v>
      </c>
      <c r="P35" s="45">
        <v>4.42</v>
      </c>
      <c r="Q35" s="45">
        <v>4.6900000000000004</v>
      </c>
      <c r="R35" s="45">
        <v>4.4400000000000004</v>
      </c>
      <c r="S35" s="2"/>
      <c r="T35" s="2">
        <f t="shared" si="6"/>
        <v>0.8</v>
      </c>
      <c r="U35" s="2">
        <f t="shared" si="7"/>
        <v>0.7619999999999999</v>
      </c>
      <c r="V35" s="2">
        <f t="shared" si="8"/>
        <v>0.626</v>
      </c>
      <c r="W35" s="2">
        <f t="shared" si="9"/>
        <v>0.6</v>
      </c>
      <c r="X35" s="2">
        <f t="shared" si="10"/>
        <v>0.85</v>
      </c>
      <c r="Y35" s="2">
        <f t="shared" si="11"/>
        <v>0.66600000000000004</v>
      </c>
      <c r="Z35" s="2">
        <f t="shared" si="12"/>
        <v>0.68399999999999994</v>
      </c>
      <c r="AA35" s="2">
        <f t="shared" si="13"/>
        <v>0.7380000000000001</v>
      </c>
      <c r="AB35" s="2">
        <f t="shared" si="14"/>
        <v>0.68800000000000006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91</v>
      </c>
      <c r="B36" t="s">
        <v>371</v>
      </c>
      <c r="C36" s="2">
        <f t="shared" si="15"/>
        <v>0.76300000000000001</v>
      </c>
      <c r="D36" s="2">
        <f t="shared" si="16"/>
        <v>0.77500000000000002</v>
      </c>
      <c r="E36" s="2">
        <f t="shared" si="17"/>
        <v>0.77733333333333332</v>
      </c>
      <c r="F36" s="2">
        <f t="shared" si="18"/>
        <v>0.77600000000000002</v>
      </c>
      <c r="G36" s="2">
        <f t="shared" si="19"/>
        <v>0.65</v>
      </c>
      <c r="H36" s="2"/>
      <c r="J36" s="45">
        <v>4.75</v>
      </c>
      <c r="K36" s="45">
        <v>4.88</v>
      </c>
      <c r="L36" s="45">
        <v>5</v>
      </c>
      <c r="M36" s="45">
        <v>4.75</v>
      </c>
      <c r="N36" s="45">
        <v>5</v>
      </c>
      <c r="O36" s="45">
        <v>4.83</v>
      </c>
      <c r="P36" s="45">
        <v>4.83</v>
      </c>
      <c r="Q36" s="45">
        <v>4.88</v>
      </c>
      <c r="R36" s="45">
        <v>4.25</v>
      </c>
      <c r="S36" s="2"/>
      <c r="T36" s="2">
        <f t="shared" si="6"/>
        <v>0.75</v>
      </c>
      <c r="U36" s="2">
        <f t="shared" si="7"/>
        <v>0.77600000000000002</v>
      </c>
      <c r="V36" s="2">
        <f t="shared" si="8"/>
        <v>0.8</v>
      </c>
      <c r="W36" s="2">
        <f t="shared" si="9"/>
        <v>0.75</v>
      </c>
      <c r="X36" s="2">
        <f t="shared" si="10"/>
        <v>0.8</v>
      </c>
      <c r="Y36" s="2">
        <f t="shared" si="11"/>
        <v>0.76600000000000001</v>
      </c>
      <c r="Z36" s="2">
        <f t="shared" si="12"/>
        <v>0.76600000000000001</v>
      </c>
      <c r="AA36" s="2">
        <f t="shared" si="13"/>
        <v>0.77600000000000002</v>
      </c>
      <c r="AB36" s="2">
        <f t="shared" si="14"/>
        <v>0.65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162</v>
      </c>
      <c r="B37" t="s">
        <v>300</v>
      </c>
      <c r="C37" s="2">
        <f t="shared" si="15"/>
        <v>0.72599999999999998</v>
      </c>
      <c r="D37" s="2">
        <f t="shared" si="16"/>
        <v>0.55000000000000004</v>
      </c>
      <c r="E37" s="2">
        <f t="shared" si="17"/>
        <v>0.68866666666666665</v>
      </c>
      <c r="F37" s="2">
        <f t="shared" si="18"/>
        <v>0.71199999999999997</v>
      </c>
      <c r="G37" s="2">
        <f t="shared" si="19"/>
        <v>0.7</v>
      </c>
      <c r="H37" s="2"/>
      <c r="J37" s="45">
        <v>4.88</v>
      </c>
      <c r="K37" s="45">
        <v>4.38</v>
      </c>
      <c r="L37" s="45">
        <v>3.81</v>
      </c>
      <c r="M37" s="45">
        <v>3.69</v>
      </c>
      <c r="N37" s="45">
        <v>4.5</v>
      </c>
      <c r="O37" s="45">
        <v>4.58</v>
      </c>
      <c r="P37" s="45">
        <v>4.25</v>
      </c>
      <c r="Q37" s="45">
        <v>4.5599999999999996</v>
      </c>
      <c r="R37" s="45">
        <v>4.5</v>
      </c>
      <c r="S37" s="2"/>
      <c r="T37" s="2">
        <f t="shared" si="6"/>
        <v>0.77600000000000002</v>
      </c>
      <c r="U37" s="2">
        <f t="shared" si="7"/>
        <v>0.67599999999999993</v>
      </c>
      <c r="V37" s="2">
        <f t="shared" si="8"/>
        <v>0.56200000000000006</v>
      </c>
      <c r="W37" s="2">
        <f t="shared" si="9"/>
        <v>0.53800000000000003</v>
      </c>
      <c r="X37" s="2">
        <f t="shared" si="10"/>
        <v>0.7</v>
      </c>
      <c r="Y37" s="2">
        <f t="shared" si="11"/>
        <v>0.71599999999999997</v>
      </c>
      <c r="Z37" s="2">
        <f t="shared" si="12"/>
        <v>0.65</v>
      </c>
      <c r="AA37" s="2">
        <f t="shared" si="13"/>
        <v>0.71199999999999997</v>
      </c>
      <c r="AB37" s="2">
        <f t="shared" si="14"/>
        <v>0.7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93</v>
      </c>
      <c r="B38" t="s">
        <v>277</v>
      </c>
      <c r="C38" s="2">
        <f t="shared" si="15"/>
        <v>0.60000000000000009</v>
      </c>
      <c r="D38" s="2">
        <f t="shared" si="16"/>
        <v>0.62599999999999989</v>
      </c>
      <c r="E38" s="2">
        <f t="shared" si="17"/>
        <v>0.65</v>
      </c>
      <c r="F38" s="2">
        <f t="shared" si="18"/>
        <v>0.6</v>
      </c>
      <c r="G38" s="2">
        <f t="shared" si="19"/>
        <v>0.6</v>
      </c>
      <c r="H38" s="2"/>
      <c r="J38" s="45">
        <v>3.75</v>
      </c>
      <c r="K38" s="45">
        <v>4.25</v>
      </c>
      <c r="L38" s="45">
        <v>3.88</v>
      </c>
      <c r="M38" s="45">
        <v>4.38</v>
      </c>
      <c r="N38" s="45">
        <v>4.75</v>
      </c>
      <c r="O38" s="45">
        <v>4.33</v>
      </c>
      <c r="P38" s="45">
        <v>3.67</v>
      </c>
      <c r="Q38" s="45">
        <v>4</v>
      </c>
      <c r="R38" s="45">
        <v>4</v>
      </c>
      <c r="S38" s="2"/>
      <c r="T38" s="2">
        <f t="shared" si="6"/>
        <v>0.55000000000000004</v>
      </c>
      <c r="U38" s="2">
        <f t="shared" si="7"/>
        <v>0.65</v>
      </c>
      <c r="V38" s="2">
        <f t="shared" si="8"/>
        <v>0.57599999999999996</v>
      </c>
      <c r="W38" s="2">
        <f t="shared" si="9"/>
        <v>0.67599999999999993</v>
      </c>
      <c r="X38" s="2">
        <f t="shared" si="10"/>
        <v>0.75</v>
      </c>
      <c r="Y38" s="2">
        <f t="shared" si="11"/>
        <v>0.66600000000000004</v>
      </c>
      <c r="Z38" s="2">
        <f t="shared" si="12"/>
        <v>0.53400000000000003</v>
      </c>
      <c r="AA38" s="2">
        <f t="shared" si="13"/>
        <v>0.6</v>
      </c>
      <c r="AB38" s="2">
        <f t="shared" si="14"/>
        <v>0.6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94</v>
      </c>
      <c r="B39" t="s">
        <v>355</v>
      </c>
      <c r="C39" s="2">
        <f t="shared" si="15"/>
        <v>0.47500000000000003</v>
      </c>
      <c r="D39" s="2">
        <f t="shared" si="16"/>
        <v>0.41300000000000003</v>
      </c>
      <c r="E39" s="2">
        <f t="shared" si="17"/>
        <v>0.49466666666666664</v>
      </c>
      <c r="F39" s="2">
        <f t="shared" si="18"/>
        <v>0.35</v>
      </c>
      <c r="G39" s="2">
        <f t="shared" si="19"/>
        <v>0.4</v>
      </c>
      <c r="H39" s="2"/>
      <c r="J39" s="45">
        <v>3</v>
      </c>
      <c r="K39" s="45">
        <v>3.75</v>
      </c>
      <c r="L39" s="45">
        <v>3.63</v>
      </c>
      <c r="M39" s="45">
        <v>2.5</v>
      </c>
      <c r="N39" s="45">
        <v>3.75</v>
      </c>
      <c r="O39" s="45">
        <v>3.67</v>
      </c>
      <c r="P39" s="45">
        <v>3</v>
      </c>
      <c r="Q39" s="45">
        <v>2.75</v>
      </c>
      <c r="R39" s="45">
        <v>3</v>
      </c>
      <c r="S39" s="2"/>
      <c r="T39" s="2">
        <f t="shared" si="6"/>
        <v>0.4</v>
      </c>
      <c r="U39" s="2">
        <f t="shared" si="7"/>
        <v>0.55000000000000004</v>
      </c>
      <c r="V39" s="2">
        <f t="shared" si="8"/>
        <v>0.52600000000000002</v>
      </c>
      <c r="W39" s="2">
        <f t="shared" si="9"/>
        <v>0.3</v>
      </c>
      <c r="X39" s="2">
        <f t="shared" si="10"/>
        <v>0.55000000000000004</v>
      </c>
      <c r="Y39" s="2">
        <f t="shared" si="11"/>
        <v>0.53400000000000003</v>
      </c>
      <c r="Z39" s="2">
        <f t="shared" si="12"/>
        <v>0.4</v>
      </c>
      <c r="AA39" s="2">
        <f t="shared" si="13"/>
        <v>0.35</v>
      </c>
      <c r="AB39" s="2">
        <f t="shared" si="14"/>
        <v>0.4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99</v>
      </c>
      <c r="B40" t="s">
        <v>372</v>
      </c>
      <c r="C40" s="2">
        <f t="shared" si="15"/>
        <v>0.67500000000000004</v>
      </c>
      <c r="D40" s="2">
        <f t="shared" si="16"/>
        <v>0.64799999999999991</v>
      </c>
      <c r="E40" s="2">
        <f t="shared" si="17"/>
        <v>0.72333333333333327</v>
      </c>
      <c r="F40" s="2">
        <f t="shared" si="18"/>
        <v>0.59000000000000008</v>
      </c>
      <c r="G40" s="2">
        <f t="shared" si="19"/>
        <v>0.4</v>
      </c>
      <c r="H40" s="2"/>
      <c r="J40" s="45">
        <v>4.8</v>
      </c>
      <c r="K40" s="45">
        <v>3.95</v>
      </c>
      <c r="L40" s="45">
        <v>3.98</v>
      </c>
      <c r="M40" s="45">
        <v>4.5</v>
      </c>
      <c r="N40" s="45">
        <v>4.8499999999999996</v>
      </c>
      <c r="O40" s="45">
        <v>4.1500000000000004</v>
      </c>
      <c r="P40" s="45">
        <v>4.8499999999999996</v>
      </c>
      <c r="Q40" s="45">
        <v>3.95</v>
      </c>
      <c r="R40" s="45">
        <v>3</v>
      </c>
      <c r="S40" s="2"/>
      <c r="T40" s="2">
        <f t="shared" si="6"/>
        <v>0.76</v>
      </c>
      <c r="U40" s="2">
        <f t="shared" si="7"/>
        <v>0.59000000000000008</v>
      </c>
      <c r="V40" s="2">
        <f t="shared" si="8"/>
        <v>0.59599999999999997</v>
      </c>
      <c r="W40" s="2">
        <f t="shared" si="9"/>
        <v>0.7</v>
      </c>
      <c r="X40" s="2">
        <f t="shared" si="10"/>
        <v>0.76999999999999991</v>
      </c>
      <c r="Y40" s="2">
        <f t="shared" si="11"/>
        <v>0.63000000000000012</v>
      </c>
      <c r="Z40" s="2">
        <f t="shared" si="12"/>
        <v>0.76999999999999991</v>
      </c>
      <c r="AA40" s="2">
        <f t="shared" si="13"/>
        <v>0.59000000000000008</v>
      </c>
      <c r="AB40" s="2">
        <f t="shared" si="14"/>
        <v>0.4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96</v>
      </c>
      <c r="B41" t="s">
        <v>317</v>
      </c>
      <c r="C41" s="2">
        <f t="shared" si="15"/>
        <v>0.625</v>
      </c>
      <c r="D41" s="2">
        <f t="shared" si="16"/>
        <v>0.67500000000000004</v>
      </c>
      <c r="E41" s="2">
        <f t="shared" si="17"/>
        <v>0.65533333333333343</v>
      </c>
      <c r="F41" s="2">
        <f t="shared" si="18"/>
        <v>0.65</v>
      </c>
      <c r="G41" s="2">
        <f t="shared" si="19"/>
        <v>0.6</v>
      </c>
      <c r="H41" s="2"/>
      <c r="J41" s="45">
        <v>4.25</v>
      </c>
      <c r="K41" s="45">
        <v>4</v>
      </c>
      <c r="L41" s="45">
        <v>4.75</v>
      </c>
      <c r="M41" s="45">
        <v>4</v>
      </c>
      <c r="N41" s="45">
        <v>4.5</v>
      </c>
      <c r="O41" s="45">
        <v>4.33</v>
      </c>
      <c r="P41" s="45">
        <v>4</v>
      </c>
      <c r="Q41" s="45">
        <v>4.25</v>
      </c>
      <c r="R41" s="45">
        <v>4</v>
      </c>
      <c r="S41" s="2"/>
      <c r="T41" s="2">
        <f t="shared" si="6"/>
        <v>0.65</v>
      </c>
      <c r="U41" s="2">
        <f t="shared" si="7"/>
        <v>0.6</v>
      </c>
      <c r="V41" s="2">
        <f t="shared" si="8"/>
        <v>0.75</v>
      </c>
      <c r="W41" s="2">
        <f t="shared" si="9"/>
        <v>0.6</v>
      </c>
      <c r="X41" s="2">
        <f t="shared" si="10"/>
        <v>0.7</v>
      </c>
      <c r="Y41" s="2">
        <f t="shared" si="11"/>
        <v>0.66600000000000004</v>
      </c>
      <c r="Z41" s="2">
        <f t="shared" si="12"/>
        <v>0.6</v>
      </c>
      <c r="AA41" s="2">
        <f t="shared" si="13"/>
        <v>0.65</v>
      </c>
      <c r="AB41" s="2">
        <f t="shared" si="14"/>
        <v>0.6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97</v>
      </c>
      <c r="B42" t="s">
        <v>342</v>
      </c>
      <c r="C42" s="2">
        <f t="shared" si="15"/>
        <v>0.625</v>
      </c>
      <c r="D42" s="2">
        <f t="shared" si="16"/>
        <v>0.55000000000000004</v>
      </c>
      <c r="E42" s="2">
        <f t="shared" si="17"/>
        <v>0.68333333333333324</v>
      </c>
      <c r="F42" s="2">
        <f t="shared" si="18"/>
        <v>0.55000000000000004</v>
      </c>
      <c r="G42" s="2">
        <f t="shared" si="19"/>
        <v>0.6</v>
      </c>
      <c r="H42" s="2"/>
      <c r="J42" s="45">
        <v>4.25</v>
      </c>
      <c r="K42" s="45">
        <v>4</v>
      </c>
      <c r="L42" s="45">
        <v>3.5</v>
      </c>
      <c r="M42" s="45">
        <v>4</v>
      </c>
      <c r="N42" s="45">
        <v>4.25</v>
      </c>
      <c r="O42" s="45">
        <v>4.5</v>
      </c>
      <c r="P42" s="45">
        <v>4.5</v>
      </c>
      <c r="Q42" s="45">
        <v>3.75</v>
      </c>
      <c r="R42" s="45">
        <v>4</v>
      </c>
      <c r="S42" s="2"/>
      <c r="T42" s="2">
        <f t="shared" si="6"/>
        <v>0.65</v>
      </c>
      <c r="U42" s="2">
        <f t="shared" si="7"/>
        <v>0.6</v>
      </c>
      <c r="V42" s="2">
        <f t="shared" si="8"/>
        <v>0.5</v>
      </c>
      <c r="W42" s="2">
        <f t="shared" si="9"/>
        <v>0.6</v>
      </c>
      <c r="X42" s="2">
        <f t="shared" si="10"/>
        <v>0.65</v>
      </c>
      <c r="Y42" s="2">
        <f t="shared" si="11"/>
        <v>0.7</v>
      </c>
      <c r="Z42" s="2">
        <f t="shared" si="12"/>
        <v>0.7</v>
      </c>
      <c r="AA42" s="2">
        <f t="shared" si="13"/>
        <v>0.55000000000000004</v>
      </c>
      <c r="AB42" s="2">
        <f t="shared" si="14"/>
        <v>0.6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103</v>
      </c>
      <c r="B43" t="s">
        <v>302</v>
      </c>
      <c r="C43" s="2">
        <f t="shared" si="15"/>
        <v>0.63800000000000012</v>
      </c>
      <c r="D43" s="2">
        <f t="shared" si="16"/>
        <v>0.56299999999999994</v>
      </c>
      <c r="E43" s="2">
        <f t="shared" si="17"/>
        <v>0.69799999999999995</v>
      </c>
      <c r="F43" s="2">
        <f t="shared" si="18"/>
        <v>0.57599999999999996</v>
      </c>
      <c r="G43" s="2">
        <f t="shared" si="19"/>
        <v>0.6</v>
      </c>
      <c r="H43" s="2"/>
      <c r="J43" s="45">
        <v>4.1900000000000004</v>
      </c>
      <c r="K43" s="45">
        <v>4.1900000000000004</v>
      </c>
      <c r="L43" s="45">
        <v>3.75</v>
      </c>
      <c r="M43" s="45">
        <v>3.88</v>
      </c>
      <c r="N43" s="45">
        <v>4.13</v>
      </c>
      <c r="O43" s="45">
        <v>4.67</v>
      </c>
      <c r="P43" s="45">
        <v>4.67</v>
      </c>
      <c r="Q43" s="45">
        <v>3.88</v>
      </c>
      <c r="R43" s="45">
        <v>4</v>
      </c>
      <c r="S43" s="2"/>
      <c r="T43" s="2">
        <f t="shared" si="6"/>
        <v>0.63800000000000012</v>
      </c>
      <c r="U43" s="2">
        <f t="shared" si="7"/>
        <v>0.63800000000000012</v>
      </c>
      <c r="V43" s="2">
        <f t="shared" si="8"/>
        <v>0.55000000000000004</v>
      </c>
      <c r="W43" s="2">
        <f t="shared" si="9"/>
        <v>0.57599999999999996</v>
      </c>
      <c r="X43" s="2">
        <f t="shared" si="10"/>
        <v>0.626</v>
      </c>
      <c r="Y43" s="2">
        <f t="shared" si="11"/>
        <v>0.73399999999999999</v>
      </c>
      <c r="Z43" s="2">
        <f t="shared" si="12"/>
        <v>0.73399999999999999</v>
      </c>
      <c r="AA43" s="2">
        <f t="shared" si="13"/>
        <v>0.57599999999999996</v>
      </c>
      <c r="AB43" s="2">
        <f t="shared" si="14"/>
        <v>0.6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98</v>
      </c>
      <c r="B44" t="s">
        <v>343</v>
      </c>
      <c r="C44" s="2">
        <f t="shared" si="15"/>
        <v>0.64999999999999991</v>
      </c>
      <c r="D44" s="2">
        <f t="shared" si="16"/>
        <v>0.22500000000000001</v>
      </c>
      <c r="E44" s="2">
        <f t="shared" si="17"/>
        <v>0.33333333333333331</v>
      </c>
      <c r="F44" s="2">
        <f t="shared" si="18"/>
        <v>0.4</v>
      </c>
      <c r="G44" s="2">
        <f t="shared" si="19"/>
        <v>0.2</v>
      </c>
      <c r="H44" s="2"/>
      <c r="J44" s="45">
        <v>4.5</v>
      </c>
      <c r="K44" s="45">
        <v>4</v>
      </c>
      <c r="L44" s="45">
        <v>2</v>
      </c>
      <c r="M44" s="45">
        <v>2.25</v>
      </c>
      <c r="N44" s="45">
        <v>2.5</v>
      </c>
      <c r="O44" s="45">
        <v>2.5</v>
      </c>
      <c r="P44" s="45">
        <v>3</v>
      </c>
      <c r="Q44" s="45">
        <v>3</v>
      </c>
      <c r="R44" s="45">
        <v>2</v>
      </c>
      <c r="S44" s="2"/>
      <c r="T44" s="2">
        <f t="shared" si="6"/>
        <v>0.7</v>
      </c>
      <c r="U44" s="2">
        <f t="shared" si="7"/>
        <v>0.6</v>
      </c>
      <c r="V44" s="2">
        <f t="shared" si="8"/>
        <v>0.2</v>
      </c>
      <c r="W44" s="2">
        <f t="shared" si="9"/>
        <v>0.25</v>
      </c>
      <c r="X44" s="2">
        <f t="shared" si="10"/>
        <v>0.3</v>
      </c>
      <c r="Y44" s="2">
        <f t="shared" si="11"/>
        <v>0.3</v>
      </c>
      <c r="Z44" s="2">
        <f t="shared" si="12"/>
        <v>0.4</v>
      </c>
      <c r="AA44" s="2">
        <f t="shared" si="13"/>
        <v>0.4</v>
      </c>
      <c r="AB44" s="2">
        <f t="shared" si="14"/>
        <v>0.2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100</v>
      </c>
      <c r="B45" t="s">
        <v>344</v>
      </c>
      <c r="C45" s="2">
        <f t="shared" si="15"/>
        <v>0.35</v>
      </c>
      <c r="D45" s="2">
        <f t="shared" si="16"/>
        <v>0.375</v>
      </c>
      <c r="E45" s="2">
        <f t="shared" si="17"/>
        <v>0.33866666666666667</v>
      </c>
      <c r="F45" s="2">
        <f t="shared" si="18"/>
        <v>0.45</v>
      </c>
      <c r="G45" s="2">
        <f t="shared" si="19"/>
        <v>0.35</v>
      </c>
      <c r="H45" s="2"/>
      <c r="J45" s="45">
        <v>3.5</v>
      </c>
      <c r="K45" s="45">
        <v>2</v>
      </c>
      <c r="L45" s="45">
        <v>3.25</v>
      </c>
      <c r="M45" s="45">
        <v>2.5</v>
      </c>
      <c r="N45" s="45">
        <v>1.75</v>
      </c>
      <c r="O45" s="45">
        <v>3.33</v>
      </c>
      <c r="P45" s="45">
        <v>3</v>
      </c>
      <c r="Q45" s="45">
        <v>3.25</v>
      </c>
      <c r="R45" s="45">
        <v>2.75</v>
      </c>
      <c r="S45" s="2"/>
      <c r="T45" s="2">
        <f t="shared" si="6"/>
        <v>0.5</v>
      </c>
      <c r="U45" s="2">
        <f t="shared" si="7"/>
        <v>0.2</v>
      </c>
      <c r="V45" s="2">
        <f t="shared" si="8"/>
        <v>0.45</v>
      </c>
      <c r="W45" s="2">
        <f t="shared" si="9"/>
        <v>0.3</v>
      </c>
      <c r="X45" s="2">
        <f t="shared" si="10"/>
        <v>0.15</v>
      </c>
      <c r="Y45" s="2">
        <f t="shared" si="11"/>
        <v>0.46600000000000003</v>
      </c>
      <c r="Z45" s="2">
        <f t="shared" si="12"/>
        <v>0.4</v>
      </c>
      <c r="AA45" s="2">
        <f t="shared" si="13"/>
        <v>0.45</v>
      </c>
      <c r="AB45" s="2">
        <f t="shared" si="14"/>
        <v>0.35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104</v>
      </c>
      <c r="B46" t="s">
        <v>303</v>
      </c>
      <c r="C46" s="2">
        <f t="shared" si="15"/>
        <v>0.60699999999999998</v>
      </c>
      <c r="D46" s="2">
        <f t="shared" si="16"/>
        <v>0.64400000000000013</v>
      </c>
      <c r="E46" s="2">
        <f t="shared" si="17"/>
        <v>0.58133333333333326</v>
      </c>
      <c r="F46" s="2">
        <f t="shared" si="18"/>
        <v>0.6</v>
      </c>
      <c r="G46" s="2">
        <f t="shared" si="19"/>
        <v>0.56200000000000006</v>
      </c>
      <c r="H46" s="2"/>
      <c r="J46" s="45">
        <v>3.94</v>
      </c>
      <c r="K46" s="45">
        <v>4.13</v>
      </c>
      <c r="L46" s="45">
        <v>4.25</v>
      </c>
      <c r="M46" s="45">
        <v>4.1900000000000004</v>
      </c>
      <c r="N46" s="45">
        <v>3.88</v>
      </c>
      <c r="O46" s="45">
        <v>3.67</v>
      </c>
      <c r="P46" s="45">
        <v>4.17</v>
      </c>
      <c r="Q46" s="45">
        <v>4</v>
      </c>
      <c r="R46" s="45">
        <v>3.81</v>
      </c>
      <c r="S46" s="2"/>
      <c r="T46" s="2">
        <f t="shared" si="6"/>
        <v>0.58799999999999997</v>
      </c>
      <c r="U46" s="2">
        <f t="shared" si="7"/>
        <v>0.626</v>
      </c>
      <c r="V46" s="2">
        <f t="shared" si="8"/>
        <v>0.65</v>
      </c>
      <c r="W46" s="2">
        <f t="shared" si="9"/>
        <v>0.63800000000000012</v>
      </c>
      <c r="X46" s="2">
        <f t="shared" si="10"/>
        <v>0.57599999999999996</v>
      </c>
      <c r="Y46" s="2">
        <f t="shared" si="11"/>
        <v>0.53400000000000003</v>
      </c>
      <c r="Z46" s="2">
        <f t="shared" si="12"/>
        <v>0.63400000000000001</v>
      </c>
      <c r="AA46" s="2">
        <f t="shared" si="13"/>
        <v>0.6</v>
      </c>
      <c r="AB46" s="2">
        <f t="shared" si="14"/>
        <v>0.56200000000000006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107</v>
      </c>
      <c r="B47" t="s">
        <v>304</v>
      </c>
      <c r="C47" s="2">
        <f t="shared" si="15"/>
        <v>0.58799999999999997</v>
      </c>
      <c r="D47" s="2">
        <f t="shared" si="16"/>
        <v>0.501</v>
      </c>
      <c r="E47" s="2">
        <f t="shared" si="17"/>
        <v>0.53333333333333333</v>
      </c>
      <c r="F47" s="2">
        <f t="shared" si="18"/>
        <v>0.52600000000000002</v>
      </c>
      <c r="G47" s="2">
        <f t="shared" si="19"/>
        <v>0.35</v>
      </c>
      <c r="H47" s="2"/>
      <c r="J47" s="45">
        <v>4</v>
      </c>
      <c r="K47" s="45">
        <v>3.88</v>
      </c>
      <c r="L47" s="45">
        <v>3.13</v>
      </c>
      <c r="M47" s="45">
        <v>3.88</v>
      </c>
      <c r="N47" s="45">
        <v>4</v>
      </c>
      <c r="O47" s="45">
        <v>3.5</v>
      </c>
      <c r="P47" s="45">
        <v>3.5</v>
      </c>
      <c r="Q47" s="45">
        <v>3.63</v>
      </c>
      <c r="R47" s="45">
        <v>2.75</v>
      </c>
      <c r="S47" s="2"/>
      <c r="T47" s="2">
        <f t="shared" si="6"/>
        <v>0.6</v>
      </c>
      <c r="U47" s="2">
        <f t="shared" si="7"/>
        <v>0.57599999999999996</v>
      </c>
      <c r="V47" s="2">
        <f t="shared" si="8"/>
        <v>0.42599999999999999</v>
      </c>
      <c r="W47" s="2">
        <f t="shared" si="9"/>
        <v>0.57599999999999996</v>
      </c>
      <c r="X47" s="2">
        <f t="shared" si="10"/>
        <v>0.6</v>
      </c>
      <c r="Y47" s="2">
        <f t="shared" si="11"/>
        <v>0.5</v>
      </c>
      <c r="Z47" s="2">
        <f t="shared" si="12"/>
        <v>0.5</v>
      </c>
      <c r="AA47" s="2">
        <f t="shared" si="13"/>
        <v>0.52600000000000002</v>
      </c>
      <c r="AB47" s="2">
        <f t="shared" si="14"/>
        <v>0.35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105</v>
      </c>
      <c r="B48" t="s">
        <v>305</v>
      </c>
      <c r="C48" s="2">
        <f t="shared" si="15"/>
        <v>0.61299999999999999</v>
      </c>
      <c r="D48" s="2">
        <f t="shared" si="16"/>
        <v>0.49399999999999999</v>
      </c>
      <c r="E48" s="2">
        <f t="shared" si="17"/>
        <v>0.58533333333333337</v>
      </c>
      <c r="F48" s="2">
        <f t="shared" si="18"/>
        <v>0.55000000000000004</v>
      </c>
      <c r="G48" s="2">
        <f t="shared" si="19"/>
        <v>0.6</v>
      </c>
      <c r="H48" s="2"/>
      <c r="J48" s="45">
        <v>3.88</v>
      </c>
      <c r="K48" s="45">
        <v>4.25</v>
      </c>
      <c r="L48" s="45">
        <v>3.38</v>
      </c>
      <c r="M48" s="45">
        <v>3.56</v>
      </c>
      <c r="N48" s="45">
        <v>3.94</v>
      </c>
      <c r="O48" s="45">
        <v>4.17</v>
      </c>
      <c r="P48" s="45">
        <v>3.67</v>
      </c>
      <c r="Q48" s="45">
        <v>3.75</v>
      </c>
      <c r="R48" s="45">
        <v>4</v>
      </c>
      <c r="S48" s="2"/>
      <c r="T48" s="2">
        <f t="shared" si="6"/>
        <v>0.57599999999999996</v>
      </c>
      <c r="U48" s="2">
        <f t="shared" si="7"/>
        <v>0.65</v>
      </c>
      <c r="V48" s="2">
        <f t="shared" si="8"/>
        <v>0.47599999999999998</v>
      </c>
      <c r="W48" s="2">
        <f t="shared" si="9"/>
        <v>0.51200000000000001</v>
      </c>
      <c r="X48" s="2">
        <f t="shared" si="10"/>
        <v>0.58799999999999997</v>
      </c>
      <c r="Y48" s="2">
        <f t="shared" si="11"/>
        <v>0.63400000000000001</v>
      </c>
      <c r="Z48" s="2">
        <f t="shared" si="12"/>
        <v>0.53400000000000003</v>
      </c>
      <c r="AA48" s="2">
        <f t="shared" si="13"/>
        <v>0.55000000000000004</v>
      </c>
      <c r="AB48" s="2">
        <f t="shared" si="14"/>
        <v>0.6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109</v>
      </c>
      <c r="B49" t="s">
        <v>373</v>
      </c>
      <c r="C49" s="2">
        <f t="shared" si="15"/>
        <v>0.6379999999999999</v>
      </c>
      <c r="D49" s="2">
        <f t="shared" si="16"/>
        <v>0.53800000000000003</v>
      </c>
      <c r="E49" s="2">
        <f t="shared" si="17"/>
        <v>0.59466666666666668</v>
      </c>
      <c r="F49" s="2">
        <f t="shared" si="18"/>
        <v>0.67599999999999993</v>
      </c>
      <c r="G49" s="2">
        <f t="shared" si="19"/>
        <v>0.57599999999999996</v>
      </c>
      <c r="H49" s="2"/>
      <c r="J49" s="45">
        <v>4.5</v>
      </c>
      <c r="K49" s="45">
        <v>3.88</v>
      </c>
      <c r="L49" s="45">
        <v>3.63</v>
      </c>
      <c r="M49" s="45">
        <v>3.75</v>
      </c>
      <c r="N49" s="45">
        <v>4.25</v>
      </c>
      <c r="O49" s="45">
        <v>4</v>
      </c>
      <c r="P49" s="45">
        <v>3.67</v>
      </c>
      <c r="Q49" s="45">
        <v>4.38</v>
      </c>
      <c r="R49" s="45">
        <v>3.88</v>
      </c>
      <c r="S49" s="2"/>
      <c r="T49" s="2">
        <f t="shared" si="6"/>
        <v>0.7</v>
      </c>
      <c r="U49" s="2">
        <f t="shared" si="7"/>
        <v>0.57599999999999996</v>
      </c>
      <c r="V49" s="2">
        <f t="shared" si="8"/>
        <v>0.52600000000000002</v>
      </c>
      <c r="W49" s="2">
        <f t="shared" si="9"/>
        <v>0.55000000000000004</v>
      </c>
      <c r="X49" s="2">
        <f t="shared" si="10"/>
        <v>0.65</v>
      </c>
      <c r="Y49" s="2">
        <f t="shared" si="11"/>
        <v>0.6</v>
      </c>
      <c r="Z49" s="2">
        <f t="shared" si="12"/>
        <v>0.53400000000000003</v>
      </c>
      <c r="AA49" s="2">
        <f t="shared" si="13"/>
        <v>0.67599999999999993</v>
      </c>
      <c r="AB49" s="2">
        <f t="shared" si="14"/>
        <v>0.57599999999999996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108</v>
      </c>
      <c r="B50" t="s">
        <v>257</v>
      </c>
      <c r="C50" s="2">
        <f t="shared" si="15"/>
        <v>0.56899999999999995</v>
      </c>
      <c r="D50" s="2">
        <f t="shared" si="16"/>
        <v>0.53800000000000003</v>
      </c>
      <c r="E50" s="2">
        <f t="shared" si="17"/>
        <v>0.54599999999999993</v>
      </c>
      <c r="F50" s="2">
        <f t="shared" si="18"/>
        <v>0.53800000000000003</v>
      </c>
      <c r="G50" s="2">
        <f t="shared" si="19"/>
        <v>0.57599999999999996</v>
      </c>
      <c r="H50" s="2"/>
      <c r="J50" s="45">
        <v>4.0599999999999996</v>
      </c>
      <c r="K50" s="45">
        <v>3.63</v>
      </c>
      <c r="L50" s="45">
        <v>3.88</v>
      </c>
      <c r="M50" s="45">
        <v>3.5</v>
      </c>
      <c r="N50" s="45">
        <v>3.94</v>
      </c>
      <c r="O50" s="45">
        <v>3.75</v>
      </c>
      <c r="P50" s="45">
        <v>3.5</v>
      </c>
      <c r="Q50" s="45">
        <v>3.69</v>
      </c>
      <c r="R50" s="45">
        <v>3.88</v>
      </c>
      <c r="S50" s="2"/>
      <c r="T50" s="2">
        <f t="shared" si="6"/>
        <v>0.61199999999999988</v>
      </c>
      <c r="U50" s="2">
        <f t="shared" si="7"/>
        <v>0.52600000000000002</v>
      </c>
      <c r="V50" s="2">
        <f t="shared" si="8"/>
        <v>0.57599999999999996</v>
      </c>
      <c r="W50" s="2">
        <f t="shared" si="9"/>
        <v>0.5</v>
      </c>
      <c r="X50" s="2">
        <f t="shared" si="10"/>
        <v>0.58799999999999997</v>
      </c>
      <c r="Y50" s="2">
        <f t="shared" si="11"/>
        <v>0.55000000000000004</v>
      </c>
      <c r="Z50" s="2">
        <f t="shared" si="12"/>
        <v>0.5</v>
      </c>
      <c r="AA50" s="2">
        <f t="shared" si="13"/>
        <v>0.53800000000000003</v>
      </c>
      <c r="AB50" s="2">
        <f t="shared" si="14"/>
        <v>0.57599999999999996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111</v>
      </c>
      <c r="B51" t="s">
        <v>318</v>
      </c>
      <c r="C51" s="2">
        <f t="shared" si="15"/>
        <v>0.58799999999999997</v>
      </c>
      <c r="D51" s="2">
        <f t="shared" si="16"/>
        <v>0.53800000000000003</v>
      </c>
      <c r="E51" s="2">
        <f t="shared" si="17"/>
        <v>0.48866666666666675</v>
      </c>
      <c r="F51" s="2">
        <f t="shared" si="18"/>
        <v>0.626</v>
      </c>
      <c r="G51" s="2">
        <f t="shared" si="19"/>
        <v>0.57599999999999996</v>
      </c>
      <c r="H51" s="2"/>
      <c r="J51" s="45">
        <v>4</v>
      </c>
      <c r="K51" s="45">
        <v>3.88</v>
      </c>
      <c r="L51" s="45">
        <v>3.88</v>
      </c>
      <c r="M51" s="45">
        <v>3.5</v>
      </c>
      <c r="N51" s="45">
        <v>3.5</v>
      </c>
      <c r="O51" s="45">
        <v>3.83</v>
      </c>
      <c r="P51" s="45">
        <v>3</v>
      </c>
      <c r="Q51" s="45">
        <v>4.13</v>
      </c>
      <c r="R51" s="45">
        <v>3.88</v>
      </c>
      <c r="S51" s="2"/>
      <c r="T51" s="2">
        <f t="shared" si="6"/>
        <v>0.6</v>
      </c>
      <c r="U51" s="2">
        <f t="shared" si="7"/>
        <v>0.57599999999999996</v>
      </c>
      <c r="V51" s="2">
        <f t="shared" si="8"/>
        <v>0.57599999999999996</v>
      </c>
      <c r="W51" s="2">
        <f t="shared" si="9"/>
        <v>0.5</v>
      </c>
      <c r="X51" s="2">
        <f t="shared" si="10"/>
        <v>0.5</v>
      </c>
      <c r="Y51" s="2">
        <f t="shared" si="11"/>
        <v>0.56600000000000006</v>
      </c>
      <c r="Z51" s="2">
        <f t="shared" si="12"/>
        <v>0.4</v>
      </c>
      <c r="AA51" s="2">
        <f t="shared" si="13"/>
        <v>0.626</v>
      </c>
      <c r="AB51" s="2">
        <f t="shared" si="14"/>
        <v>0.57599999999999996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112</v>
      </c>
      <c r="B52" t="s">
        <v>362</v>
      </c>
      <c r="C52" s="2">
        <f t="shared" si="15"/>
        <v>0.65700000000000003</v>
      </c>
      <c r="D52" s="2">
        <f t="shared" si="16"/>
        <v>0.64999999999999991</v>
      </c>
      <c r="E52" s="2">
        <f t="shared" si="17"/>
        <v>0.65200000000000002</v>
      </c>
      <c r="F52" s="2">
        <f t="shared" si="18"/>
        <v>0.58799999999999997</v>
      </c>
      <c r="G52" s="2">
        <f t="shared" si="19"/>
        <v>0.52600000000000002</v>
      </c>
      <c r="H52" s="2"/>
      <c r="J52" s="45">
        <v>4.13</v>
      </c>
      <c r="K52" s="45">
        <v>4.4400000000000004</v>
      </c>
      <c r="L52" s="45">
        <v>4.0599999999999996</v>
      </c>
      <c r="M52" s="45">
        <v>4.4400000000000004</v>
      </c>
      <c r="N52" s="45">
        <v>3.94</v>
      </c>
      <c r="O52" s="45">
        <v>4.67</v>
      </c>
      <c r="P52" s="45">
        <v>4.17</v>
      </c>
      <c r="Q52" s="45">
        <v>3.94</v>
      </c>
      <c r="R52" s="45">
        <v>3.63</v>
      </c>
      <c r="S52" s="2"/>
      <c r="T52" s="2">
        <f t="shared" si="6"/>
        <v>0.626</v>
      </c>
      <c r="U52" s="2">
        <f t="shared" si="7"/>
        <v>0.68800000000000006</v>
      </c>
      <c r="V52" s="2">
        <f t="shared" si="8"/>
        <v>0.61199999999999988</v>
      </c>
      <c r="W52" s="2">
        <f t="shared" si="9"/>
        <v>0.68800000000000006</v>
      </c>
      <c r="X52" s="2">
        <f t="shared" si="10"/>
        <v>0.58799999999999997</v>
      </c>
      <c r="Y52" s="2">
        <f t="shared" si="11"/>
        <v>0.73399999999999999</v>
      </c>
      <c r="Z52" s="2">
        <f t="shared" si="12"/>
        <v>0.63400000000000001</v>
      </c>
      <c r="AA52" s="2">
        <f t="shared" si="13"/>
        <v>0.58799999999999997</v>
      </c>
      <c r="AB52" s="2">
        <f t="shared" si="14"/>
        <v>0.52600000000000002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113</v>
      </c>
      <c r="B53" t="s">
        <v>319</v>
      </c>
      <c r="C53" s="2">
        <f t="shared" si="15"/>
        <v>0.64999999999999991</v>
      </c>
      <c r="D53" s="2">
        <f t="shared" si="16"/>
        <v>0.7</v>
      </c>
      <c r="E53" s="2">
        <f t="shared" si="17"/>
        <v>0.73333333333333339</v>
      </c>
      <c r="F53" s="2">
        <f t="shared" si="18"/>
        <v>0.5</v>
      </c>
      <c r="G53" s="2">
        <f t="shared" si="19"/>
        <v>0.6</v>
      </c>
      <c r="H53" s="2"/>
      <c r="J53" s="45">
        <v>4.5</v>
      </c>
      <c r="K53" s="45">
        <v>4</v>
      </c>
      <c r="L53" s="45">
        <v>4.75</v>
      </c>
      <c r="M53" s="45">
        <v>4.25</v>
      </c>
      <c r="N53" s="45">
        <v>4</v>
      </c>
      <c r="O53" s="45">
        <v>5</v>
      </c>
      <c r="P53" s="45">
        <v>5</v>
      </c>
      <c r="Q53" s="45">
        <v>3.5</v>
      </c>
      <c r="R53" s="45">
        <v>4</v>
      </c>
      <c r="S53" s="2"/>
      <c r="T53" s="2">
        <f t="shared" si="6"/>
        <v>0.7</v>
      </c>
      <c r="U53" s="2">
        <f t="shared" si="7"/>
        <v>0.6</v>
      </c>
      <c r="V53" s="2">
        <f t="shared" si="8"/>
        <v>0.75</v>
      </c>
      <c r="W53" s="2">
        <f t="shared" si="9"/>
        <v>0.65</v>
      </c>
      <c r="X53" s="2">
        <f t="shared" si="10"/>
        <v>0.6</v>
      </c>
      <c r="Y53" s="2">
        <f t="shared" si="11"/>
        <v>0.8</v>
      </c>
      <c r="Z53" s="2">
        <f t="shared" si="12"/>
        <v>0.8</v>
      </c>
      <c r="AA53" s="2">
        <f t="shared" si="13"/>
        <v>0.5</v>
      </c>
      <c r="AB53" s="2">
        <f t="shared" si="14"/>
        <v>0.6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115</v>
      </c>
      <c r="B54" t="s">
        <v>278</v>
      </c>
      <c r="C54" s="2">
        <f t="shared" si="15"/>
        <v>0.7</v>
      </c>
      <c r="D54" s="2">
        <f t="shared" si="16"/>
        <v>0.625</v>
      </c>
      <c r="E54" s="2">
        <f t="shared" si="17"/>
        <v>0.66666666666666663</v>
      </c>
      <c r="F54" s="2">
        <f t="shared" si="18"/>
        <v>0.55000000000000004</v>
      </c>
      <c r="G54" s="2">
        <f t="shared" si="19"/>
        <v>0.6</v>
      </c>
      <c r="H54" s="2"/>
      <c r="J54" s="45">
        <v>4.75</v>
      </c>
      <c r="K54" s="45">
        <v>4.25</v>
      </c>
      <c r="L54" s="45">
        <v>4</v>
      </c>
      <c r="M54" s="45">
        <v>4.25</v>
      </c>
      <c r="N54" s="45">
        <v>4</v>
      </c>
      <c r="O54" s="45">
        <v>5</v>
      </c>
      <c r="P54" s="45">
        <v>4</v>
      </c>
      <c r="Q54" s="45">
        <v>3.75</v>
      </c>
      <c r="R54" s="45">
        <v>4</v>
      </c>
      <c r="S54" s="2"/>
      <c r="T54" s="2">
        <f t="shared" si="6"/>
        <v>0.75</v>
      </c>
      <c r="U54" s="2">
        <f t="shared" si="7"/>
        <v>0.65</v>
      </c>
      <c r="V54" s="2">
        <f t="shared" si="8"/>
        <v>0.6</v>
      </c>
      <c r="W54" s="2">
        <f t="shared" si="9"/>
        <v>0.65</v>
      </c>
      <c r="X54" s="2">
        <f t="shared" si="10"/>
        <v>0.6</v>
      </c>
      <c r="Y54" s="2">
        <f t="shared" si="11"/>
        <v>0.8</v>
      </c>
      <c r="Z54" s="2">
        <f t="shared" si="12"/>
        <v>0.6</v>
      </c>
      <c r="AA54" s="2">
        <f t="shared" si="13"/>
        <v>0.55000000000000004</v>
      </c>
      <c r="AB54" s="2">
        <f t="shared" si="14"/>
        <v>0.6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118</v>
      </c>
      <c r="B55" t="s">
        <v>356</v>
      </c>
      <c r="C55" s="2">
        <f t="shared" si="15"/>
        <v>0.5</v>
      </c>
      <c r="D55" s="2">
        <f t="shared" si="16"/>
        <v>0.45</v>
      </c>
      <c r="E55" s="2">
        <f t="shared" si="17"/>
        <v>0.40866666666666668</v>
      </c>
      <c r="F55" s="2">
        <f t="shared" si="18"/>
        <v>0.4</v>
      </c>
      <c r="G55" s="2">
        <f t="shared" si="19"/>
        <v>0.5</v>
      </c>
      <c r="H55" s="2"/>
      <c r="J55" s="45">
        <v>3.25</v>
      </c>
      <c r="K55" s="45">
        <v>3.75</v>
      </c>
      <c r="L55" s="45">
        <v>3</v>
      </c>
      <c r="M55" s="45">
        <v>3.5</v>
      </c>
      <c r="N55" s="45">
        <v>3.13</v>
      </c>
      <c r="O55" s="45">
        <v>3.33</v>
      </c>
      <c r="P55" s="45">
        <v>2.67</v>
      </c>
      <c r="Q55" s="45">
        <v>3</v>
      </c>
      <c r="R55" s="45">
        <v>3.5</v>
      </c>
      <c r="S55" s="2"/>
      <c r="T55" s="2">
        <f t="shared" si="6"/>
        <v>0.45</v>
      </c>
      <c r="U55" s="2">
        <f t="shared" si="7"/>
        <v>0.55000000000000004</v>
      </c>
      <c r="V55" s="2">
        <f t="shared" si="8"/>
        <v>0.4</v>
      </c>
      <c r="W55" s="2">
        <f t="shared" si="9"/>
        <v>0.5</v>
      </c>
      <c r="X55" s="2">
        <f t="shared" si="10"/>
        <v>0.42599999999999999</v>
      </c>
      <c r="Y55" s="2">
        <f t="shared" si="11"/>
        <v>0.46600000000000003</v>
      </c>
      <c r="Z55" s="2">
        <f t="shared" si="12"/>
        <v>0.33399999999999996</v>
      </c>
      <c r="AA55" s="2">
        <f t="shared" si="13"/>
        <v>0.4</v>
      </c>
      <c r="AB55" s="2">
        <f t="shared" si="14"/>
        <v>0.5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116</v>
      </c>
      <c r="B56" t="s">
        <v>374</v>
      </c>
      <c r="C56" s="2">
        <f t="shared" si="15"/>
        <v>0.58799999999999997</v>
      </c>
      <c r="D56" s="2">
        <f t="shared" si="16"/>
        <v>0.51300000000000001</v>
      </c>
      <c r="E56" s="2">
        <f t="shared" si="17"/>
        <v>0.48866666666666675</v>
      </c>
      <c r="F56" s="2">
        <f t="shared" si="18"/>
        <v>0.52600000000000002</v>
      </c>
      <c r="G56" s="2">
        <f t="shared" si="19"/>
        <v>0.45</v>
      </c>
      <c r="H56" s="2"/>
      <c r="J56" s="45">
        <v>3.88</v>
      </c>
      <c r="K56" s="45">
        <v>4</v>
      </c>
      <c r="L56" s="45">
        <v>3.75</v>
      </c>
      <c r="M56" s="45">
        <v>3.38</v>
      </c>
      <c r="N56" s="45">
        <v>3.5</v>
      </c>
      <c r="O56" s="45">
        <v>3.83</v>
      </c>
      <c r="P56" s="45">
        <v>3</v>
      </c>
      <c r="Q56" s="45">
        <v>3.63</v>
      </c>
      <c r="R56" s="45">
        <v>3.25</v>
      </c>
      <c r="S56" s="2"/>
      <c r="T56" s="2">
        <f t="shared" si="6"/>
        <v>0.57599999999999996</v>
      </c>
      <c r="U56" s="2">
        <f t="shared" si="7"/>
        <v>0.6</v>
      </c>
      <c r="V56" s="2">
        <f t="shared" si="8"/>
        <v>0.55000000000000004</v>
      </c>
      <c r="W56" s="2">
        <f t="shared" si="9"/>
        <v>0.47599999999999998</v>
      </c>
      <c r="X56" s="2">
        <f t="shared" si="10"/>
        <v>0.5</v>
      </c>
      <c r="Y56" s="2">
        <f t="shared" si="11"/>
        <v>0.56600000000000006</v>
      </c>
      <c r="Z56" s="2">
        <f t="shared" si="12"/>
        <v>0.4</v>
      </c>
      <c r="AA56" s="2">
        <f t="shared" si="13"/>
        <v>0.52600000000000002</v>
      </c>
      <c r="AB56" s="2">
        <f t="shared" si="14"/>
        <v>0.45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120</v>
      </c>
      <c r="B57" t="s">
        <v>375</v>
      </c>
      <c r="C57" s="2">
        <f t="shared" si="15"/>
        <v>0.6</v>
      </c>
      <c r="D57" s="2">
        <f t="shared" si="16"/>
        <v>0.52500000000000002</v>
      </c>
      <c r="E57" s="2">
        <f t="shared" si="17"/>
        <v>0.46133333333333332</v>
      </c>
      <c r="F57" s="2">
        <f t="shared" si="18"/>
        <v>0.5</v>
      </c>
      <c r="G57" s="2">
        <f t="shared" si="19"/>
        <v>0.41200000000000003</v>
      </c>
      <c r="H57" s="2"/>
      <c r="J57" s="45">
        <v>4</v>
      </c>
      <c r="K57" s="45">
        <v>4</v>
      </c>
      <c r="L57" s="45">
        <v>3.5</v>
      </c>
      <c r="M57" s="45">
        <v>3.75</v>
      </c>
      <c r="N57" s="45">
        <v>3.25</v>
      </c>
      <c r="O57" s="45">
        <v>3.67</v>
      </c>
      <c r="P57" s="45">
        <v>3</v>
      </c>
      <c r="Q57" s="45">
        <v>3.5</v>
      </c>
      <c r="R57" s="45">
        <v>3.06</v>
      </c>
      <c r="S57" s="2"/>
      <c r="T57" s="2">
        <f t="shared" si="6"/>
        <v>0.6</v>
      </c>
      <c r="U57" s="2">
        <f t="shared" si="7"/>
        <v>0.6</v>
      </c>
      <c r="V57" s="2">
        <f t="shared" si="8"/>
        <v>0.5</v>
      </c>
      <c r="W57" s="2">
        <f t="shared" si="9"/>
        <v>0.55000000000000004</v>
      </c>
      <c r="X57" s="2">
        <f t="shared" si="10"/>
        <v>0.45</v>
      </c>
      <c r="Y57" s="2">
        <f t="shared" si="11"/>
        <v>0.53400000000000003</v>
      </c>
      <c r="Z57" s="2">
        <f t="shared" si="12"/>
        <v>0.4</v>
      </c>
      <c r="AA57" s="2">
        <f t="shared" si="13"/>
        <v>0.5</v>
      </c>
      <c r="AB57" s="2">
        <f t="shared" si="14"/>
        <v>0.41200000000000003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121</v>
      </c>
      <c r="B58" t="s">
        <v>376</v>
      </c>
      <c r="C58" s="2">
        <f t="shared" si="15"/>
        <v>0.60000000000000009</v>
      </c>
      <c r="D58" s="2">
        <f t="shared" si="16"/>
        <v>0.6</v>
      </c>
      <c r="E58" s="2">
        <f t="shared" si="17"/>
        <v>0.66933333333333334</v>
      </c>
      <c r="F58" s="2">
        <f t="shared" si="18"/>
        <v>0.75</v>
      </c>
      <c r="G58" s="2">
        <f t="shared" si="19"/>
        <v>0.57599999999999996</v>
      </c>
      <c r="H58" s="2"/>
      <c r="J58" s="45">
        <v>4.25</v>
      </c>
      <c r="K58" s="45">
        <v>3.75</v>
      </c>
      <c r="L58" s="45">
        <v>4</v>
      </c>
      <c r="M58" s="45">
        <v>4</v>
      </c>
      <c r="N58" s="45">
        <v>4.38</v>
      </c>
      <c r="O58" s="45">
        <v>4.33</v>
      </c>
      <c r="P58" s="45">
        <v>4.33</v>
      </c>
      <c r="Q58" s="45">
        <v>4.75</v>
      </c>
      <c r="R58" s="45">
        <v>3.88</v>
      </c>
      <c r="S58" s="2"/>
      <c r="T58" s="2">
        <f t="shared" si="6"/>
        <v>0.65</v>
      </c>
      <c r="U58" s="2">
        <f t="shared" si="7"/>
        <v>0.55000000000000004</v>
      </c>
      <c r="V58" s="2">
        <f t="shared" si="8"/>
        <v>0.6</v>
      </c>
      <c r="W58" s="2">
        <f t="shared" si="9"/>
        <v>0.6</v>
      </c>
      <c r="X58" s="2">
        <f t="shared" si="10"/>
        <v>0.67599999999999993</v>
      </c>
      <c r="Y58" s="2">
        <f t="shared" si="11"/>
        <v>0.66600000000000004</v>
      </c>
      <c r="Z58" s="2">
        <f t="shared" si="12"/>
        <v>0.66600000000000004</v>
      </c>
      <c r="AA58" s="2">
        <f t="shared" si="13"/>
        <v>0.75</v>
      </c>
      <c r="AB58" s="2">
        <f t="shared" si="14"/>
        <v>0.57599999999999996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125</v>
      </c>
      <c r="B59" t="s">
        <v>360</v>
      </c>
      <c r="C59" s="2">
        <f t="shared" si="15"/>
        <v>0.6</v>
      </c>
      <c r="D59" s="2">
        <f t="shared" si="16"/>
        <v>0.42500000000000004</v>
      </c>
      <c r="E59" s="2">
        <f t="shared" si="17"/>
        <v>0.57733333333333337</v>
      </c>
      <c r="F59" s="2">
        <f t="shared" si="18"/>
        <v>0.55000000000000004</v>
      </c>
      <c r="G59" s="2">
        <f t="shared" si="19"/>
        <v>0.6</v>
      </c>
      <c r="H59" s="2"/>
      <c r="J59" s="45">
        <v>4</v>
      </c>
      <c r="K59" s="45">
        <v>4</v>
      </c>
      <c r="L59" s="45">
        <v>3.75</v>
      </c>
      <c r="M59" s="45">
        <v>2.5</v>
      </c>
      <c r="N59" s="45">
        <v>4</v>
      </c>
      <c r="O59" s="45">
        <v>4.33</v>
      </c>
      <c r="P59" s="45">
        <v>3.33</v>
      </c>
      <c r="Q59" s="45">
        <v>3.75</v>
      </c>
      <c r="R59" s="45">
        <v>4</v>
      </c>
      <c r="S59" s="2"/>
      <c r="T59" s="2">
        <f t="shared" si="6"/>
        <v>0.6</v>
      </c>
      <c r="U59" s="2">
        <f t="shared" si="7"/>
        <v>0.6</v>
      </c>
      <c r="V59" s="2">
        <f t="shared" si="8"/>
        <v>0.55000000000000004</v>
      </c>
      <c r="W59" s="2">
        <f t="shared" si="9"/>
        <v>0.3</v>
      </c>
      <c r="X59" s="2">
        <f t="shared" si="10"/>
        <v>0.6</v>
      </c>
      <c r="Y59" s="2">
        <f t="shared" si="11"/>
        <v>0.66600000000000004</v>
      </c>
      <c r="Z59" s="2">
        <f t="shared" si="12"/>
        <v>0.46600000000000003</v>
      </c>
      <c r="AA59" s="2">
        <f t="shared" si="13"/>
        <v>0.55000000000000004</v>
      </c>
      <c r="AB59" s="2">
        <f t="shared" si="14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122</v>
      </c>
      <c r="B60" t="s">
        <v>345</v>
      </c>
      <c r="C60" s="2">
        <f t="shared" si="15"/>
        <v>0.44400000000000001</v>
      </c>
      <c r="D60" s="2">
        <f t="shared" si="16"/>
        <v>0.375</v>
      </c>
      <c r="E60" s="2">
        <f t="shared" si="17"/>
        <v>0.42599999999999999</v>
      </c>
      <c r="F60" s="2">
        <f t="shared" si="18"/>
        <v>0.35</v>
      </c>
      <c r="G60" s="2">
        <f t="shared" si="19"/>
        <v>0.45</v>
      </c>
      <c r="H60" s="2"/>
      <c r="J60" s="45">
        <v>3.25</v>
      </c>
      <c r="K60" s="45">
        <v>3.19</v>
      </c>
      <c r="L60" s="45">
        <v>2.94</v>
      </c>
      <c r="M60" s="45">
        <v>2.81</v>
      </c>
      <c r="N60" s="45">
        <v>2.81</v>
      </c>
      <c r="O60" s="45">
        <v>3.58</v>
      </c>
      <c r="P60" s="45">
        <v>3</v>
      </c>
      <c r="Q60" s="45">
        <v>2.75</v>
      </c>
      <c r="R60" s="45">
        <v>3.25</v>
      </c>
      <c r="S60" s="2"/>
      <c r="T60" s="2">
        <f t="shared" si="6"/>
        <v>0.45</v>
      </c>
      <c r="U60" s="2">
        <f t="shared" si="7"/>
        <v>0.438</v>
      </c>
      <c r="V60" s="2">
        <f t="shared" si="8"/>
        <v>0.38800000000000001</v>
      </c>
      <c r="W60" s="2">
        <f t="shared" si="9"/>
        <v>0.36199999999999999</v>
      </c>
      <c r="X60" s="2">
        <f t="shared" si="10"/>
        <v>0.36199999999999999</v>
      </c>
      <c r="Y60" s="2">
        <f t="shared" si="11"/>
        <v>0.51600000000000001</v>
      </c>
      <c r="Z60" s="2">
        <f t="shared" si="12"/>
        <v>0.4</v>
      </c>
      <c r="AA60" s="2">
        <f t="shared" si="13"/>
        <v>0.35</v>
      </c>
      <c r="AB60" s="2">
        <f t="shared" si="14"/>
        <v>0.45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128</v>
      </c>
      <c r="B61" t="s">
        <v>279</v>
      </c>
      <c r="C61" s="2">
        <f t="shared" si="15"/>
        <v>0.52500000000000002</v>
      </c>
      <c r="D61" s="2">
        <f t="shared" si="16"/>
        <v>0.57499999999999996</v>
      </c>
      <c r="E61" s="2">
        <f t="shared" si="17"/>
        <v>0.58866666666666656</v>
      </c>
      <c r="F61" s="2">
        <f t="shared" si="18"/>
        <v>0.5</v>
      </c>
      <c r="G61" s="2">
        <f t="shared" si="19"/>
        <v>0.5</v>
      </c>
      <c r="H61" s="2"/>
      <c r="J61" s="45">
        <v>4.25</v>
      </c>
      <c r="K61" s="45">
        <v>3</v>
      </c>
      <c r="L61" s="45">
        <v>3.5</v>
      </c>
      <c r="M61" s="45">
        <v>4.25</v>
      </c>
      <c r="N61" s="45">
        <v>4.5</v>
      </c>
      <c r="O61" s="45">
        <v>4</v>
      </c>
      <c r="P61" s="45">
        <v>3.33</v>
      </c>
      <c r="Q61" s="45">
        <v>3.5</v>
      </c>
      <c r="R61" s="45">
        <v>3.5</v>
      </c>
      <c r="S61" s="2"/>
      <c r="T61" s="2">
        <f t="shared" si="6"/>
        <v>0.65</v>
      </c>
      <c r="U61" s="2">
        <f t="shared" si="7"/>
        <v>0.4</v>
      </c>
      <c r="V61" s="2">
        <f t="shared" si="8"/>
        <v>0.5</v>
      </c>
      <c r="W61" s="2">
        <f t="shared" si="9"/>
        <v>0.65</v>
      </c>
      <c r="X61" s="2">
        <f t="shared" si="10"/>
        <v>0.7</v>
      </c>
      <c r="Y61" s="2">
        <f t="shared" si="11"/>
        <v>0.6</v>
      </c>
      <c r="Z61" s="2">
        <f t="shared" si="12"/>
        <v>0.46600000000000003</v>
      </c>
      <c r="AA61" s="2">
        <f t="shared" si="13"/>
        <v>0.5</v>
      </c>
      <c r="AB61" s="2">
        <f t="shared" si="14"/>
        <v>0.5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140</v>
      </c>
      <c r="B62" t="s">
        <v>280</v>
      </c>
      <c r="C62" s="2">
        <f t="shared" si="15"/>
        <v>0.57499999999999996</v>
      </c>
      <c r="D62" s="2">
        <f t="shared" si="16"/>
        <v>0.55000000000000004</v>
      </c>
      <c r="E62" s="2">
        <f t="shared" si="17"/>
        <v>0.49399999999999999</v>
      </c>
      <c r="F62" s="2">
        <f t="shared" si="18"/>
        <v>0.6</v>
      </c>
      <c r="G62" s="2">
        <f t="shared" si="19"/>
        <v>0.6</v>
      </c>
      <c r="H62" s="2"/>
      <c r="J62" s="45">
        <v>4.25</v>
      </c>
      <c r="K62" s="45">
        <v>3.5</v>
      </c>
      <c r="L62" s="45">
        <v>3.75</v>
      </c>
      <c r="M62" s="45">
        <v>3.75</v>
      </c>
      <c r="N62" s="45">
        <v>3.75</v>
      </c>
      <c r="O62" s="45">
        <v>3.33</v>
      </c>
      <c r="P62" s="45">
        <v>3.33</v>
      </c>
      <c r="Q62" s="45">
        <v>4</v>
      </c>
      <c r="R62" s="45">
        <v>4</v>
      </c>
      <c r="S62" s="2"/>
      <c r="T62" s="2">
        <f t="shared" si="6"/>
        <v>0.65</v>
      </c>
      <c r="U62" s="2">
        <f t="shared" si="7"/>
        <v>0.5</v>
      </c>
      <c r="V62" s="2">
        <f t="shared" si="8"/>
        <v>0.55000000000000004</v>
      </c>
      <c r="W62" s="2">
        <f t="shared" si="9"/>
        <v>0.55000000000000004</v>
      </c>
      <c r="X62" s="2">
        <f t="shared" si="10"/>
        <v>0.55000000000000004</v>
      </c>
      <c r="Y62" s="2">
        <f t="shared" si="11"/>
        <v>0.46600000000000003</v>
      </c>
      <c r="Z62" s="2">
        <f t="shared" si="12"/>
        <v>0.46600000000000003</v>
      </c>
      <c r="AA62" s="2">
        <f t="shared" si="13"/>
        <v>0.6</v>
      </c>
      <c r="AB62" s="2">
        <f t="shared" si="14"/>
        <v>0.6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133</v>
      </c>
      <c r="B63" t="s">
        <v>346</v>
      </c>
      <c r="C63" s="2">
        <f t="shared" si="15"/>
        <v>0.7</v>
      </c>
      <c r="D63" s="2">
        <f t="shared" si="16"/>
        <v>0.53800000000000003</v>
      </c>
      <c r="E63" s="2">
        <f t="shared" si="17"/>
        <v>0.6113333333333334</v>
      </c>
      <c r="F63" s="2">
        <f t="shared" si="18"/>
        <v>0.55000000000000004</v>
      </c>
      <c r="G63" s="2">
        <f t="shared" si="19"/>
        <v>0.6</v>
      </c>
      <c r="H63" s="2"/>
      <c r="J63" s="45">
        <v>4.5</v>
      </c>
      <c r="K63" s="45">
        <v>4.5</v>
      </c>
      <c r="L63" s="45">
        <v>3.38</v>
      </c>
      <c r="M63" s="45">
        <v>4</v>
      </c>
      <c r="N63" s="45">
        <v>4</v>
      </c>
      <c r="O63" s="45">
        <v>4</v>
      </c>
      <c r="P63" s="45">
        <v>4.17</v>
      </c>
      <c r="Q63" s="45">
        <v>3.75</v>
      </c>
      <c r="R63" s="45">
        <v>4</v>
      </c>
      <c r="S63" s="2"/>
      <c r="T63" s="2">
        <f t="shared" si="6"/>
        <v>0.7</v>
      </c>
      <c r="U63" s="2">
        <f t="shared" si="7"/>
        <v>0.7</v>
      </c>
      <c r="V63" s="2">
        <f t="shared" si="8"/>
        <v>0.47599999999999998</v>
      </c>
      <c r="W63" s="2">
        <f t="shared" si="9"/>
        <v>0.6</v>
      </c>
      <c r="X63" s="2">
        <f t="shared" si="10"/>
        <v>0.6</v>
      </c>
      <c r="Y63" s="2">
        <f t="shared" si="11"/>
        <v>0.6</v>
      </c>
      <c r="Z63" s="2">
        <f t="shared" si="12"/>
        <v>0.63400000000000001</v>
      </c>
      <c r="AA63" s="2">
        <f t="shared" si="13"/>
        <v>0.55000000000000004</v>
      </c>
      <c r="AB63" s="2">
        <f t="shared" si="14"/>
        <v>0.6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138</v>
      </c>
      <c r="B64" t="s">
        <v>347</v>
      </c>
      <c r="C64" s="2">
        <f t="shared" si="15"/>
        <v>0.67500000000000004</v>
      </c>
      <c r="D64" s="2">
        <f t="shared" si="16"/>
        <v>0.57499999999999996</v>
      </c>
      <c r="E64" s="2">
        <f t="shared" si="17"/>
        <v>0.48333333333333339</v>
      </c>
      <c r="F64" s="2">
        <f t="shared" si="18"/>
        <v>0.45</v>
      </c>
      <c r="G64" s="2">
        <f t="shared" si="19"/>
        <v>0.45</v>
      </c>
      <c r="H64" s="2"/>
      <c r="J64" s="45">
        <v>4.5</v>
      </c>
      <c r="K64" s="45">
        <v>4.25</v>
      </c>
      <c r="L64" s="45">
        <v>3.25</v>
      </c>
      <c r="M64" s="45">
        <v>4.5</v>
      </c>
      <c r="N64" s="45">
        <v>3.25</v>
      </c>
      <c r="O64" s="45">
        <v>3</v>
      </c>
      <c r="P64" s="45">
        <v>4</v>
      </c>
      <c r="Q64" s="45">
        <v>3.25</v>
      </c>
      <c r="R64" s="45">
        <v>3.25</v>
      </c>
      <c r="S64" s="2"/>
      <c r="T64" s="2">
        <f t="shared" si="6"/>
        <v>0.7</v>
      </c>
      <c r="U64" s="2">
        <f t="shared" si="7"/>
        <v>0.65</v>
      </c>
      <c r="V64" s="2">
        <f t="shared" si="8"/>
        <v>0.45</v>
      </c>
      <c r="W64" s="2">
        <f t="shared" si="9"/>
        <v>0.7</v>
      </c>
      <c r="X64" s="2">
        <f t="shared" si="10"/>
        <v>0.45</v>
      </c>
      <c r="Y64" s="2">
        <f t="shared" si="11"/>
        <v>0.4</v>
      </c>
      <c r="Z64" s="2">
        <f t="shared" si="12"/>
        <v>0.6</v>
      </c>
      <c r="AA64" s="2">
        <f t="shared" si="13"/>
        <v>0.45</v>
      </c>
      <c r="AB64" s="2">
        <f t="shared" si="14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139</v>
      </c>
      <c r="B65" t="s">
        <v>281</v>
      </c>
      <c r="C65" s="2">
        <f t="shared" si="15"/>
        <v>0.7</v>
      </c>
      <c r="D65" s="2">
        <f t="shared" si="16"/>
        <v>0.72499999999999998</v>
      </c>
      <c r="E65" s="2">
        <f t="shared" si="17"/>
        <v>0.8886666666666666</v>
      </c>
      <c r="F65" s="2">
        <f t="shared" si="18"/>
        <v>0.9</v>
      </c>
      <c r="G65" s="2">
        <f t="shared" si="19"/>
        <v>0.8</v>
      </c>
      <c r="H65" s="2"/>
      <c r="J65" s="45">
        <v>4.5</v>
      </c>
      <c r="K65" s="45">
        <v>4.5</v>
      </c>
      <c r="L65" s="45">
        <v>4.75</v>
      </c>
      <c r="M65" s="45">
        <v>4.5</v>
      </c>
      <c r="N65" s="45">
        <v>5</v>
      </c>
      <c r="O65" s="45">
        <v>5.33</v>
      </c>
      <c r="P65" s="45">
        <v>6</v>
      </c>
      <c r="Q65" s="45">
        <v>5.5</v>
      </c>
      <c r="R65" s="45">
        <v>5</v>
      </c>
      <c r="S65" s="2"/>
      <c r="T65" s="2">
        <f t="shared" si="6"/>
        <v>0.7</v>
      </c>
      <c r="U65" s="2">
        <f t="shared" si="7"/>
        <v>0.7</v>
      </c>
      <c r="V65" s="2">
        <f t="shared" si="8"/>
        <v>0.75</v>
      </c>
      <c r="W65" s="2">
        <f t="shared" si="9"/>
        <v>0.7</v>
      </c>
      <c r="X65" s="2">
        <f t="shared" si="10"/>
        <v>0.8</v>
      </c>
      <c r="Y65" s="2">
        <f t="shared" si="11"/>
        <v>0.86599999999999999</v>
      </c>
      <c r="Z65" s="2">
        <f t="shared" si="12"/>
        <v>1</v>
      </c>
      <c r="AA65" s="2">
        <f t="shared" si="13"/>
        <v>0.9</v>
      </c>
      <c r="AB65" s="2">
        <f t="shared" si="14"/>
        <v>0.8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130</v>
      </c>
      <c r="B66" t="s">
        <v>306</v>
      </c>
      <c r="C66" s="2">
        <f t="shared" si="15"/>
        <v>0.67500000000000004</v>
      </c>
      <c r="D66" s="2">
        <f t="shared" si="16"/>
        <v>0.66300000000000003</v>
      </c>
      <c r="E66" s="2">
        <f t="shared" si="17"/>
        <v>0.64200000000000002</v>
      </c>
      <c r="F66" s="2">
        <f t="shared" si="18"/>
        <v>0.7380000000000001</v>
      </c>
      <c r="G66" s="2">
        <f t="shared" si="19"/>
        <v>0.65</v>
      </c>
      <c r="H66" s="2"/>
      <c r="J66" s="45">
        <v>4.25</v>
      </c>
      <c r="K66" s="45">
        <v>4.5</v>
      </c>
      <c r="L66" s="45">
        <v>4.63</v>
      </c>
      <c r="M66" s="45">
        <v>4</v>
      </c>
      <c r="N66" s="45">
        <v>4.38</v>
      </c>
      <c r="O66" s="45">
        <v>4.33</v>
      </c>
      <c r="P66" s="45">
        <v>3.92</v>
      </c>
      <c r="Q66" s="45">
        <v>4.6900000000000004</v>
      </c>
      <c r="R66" s="45">
        <v>4.25</v>
      </c>
      <c r="S66" s="2"/>
      <c r="T66" s="2">
        <f t="shared" si="6"/>
        <v>0.65</v>
      </c>
      <c r="U66" s="2">
        <f t="shared" si="7"/>
        <v>0.7</v>
      </c>
      <c r="V66" s="2">
        <f t="shared" si="8"/>
        <v>0.72599999999999998</v>
      </c>
      <c r="W66" s="2">
        <f t="shared" si="9"/>
        <v>0.6</v>
      </c>
      <c r="X66" s="2">
        <f t="shared" si="10"/>
        <v>0.67599999999999993</v>
      </c>
      <c r="Y66" s="2">
        <f t="shared" si="11"/>
        <v>0.66600000000000004</v>
      </c>
      <c r="Z66" s="2">
        <f t="shared" si="12"/>
        <v>0.58399999999999996</v>
      </c>
      <c r="AA66" s="2">
        <f t="shared" si="13"/>
        <v>0.7380000000000001</v>
      </c>
      <c r="AB66" s="2">
        <f t="shared" si="14"/>
        <v>0.65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127</v>
      </c>
      <c r="B67" t="s">
        <v>322</v>
      </c>
      <c r="C67" s="2">
        <f t="shared" si="15"/>
        <v>0.625</v>
      </c>
      <c r="D67" s="2">
        <f t="shared" si="16"/>
        <v>0.64999999999999991</v>
      </c>
      <c r="E67" s="2">
        <f t="shared" si="17"/>
        <v>0.65</v>
      </c>
      <c r="F67" s="2">
        <f t="shared" si="18"/>
        <v>0.65</v>
      </c>
      <c r="G67" s="2">
        <f t="shared" si="19"/>
        <v>0.65</v>
      </c>
      <c r="H67" s="2"/>
      <c r="J67" s="45">
        <v>4.25</v>
      </c>
      <c r="K67" s="45">
        <v>4</v>
      </c>
      <c r="L67" s="45">
        <v>4.5</v>
      </c>
      <c r="M67" s="45">
        <v>4</v>
      </c>
      <c r="N67" s="45">
        <v>4.25</v>
      </c>
      <c r="O67" s="45">
        <v>4.33</v>
      </c>
      <c r="P67" s="45">
        <v>4.17</v>
      </c>
      <c r="Q67" s="45">
        <v>4.25</v>
      </c>
      <c r="R67" s="45">
        <v>4.25</v>
      </c>
      <c r="S67" s="2"/>
      <c r="T67" s="2">
        <f t="shared" si="6"/>
        <v>0.65</v>
      </c>
      <c r="U67" s="2">
        <f t="shared" si="7"/>
        <v>0.6</v>
      </c>
      <c r="V67" s="2">
        <f t="shared" si="8"/>
        <v>0.7</v>
      </c>
      <c r="W67" s="2">
        <f t="shared" si="9"/>
        <v>0.6</v>
      </c>
      <c r="X67" s="2">
        <f t="shared" si="10"/>
        <v>0.65</v>
      </c>
      <c r="Y67" s="2">
        <f t="shared" si="11"/>
        <v>0.66600000000000004</v>
      </c>
      <c r="Z67" s="2">
        <f t="shared" si="12"/>
        <v>0.63400000000000001</v>
      </c>
      <c r="AA67" s="2">
        <f t="shared" si="13"/>
        <v>0.65</v>
      </c>
      <c r="AB67" s="2">
        <f t="shared" si="14"/>
        <v>0.65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126</v>
      </c>
      <c r="B68" t="s">
        <v>324</v>
      </c>
      <c r="C68" s="2">
        <f t="shared" si="15"/>
        <v>0.7</v>
      </c>
      <c r="D68" s="2">
        <f t="shared" si="16"/>
        <v>0.6</v>
      </c>
      <c r="E68" s="2">
        <f t="shared" si="17"/>
        <v>0.71066666666666667</v>
      </c>
      <c r="F68" s="2">
        <f t="shared" si="18"/>
        <v>0.65</v>
      </c>
      <c r="G68" s="2">
        <f t="shared" si="19"/>
        <v>0.57599999999999996</v>
      </c>
      <c r="H68" s="2"/>
      <c r="J68" s="45">
        <v>5</v>
      </c>
      <c r="K68" s="45">
        <v>4</v>
      </c>
      <c r="L68" s="45">
        <v>4</v>
      </c>
      <c r="M68" s="45">
        <v>4</v>
      </c>
      <c r="N68" s="45">
        <v>5</v>
      </c>
      <c r="O68" s="45">
        <v>4.33</v>
      </c>
      <c r="P68" s="45">
        <v>4.33</v>
      </c>
      <c r="Q68" s="45">
        <v>4.25</v>
      </c>
      <c r="R68" s="45">
        <v>3.88</v>
      </c>
      <c r="S68" s="2"/>
      <c r="T68" s="2">
        <f t="shared" si="6"/>
        <v>0.8</v>
      </c>
      <c r="U68" s="2">
        <f t="shared" si="7"/>
        <v>0.6</v>
      </c>
      <c r="V68" s="2">
        <f t="shared" si="8"/>
        <v>0.6</v>
      </c>
      <c r="W68" s="2">
        <f t="shared" si="9"/>
        <v>0.6</v>
      </c>
      <c r="X68" s="2">
        <f t="shared" si="10"/>
        <v>0.8</v>
      </c>
      <c r="Y68" s="2">
        <f t="shared" si="11"/>
        <v>0.66600000000000004</v>
      </c>
      <c r="Z68" s="2">
        <f t="shared" si="12"/>
        <v>0.66600000000000004</v>
      </c>
      <c r="AA68" s="2">
        <f t="shared" si="13"/>
        <v>0.65</v>
      </c>
      <c r="AB68" s="2">
        <f t="shared" si="14"/>
        <v>0.57599999999999996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137</v>
      </c>
      <c r="B69" t="s">
        <v>282</v>
      </c>
      <c r="C69" s="2">
        <f t="shared" si="15"/>
        <v>0.625</v>
      </c>
      <c r="D69" s="2">
        <f t="shared" si="16"/>
        <v>0.57499999999999996</v>
      </c>
      <c r="E69" s="2">
        <f t="shared" si="17"/>
        <v>0.52800000000000002</v>
      </c>
      <c r="F69" s="2">
        <f t="shared" si="18"/>
        <v>0.6</v>
      </c>
      <c r="G69" s="2">
        <f t="shared" si="19"/>
        <v>0.5</v>
      </c>
      <c r="H69" s="2"/>
      <c r="J69" s="45">
        <v>4.25</v>
      </c>
      <c r="K69" s="45">
        <v>4</v>
      </c>
      <c r="L69" s="45">
        <v>4</v>
      </c>
      <c r="M69" s="45">
        <v>3.75</v>
      </c>
      <c r="N69" s="45">
        <v>3.25</v>
      </c>
      <c r="O69" s="45">
        <v>3.67</v>
      </c>
      <c r="P69" s="45">
        <v>4</v>
      </c>
      <c r="Q69" s="45">
        <v>4</v>
      </c>
      <c r="R69" s="45">
        <v>3.5</v>
      </c>
      <c r="S69" s="2"/>
      <c r="T69" s="2">
        <f t="shared" si="6"/>
        <v>0.65</v>
      </c>
      <c r="U69" s="2">
        <f t="shared" si="7"/>
        <v>0.6</v>
      </c>
      <c r="V69" s="2">
        <f t="shared" si="8"/>
        <v>0.6</v>
      </c>
      <c r="W69" s="2">
        <f t="shared" si="9"/>
        <v>0.55000000000000004</v>
      </c>
      <c r="X69" s="2">
        <f t="shared" si="10"/>
        <v>0.45</v>
      </c>
      <c r="Y69" s="2">
        <f t="shared" si="11"/>
        <v>0.53400000000000003</v>
      </c>
      <c r="Z69" s="2">
        <f t="shared" si="12"/>
        <v>0.6</v>
      </c>
      <c r="AA69" s="2">
        <f t="shared" si="13"/>
        <v>0.6</v>
      </c>
      <c r="AB69" s="2">
        <f t="shared" si="14"/>
        <v>0.5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134</v>
      </c>
      <c r="B70" t="s">
        <v>263</v>
      </c>
      <c r="C70" s="2">
        <f t="shared" si="15"/>
        <v>0.38800000000000001</v>
      </c>
      <c r="D70" s="2">
        <f t="shared" si="16"/>
        <v>0.375</v>
      </c>
      <c r="E70" s="2">
        <f t="shared" si="17"/>
        <v>0.32600000000000001</v>
      </c>
      <c r="F70" s="2">
        <f t="shared" si="18"/>
        <v>0.32599999999999996</v>
      </c>
      <c r="G70" s="2">
        <f t="shared" si="19"/>
        <v>0.33799999999999997</v>
      </c>
      <c r="H70" s="2"/>
      <c r="J70" s="45">
        <v>3.19</v>
      </c>
      <c r="K70" s="45">
        <v>2.69</v>
      </c>
      <c r="L70" s="45">
        <v>2.75</v>
      </c>
      <c r="M70" s="45">
        <v>3</v>
      </c>
      <c r="N70" s="45">
        <v>2.56</v>
      </c>
      <c r="O70" s="45">
        <v>2.33</v>
      </c>
      <c r="P70" s="45">
        <v>3</v>
      </c>
      <c r="Q70" s="45">
        <v>2.63</v>
      </c>
      <c r="R70" s="45">
        <v>2.69</v>
      </c>
      <c r="S70" s="2"/>
      <c r="T70" s="2">
        <f t="shared" si="6"/>
        <v>0.438</v>
      </c>
      <c r="U70" s="2">
        <f t="shared" si="7"/>
        <v>0.33799999999999997</v>
      </c>
      <c r="V70" s="2">
        <f t="shared" si="8"/>
        <v>0.35</v>
      </c>
      <c r="W70" s="2">
        <f t="shared" si="9"/>
        <v>0.4</v>
      </c>
      <c r="X70" s="2">
        <f t="shared" si="10"/>
        <v>0.312</v>
      </c>
      <c r="Y70" s="2">
        <f t="shared" si="11"/>
        <v>0.26600000000000001</v>
      </c>
      <c r="Z70" s="2">
        <f t="shared" si="12"/>
        <v>0.4</v>
      </c>
      <c r="AA70" s="2">
        <f t="shared" si="13"/>
        <v>0.32599999999999996</v>
      </c>
      <c r="AB70" s="2">
        <f t="shared" si="14"/>
        <v>0.33799999999999997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147</v>
      </c>
      <c r="B71" t="s">
        <v>264</v>
      </c>
      <c r="C71" s="2">
        <f t="shared" si="15"/>
        <v>0.501</v>
      </c>
      <c r="D71" s="2">
        <f t="shared" si="16"/>
        <v>0.50600000000000001</v>
      </c>
      <c r="E71" s="2">
        <f t="shared" si="17"/>
        <v>0.53599999999999992</v>
      </c>
      <c r="F71" s="2">
        <f t="shared" si="18"/>
        <v>0.55000000000000004</v>
      </c>
      <c r="G71" s="2">
        <f t="shared" si="19"/>
        <v>0.376</v>
      </c>
      <c r="H71" s="2"/>
      <c r="J71" s="45">
        <v>3.88</v>
      </c>
      <c r="K71" s="45">
        <v>3.13</v>
      </c>
      <c r="L71" s="45">
        <v>3.5</v>
      </c>
      <c r="M71" s="45">
        <v>3.56</v>
      </c>
      <c r="N71" s="45">
        <v>3.88</v>
      </c>
      <c r="O71" s="45">
        <v>3.83</v>
      </c>
      <c r="P71" s="45">
        <v>3.33</v>
      </c>
      <c r="Q71" s="45">
        <v>3.75</v>
      </c>
      <c r="R71" s="45">
        <v>2.88</v>
      </c>
      <c r="S71" s="2"/>
      <c r="T71" s="2">
        <f t="shared" si="6"/>
        <v>0.57599999999999996</v>
      </c>
      <c r="U71" s="2">
        <f t="shared" si="7"/>
        <v>0.42599999999999999</v>
      </c>
      <c r="V71" s="2">
        <f t="shared" si="8"/>
        <v>0.5</v>
      </c>
      <c r="W71" s="2">
        <f t="shared" si="9"/>
        <v>0.51200000000000001</v>
      </c>
      <c r="X71" s="2">
        <f t="shared" si="10"/>
        <v>0.57599999999999996</v>
      </c>
      <c r="Y71" s="2">
        <f t="shared" si="11"/>
        <v>0.56600000000000006</v>
      </c>
      <c r="Z71" s="2">
        <f t="shared" si="12"/>
        <v>0.46600000000000003</v>
      </c>
      <c r="AA71" s="2">
        <f t="shared" si="13"/>
        <v>0.55000000000000004</v>
      </c>
      <c r="AB71" s="2">
        <f t="shared" si="14"/>
        <v>0.376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145</v>
      </c>
      <c r="B72" t="s">
        <v>307</v>
      </c>
      <c r="C72" s="2">
        <f t="shared" si="15"/>
        <v>0.66199999999999992</v>
      </c>
      <c r="D72" s="2">
        <f t="shared" si="16"/>
        <v>0.51300000000000001</v>
      </c>
      <c r="E72" s="2">
        <f t="shared" si="17"/>
        <v>0.57199999999999995</v>
      </c>
      <c r="F72" s="2">
        <f t="shared" si="18"/>
        <v>0.56200000000000006</v>
      </c>
      <c r="G72" s="2">
        <f t="shared" si="19"/>
        <v>0.58799999999999997</v>
      </c>
      <c r="H72" s="2"/>
      <c r="J72" s="45">
        <v>4.5599999999999996</v>
      </c>
      <c r="K72" s="45">
        <v>4.0599999999999996</v>
      </c>
      <c r="L72" s="45">
        <v>3.69</v>
      </c>
      <c r="M72" s="45">
        <v>3.44</v>
      </c>
      <c r="N72" s="45">
        <v>4</v>
      </c>
      <c r="O72" s="45">
        <v>4</v>
      </c>
      <c r="P72" s="45">
        <v>3.58</v>
      </c>
      <c r="Q72" s="45">
        <v>3.81</v>
      </c>
      <c r="R72" s="45">
        <v>3.94</v>
      </c>
      <c r="S72" s="2"/>
      <c r="T72" s="2">
        <f t="shared" si="6"/>
        <v>0.71199999999999997</v>
      </c>
      <c r="U72" s="2">
        <f t="shared" si="7"/>
        <v>0.61199999999999988</v>
      </c>
      <c r="V72" s="2">
        <f t="shared" si="8"/>
        <v>0.53800000000000003</v>
      </c>
      <c r="W72" s="2">
        <f t="shared" si="9"/>
        <v>0.48799999999999999</v>
      </c>
      <c r="X72" s="2">
        <f t="shared" si="10"/>
        <v>0.6</v>
      </c>
      <c r="Y72" s="2">
        <f t="shared" si="11"/>
        <v>0.6</v>
      </c>
      <c r="Z72" s="2">
        <f t="shared" si="12"/>
        <v>0.51600000000000001</v>
      </c>
      <c r="AA72" s="2">
        <f t="shared" si="13"/>
        <v>0.56200000000000006</v>
      </c>
      <c r="AB72" s="2">
        <f t="shared" si="14"/>
        <v>0.58799999999999997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143</v>
      </c>
      <c r="B73" t="s">
        <v>348</v>
      </c>
      <c r="C73" s="2">
        <f t="shared" si="15"/>
        <v>0.65100000000000002</v>
      </c>
      <c r="D73" s="2">
        <f t="shared" si="16"/>
        <v>0.42500000000000004</v>
      </c>
      <c r="E73" s="2">
        <f t="shared" si="17"/>
        <v>0.46666666666666662</v>
      </c>
      <c r="F73" s="2">
        <f t="shared" si="18"/>
        <v>0.5</v>
      </c>
      <c r="G73" s="2">
        <f t="shared" si="19"/>
        <v>0.4</v>
      </c>
      <c r="H73" s="2"/>
      <c r="J73" s="45">
        <v>4.63</v>
      </c>
      <c r="K73" s="45">
        <v>3.88</v>
      </c>
      <c r="L73" s="45">
        <v>3</v>
      </c>
      <c r="M73" s="45">
        <v>3.25</v>
      </c>
      <c r="N73" s="45">
        <v>3</v>
      </c>
      <c r="O73" s="45">
        <v>3</v>
      </c>
      <c r="P73" s="45">
        <v>4</v>
      </c>
      <c r="Q73" s="45">
        <v>3.5</v>
      </c>
      <c r="R73" s="45">
        <v>3</v>
      </c>
      <c r="S73" s="2"/>
      <c r="T73" s="2">
        <f t="shared" si="6"/>
        <v>0.72599999999999998</v>
      </c>
      <c r="U73" s="2">
        <f t="shared" si="7"/>
        <v>0.57599999999999996</v>
      </c>
      <c r="V73" s="2">
        <f t="shared" si="8"/>
        <v>0.4</v>
      </c>
      <c r="W73" s="2">
        <f t="shared" si="9"/>
        <v>0.45</v>
      </c>
      <c r="X73" s="2">
        <f t="shared" si="10"/>
        <v>0.4</v>
      </c>
      <c r="Y73" s="2">
        <f t="shared" si="11"/>
        <v>0.4</v>
      </c>
      <c r="Z73" s="2">
        <f t="shared" si="12"/>
        <v>0.6</v>
      </c>
      <c r="AA73" s="2">
        <f t="shared" si="13"/>
        <v>0.5</v>
      </c>
      <c r="AB73" s="2">
        <f t="shared" si="14"/>
        <v>0.4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144</v>
      </c>
      <c r="B74" t="s">
        <v>349</v>
      </c>
      <c r="C74" s="2">
        <f t="shared" si="15"/>
        <v>0.625</v>
      </c>
      <c r="D74" s="2">
        <f t="shared" si="16"/>
        <v>0.5</v>
      </c>
      <c r="E74" s="2">
        <f t="shared" si="17"/>
        <v>0.52199999999999991</v>
      </c>
      <c r="F74" s="2">
        <f t="shared" si="18"/>
        <v>0.5</v>
      </c>
      <c r="G74" s="2">
        <f t="shared" si="19"/>
        <v>0.55000000000000004</v>
      </c>
      <c r="H74" s="2"/>
      <c r="J74" s="45">
        <v>4.5</v>
      </c>
      <c r="K74" s="45">
        <v>3.75</v>
      </c>
      <c r="L74" s="45">
        <v>3.75</v>
      </c>
      <c r="M74" s="45">
        <v>3.25</v>
      </c>
      <c r="N74" s="45">
        <v>4.5</v>
      </c>
      <c r="O74" s="45">
        <v>3.33</v>
      </c>
      <c r="P74" s="45">
        <v>3</v>
      </c>
      <c r="Q74" s="45">
        <v>3.5</v>
      </c>
      <c r="R74" s="45">
        <v>3.75</v>
      </c>
      <c r="S74" s="2"/>
      <c r="T74" s="2">
        <f t="shared" ref="T74:T106" si="20">IF(ISNUMBER(J74)=TRUE,T$6*(J74-T$5)/(T$4-T$5)+(1-T$6)*(1-(J74-T$5)/(T$4-T$5)),"..")</f>
        <v>0.7</v>
      </c>
      <c r="U74" s="2">
        <f t="shared" ref="U74:U106" si="21">IF(ISNUMBER(K74)=TRUE,U$6*(K74-U$5)/(U$4-U$5)+(1-U$6)*(1-(K74-U$5)/(U$4-U$5)),"..")</f>
        <v>0.55000000000000004</v>
      </c>
      <c r="V74" s="2">
        <f t="shared" ref="V74:V106" si="22">IF(ISNUMBER(L74)=TRUE,V$6*(L74-V$5)/(V$4-V$5)+(1-V$6)*(1-(L74-V$5)/(V$4-V$5)),"..")</f>
        <v>0.55000000000000004</v>
      </c>
      <c r="W74" s="2">
        <f t="shared" ref="W74:W106" si="23">IF(ISNUMBER(M74)=TRUE,W$6*(M74-W$5)/(W$4-W$5)+(1-W$6)*(1-(M74-W$5)/(W$4-W$5)),"..")</f>
        <v>0.45</v>
      </c>
      <c r="X74" s="2">
        <f t="shared" ref="X74:X106" si="24">IF(ISNUMBER(N74)=TRUE,X$6*(N74-X$5)/(X$4-X$5)+(1-X$6)*(1-(N74-X$5)/(X$4-X$5)),"..")</f>
        <v>0.7</v>
      </c>
      <c r="Y74" s="2">
        <f t="shared" ref="Y74:Y106" si="25">IF(ISNUMBER(O74)=TRUE,Y$6*(O74-Y$5)/(Y$4-Y$5)+(1-Y$6)*(1-(O74-Y$5)/(Y$4-Y$5)),"..")</f>
        <v>0.46600000000000003</v>
      </c>
      <c r="Z74" s="2">
        <f t="shared" ref="Z74:Z106" si="26">IF(ISNUMBER(P74)=TRUE,Z$6*(P74-Z$5)/(Z$4-Z$5)+(1-Z$6)*(1-(P74-Z$5)/(Z$4-Z$5)),"..")</f>
        <v>0.4</v>
      </c>
      <c r="AA74" s="2">
        <f t="shared" ref="AA74:AA106" si="27">IF(ISNUMBER(Q74)=TRUE,AA$6*(Q74-AA$5)/(AA$4-AA$5)+(1-AA$6)*(1-(Q74-AA$5)/(AA$4-AA$5)),"..")</f>
        <v>0.5</v>
      </c>
      <c r="AB74" s="2">
        <f t="shared" ref="AB74:AB106" si="28">IF(ISNUMBER(R74)=TRUE,AB$6*(R74-AB$5)/(AB$4-AB$5)+(1-AB$6)*(1-(R74-AB$5)/(AB$4-AB$5)),"..")</f>
        <v>0.55000000000000004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148</v>
      </c>
      <c r="B75" t="s">
        <v>265</v>
      </c>
      <c r="C75" s="2">
        <f t="shared" si="15"/>
        <v>0.53800000000000003</v>
      </c>
      <c r="D75" s="2">
        <f t="shared" si="16"/>
        <v>0.48199999999999998</v>
      </c>
      <c r="E75" s="2">
        <f t="shared" si="17"/>
        <v>0.56666666666666665</v>
      </c>
      <c r="F75" s="2">
        <f t="shared" si="18"/>
        <v>0.52600000000000002</v>
      </c>
      <c r="G75" s="2">
        <f t="shared" si="19"/>
        <v>0.47599999999999998</v>
      </c>
      <c r="H75" s="2"/>
      <c r="J75" s="45">
        <v>3.69</v>
      </c>
      <c r="K75" s="45">
        <v>3.69</v>
      </c>
      <c r="L75" s="45">
        <v>3.38</v>
      </c>
      <c r="M75" s="45">
        <v>3.44</v>
      </c>
      <c r="N75" s="45">
        <v>4</v>
      </c>
      <c r="O75" s="45">
        <v>3.75</v>
      </c>
      <c r="P75" s="45">
        <v>3.75</v>
      </c>
      <c r="Q75" s="45">
        <v>3.63</v>
      </c>
      <c r="R75" s="45">
        <v>3.38</v>
      </c>
      <c r="S75" s="2"/>
      <c r="T75" s="2">
        <f t="shared" si="20"/>
        <v>0.53800000000000003</v>
      </c>
      <c r="U75" s="2">
        <f t="shared" si="21"/>
        <v>0.53800000000000003</v>
      </c>
      <c r="V75" s="2">
        <f t="shared" si="22"/>
        <v>0.47599999999999998</v>
      </c>
      <c r="W75" s="2">
        <f t="shared" si="23"/>
        <v>0.48799999999999999</v>
      </c>
      <c r="X75" s="2">
        <f t="shared" si="24"/>
        <v>0.6</v>
      </c>
      <c r="Y75" s="2">
        <f t="shared" si="25"/>
        <v>0.55000000000000004</v>
      </c>
      <c r="Z75" s="2">
        <f t="shared" si="26"/>
        <v>0.55000000000000004</v>
      </c>
      <c r="AA75" s="2">
        <f t="shared" si="27"/>
        <v>0.52600000000000002</v>
      </c>
      <c r="AB75" s="2">
        <f t="shared" si="28"/>
        <v>0.47599999999999998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152</v>
      </c>
      <c r="B76" t="s">
        <v>266</v>
      </c>
      <c r="C76" s="2">
        <f t="shared" si="15"/>
        <v>0.53200000000000003</v>
      </c>
      <c r="D76" s="2">
        <f t="shared" si="16"/>
        <v>0.42499999999999999</v>
      </c>
      <c r="E76" s="2">
        <f t="shared" si="17"/>
        <v>0.47799999999999998</v>
      </c>
      <c r="F76" s="2">
        <f t="shared" si="18"/>
        <v>0.5</v>
      </c>
      <c r="G76" s="2">
        <f t="shared" si="19"/>
        <v>0.3</v>
      </c>
      <c r="H76" s="2"/>
      <c r="J76" s="45">
        <v>3.69</v>
      </c>
      <c r="K76" s="45">
        <v>3.63</v>
      </c>
      <c r="L76" s="45">
        <v>3.5</v>
      </c>
      <c r="M76" s="45">
        <v>2.75</v>
      </c>
      <c r="N76" s="45">
        <v>3.5</v>
      </c>
      <c r="O76" s="45">
        <v>3.5</v>
      </c>
      <c r="P76" s="45">
        <v>3.17</v>
      </c>
      <c r="Q76" s="45">
        <v>3.5</v>
      </c>
      <c r="R76" s="45">
        <v>2.5</v>
      </c>
      <c r="S76" s="2"/>
      <c r="T76" s="2">
        <f t="shared" si="20"/>
        <v>0.53800000000000003</v>
      </c>
      <c r="U76" s="2">
        <f t="shared" si="21"/>
        <v>0.52600000000000002</v>
      </c>
      <c r="V76" s="2">
        <f t="shared" si="22"/>
        <v>0.5</v>
      </c>
      <c r="W76" s="2">
        <f t="shared" si="23"/>
        <v>0.35</v>
      </c>
      <c r="X76" s="2">
        <f t="shared" si="24"/>
        <v>0.5</v>
      </c>
      <c r="Y76" s="2">
        <f t="shared" si="25"/>
        <v>0.5</v>
      </c>
      <c r="Z76" s="2">
        <f t="shared" si="26"/>
        <v>0.434</v>
      </c>
      <c r="AA76" s="2">
        <f t="shared" si="27"/>
        <v>0.5</v>
      </c>
      <c r="AB76" s="2">
        <f t="shared" si="28"/>
        <v>0.3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154</v>
      </c>
      <c r="B77" t="s">
        <v>308</v>
      </c>
      <c r="C77" s="2">
        <f t="shared" si="15"/>
        <v>0.66199999999999992</v>
      </c>
      <c r="D77" s="2">
        <f t="shared" si="16"/>
        <v>0.58799999999999997</v>
      </c>
      <c r="E77" s="2">
        <f t="shared" si="17"/>
        <v>0.60866666666666669</v>
      </c>
      <c r="F77" s="2">
        <f t="shared" si="18"/>
        <v>0.53800000000000003</v>
      </c>
      <c r="G77" s="2">
        <f t="shared" si="19"/>
        <v>0.6</v>
      </c>
      <c r="H77" s="2"/>
      <c r="J77" s="45">
        <v>4.3099999999999996</v>
      </c>
      <c r="K77" s="45">
        <v>4.3099999999999996</v>
      </c>
      <c r="L77" s="45">
        <v>3.88</v>
      </c>
      <c r="M77" s="45">
        <v>4</v>
      </c>
      <c r="N77" s="45">
        <v>4.13</v>
      </c>
      <c r="O77" s="45">
        <v>4.17</v>
      </c>
      <c r="P77" s="45">
        <v>3.83</v>
      </c>
      <c r="Q77" s="45">
        <v>3.69</v>
      </c>
      <c r="R77" s="45">
        <v>4</v>
      </c>
      <c r="S77" s="2"/>
      <c r="T77" s="2">
        <f t="shared" si="20"/>
        <v>0.66199999999999992</v>
      </c>
      <c r="U77" s="2">
        <f t="shared" si="21"/>
        <v>0.66199999999999992</v>
      </c>
      <c r="V77" s="2">
        <f t="shared" si="22"/>
        <v>0.57599999999999996</v>
      </c>
      <c r="W77" s="2">
        <f t="shared" si="23"/>
        <v>0.6</v>
      </c>
      <c r="X77" s="2">
        <f t="shared" si="24"/>
        <v>0.626</v>
      </c>
      <c r="Y77" s="2">
        <f t="shared" si="25"/>
        <v>0.63400000000000001</v>
      </c>
      <c r="Z77" s="2">
        <f t="shared" si="26"/>
        <v>0.56600000000000006</v>
      </c>
      <c r="AA77" s="2">
        <f t="shared" si="27"/>
        <v>0.53800000000000003</v>
      </c>
      <c r="AB77" s="2">
        <f t="shared" si="28"/>
        <v>0.6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150</v>
      </c>
      <c r="B78" t="s">
        <v>309</v>
      </c>
      <c r="C78" s="2">
        <f t="shared" si="15"/>
        <v>0.68200000000000005</v>
      </c>
      <c r="D78" s="2">
        <f t="shared" si="16"/>
        <v>0.68800000000000006</v>
      </c>
      <c r="E78" s="2">
        <f t="shared" si="17"/>
        <v>0.71933333333333327</v>
      </c>
      <c r="F78" s="2">
        <f t="shared" si="18"/>
        <v>0.63800000000000012</v>
      </c>
      <c r="G78" s="2">
        <f t="shared" si="19"/>
        <v>0.626</v>
      </c>
      <c r="H78" s="2"/>
      <c r="J78" s="45">
        <v>4.6900000000000004</v>
      </c>
      <c r="K78" s="45">
        <v>4.13</v>
      </c>
      <c r="L78" s="45">
        <v>4.4400000000000004</v>
      </c>
      <c r="M78" s="45">
        <v>4.4400000000000004</v>
      </c>
      <c r="N78" s="45">
        <v>4.63</v>
      </c>
      <c r="O78" s="45">
        <v>4.83</v>
      </c>
      <c r="P78" s="45">
        <v>4.33</v>
      </c>
      <c r="Q78" s="45">
        <v>4.1900000000000004</v>
      </c>
      <c r="R78" s="45">
        <v>4.13</v>
      </c>
      <c r="S78" s="2"/>
      <c r="T78" s="2">
        <f t="shared" si="20"/>
        <v>0.7380000000000001</v>
      </c>
      <c r="U78" s="2">
        <f t="shared" si="21"/>
        <v>0.626</v>
      </c>
      <c r="V78" s="2">
        <f t="shared" si="22"/>
        <v>0.68800000000000006</v>
      </c>
      <c r="W78" s="2">
        <f t="shared" si="23"/>
        <v>0.68800000000000006</v>
      </c>
      <c r="X78" s="2">
        <f t="shared" si="24"/>
        <v>0.72599999999999998</v>
      </c>
      <c r="Y78" s="2">
        <f t="shared" si="25"/>
        <v>0.76600000000000001</v>
      </c>
      <c r="Z78" s="2">
        <f t="shared" si="26"/>
        <v>0.66600000000000004</v>
      </c>
      <c r="AA78" s="2">
        <f t="shared" si="27"/>
        <v>0.63800000000000012</v>
      </c>
      <c r="AB78" s="2">
        <f t="shared" si="28"/>
        <v>0.626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151</v>
      </c>
      <c r="B79" t="s">
        <v>377</v>
      </c>
      <c r="C79" s="2">
        <f t="shared" ref="C79:C106" si="29">IF(ISNUMBER(AVERAGE(T79:U79)),AVERAGE(T79:U79),"..")</f>
        <v>0.71199999999999997</v>
      </c>
      <c r="D79" s="2">
        <f t="shared" ref="D79:D106" si="30">IF(ISNUMBER(AVERAGE(V79:W79)),AVERAGE(V79:W79),"..")</f>
        <v>0.61899999999999999</v>
      </c>
      <c r="E79" s="2">
        <f t="shared" ref="E79:E106" si="31">IF(ISNUMBER(AVERAGE(X79:Z79)),AVERAGE(X79:Z79),"..")</f>
        <v>0.60933333333333328</v>
      </c>
      <c r="F79" s="2">
        <f t="shared" ref="F79:F106" si="32">+AA79</f>
        <v>0.57599999999999996</v>
      </c>
      <c r="G79" s="2">
        <f t="shared" ref="G79:G106" si="33">+AB79</f>
        <v>0.46200000000000002</v>
      </c>
      <c r="H79" s="2"/>
      <c r="J79" s="45">
        <v>4.5599999999999996</v>
      </c>
      <c r="K79" s="45">
        <v>4.5599999999999996</v>
      </c>
      <c r="L79" s="45">
        <v>4</v>
      </c>
      <c r="M79" s="45">
        <v>4.1900000000000004</v>
      </c>
      <c r="N79" s="45">
        <v>4.5599999999999996</v>
      </c>
      <c r="O79" s="45">
        <v>4.08</v>
      </c>
      <c r="P79" s="45">
        <v>3.5</v>
      </c>
      <c r="Q79" s="45">
        <v>3.88</v>
      </c>
      <c r="R79" s="45">
        <v>3.31</v>
      </c>
      <c r="S79" s="2"/>
      <c r="T79" s="2">
        <f t="shared" si="20"/>
        <v>0.71199999999999997</v>
      </c>
      <c r="U79" s="2">
        <f t="shared" si="21"/>
        <v>0.71199999999999997</v>
      </c>
      <c r="V79" s="2">
        <f t="shared" si="22"/>
        <v>0.6</v>
      </c>
      <c r="W79" s="2">
        <f t="shared" si="23"/>
        <v>0.63800000000000012</v>
      </c>
      <c r="X79" s="2">
        <f t="shared" si="24"/>
        <v>0.71199999999999997</v>
      </c>
      <c r="Y79" s="2">
        <f t="shared" si="25"/>
        <v>0.61599999999999999</v>
      </c>
      <c r="Z79" s="2">
        <f t="shared" si="26"/>
        <v>0.5</v>
      </c>
      <c r="AA79" s="2">
        <f t="shared" si="27"/>
        <v>0.57599999999999996</v>
      </c>
      <c r="AB79" s="2">
        <f t="shared" si="28"/>
        <v>0.46200000000000002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156</v>
      </c>
      <c r="B80" t="s">
        <v>284</v>
      </c>
      <c r="C80" s="2">
        <f t="shared" si="29"/>
        <v>0.72500000000000009</v>
      </c>
      <c r="D80" s="2">
        <f t="shared" si="30"/>
        <v>0.72499999999999998</v>
      </c>
      <c r="E80" s="2">
        <f t="shared" si="31"/>
        <v>0.72266666666666668</v>
      </c>
      <c r="F80" s="2">
        <f t="shared" si="32"/>
        <v>0.65</v>
      </c>
      <c r="G80" s="2">
        <f t="shared" si="33"/>
        <v>0.7</v>
      </c>
      <c r="H80" s="2"/>
      <c r="J80" s="45">
        <v>4.25</v>
      </c>
      <c r="K80" s="45">
        <v>5</v>
      </c>
      <c r="L80" s="45">
        <v>4.5</v>
      </c>
      <c r="M80" s="45">
        <v>4.75</v>
      </c>
      <c r="N80" s="45">
        <v>4.5</v>
      </c>
      <c r="O80" s="45">
        <v>4.67</v>
      </c>
      <c r="P80" s="45">
        <v>4.67</v>
      </c>
      <c r="Q80" s="45">
        <v>4.25</v>
      </c>
      <c r="R80" s="45">
        <v>4.5</v>
      </c>
      <c r="S80" s="2"/>
      <c r="T80" s="2">
        <f t="shared" si="20"/>
        <v>0.65</v>
      </c>
      <c r="U80" s="2">
        <f t="shared" si="21"/>
        <v>0.8</v>
      </c>
      <c r="V80" s="2">
        <f t="shared" si="22"/>
        <v>0.7</v>
      </c>
      <c r="W80" s="2">
        <f t="shared" si="23"/>
        <v>0.75</v>
      </c>
      <c r="X80" s="2">
        <f t="shared" si="24"/>
        <v>0.7</v>
      </c>
      <c r="Y80" s="2">
        <f t="shared" si="25"/>
        <v>0.73399999999999999</v>
      </c>
      <c r="Z80" s="2">
        <f t="shared" si="26"/>
        <v>0.73399999999999999</v>
      </c>
      <c r="AA80" s="2">
        <f t="shared" si="27"/>
        <v>0.65</v>
      </c>
      <c r="AB80" s="2">
        <f t="shared" si="28"/>
        <v>0.7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164</v>
      </c>
      <c r="B81" t="s">
        <v>378</v>
      </c>
      <c r="C81" s="2">
        <f t="shared" si="29"/>
        <v>0.65</v>
      </c>
      <c r="D81" s="2">
        <f t="shared" si="30"/>
        <v>0.35</v>
      </c>
      <c r="E81" s="2">
        <f t="shared" si="31"/>
        <v>0.38866666666666666</v>
      </c>
      <c r="F81" s="2">
        <f t="shared" si="32"/>
        <v>0.45</v>
      </c>
      <c r="G81" s="2">
        <f t="shared" si="33"/>
        <v>0.5</v>
      </c>
      <c r="H81" s="2"/>
      <c r="J81" s="45">
        <v>4.75</v>
      </c>
      <c r="K81" s="45">
        <v>3.75</v>
      </c>
      <c r="L81" s="45">
        <v>3</v>
      </c>
      <c r="M81" s="45">
        <v>2.5</v>
      </c>
      <c r="N81" s="45">
        <v>2.5</v>
      </c>
      <c r="O81" s="45">
        <v>3</v>
      </c>
      <c r="P81" s="45">
        <v>3.33</v>
      </c>
      <c r="Q81" s="45">
        <v>3.25</v>
      </c>
      <c r="R81" s="45">
        <v>3.5</v>
      </c>
      <c r="S81" s="2"/>
      <c r="T81" s="2">
        <f t="shared" si="20"/>
        <v>0.75</v>
      </c>
      <c r="U81" s="2">
        <f t="shared" si="21"/>
        <v>0.55000000000000004</v>
      </c>
      <c r="V81" s="2">
        <f t="shared" si="22"/>
        <v>0.4</v>
      </c>
      <c r="W81" s="2">
        <f t="shared" si="23"/>
        <v>0.3</v>
      </c>
      <c r="X81" s="2">
        <f t="shared" si="24"/>
        <v>0.3</v>
      </c>
      <c r="Y81" s="2">
        <f t="shared" si="25"/>
        <v>0.4</v>
      </c>
      <c r="Z81" s="2">
        <f t="shared" si="26"/>
        <v>0.46600000000000003</v>
      </c>
      <c r="AA81" s="2">
        <f t="shared" si="27"/>
        <v>0.45</v>
      </c>
      <c r="AB81" s="2">
        <f t="shared" si="28"/>
        <v>0.5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159</v>
      </c>
      <c r="B82" t="s">
        <v>351</v>
      </c>
      <c r="C82" s="2">
        <f t="shared" si="29"/>
        <v>0.71799999999999997</v>
      </c>
      <c r="D82" s="2">
        <f t="shared" si="30"/>
        <v>0.56299999999999994</v>
      </c>
      <c r="E82" s="2">
        <f t="shared" si="31"/>
        <v>0.69999999999999984</v>
      </c>
      <c r="F82" s="2">
        <f t="shared" si="32"/>
        <v>0.6</v>
      </c>
      <c r="G82" s="2">
        <f t="shared" si="33"/>
        <v>0.5</v>
      </c>
      <c r="H82" s="2"/>
      <c r="J82" s="45">
        <v>4.88</v>
      </c>
      <c r="K82" s="45">
        <v>4.3</v>
      </c>
      <c r="L82" s="45">
        <v>3.63</v>
      </c>
      <c r="M82" s="45">
        <v>4</v>
      </c>
      <c r="N82" s="45">
        <v>4.25</v>
      </c>
      <c r="O82" s="45">
        <v>4.67</v>
      </c>
      <c r="P82" s="45">
        <v>4.58</v>
      </c>
      <c r="Q82" s="45">
        <v>4</v>
      </c>
      <c r="R82" s="45">
        <v>3.5</v>
      </c>
      <c r="S82" s="2"/>
      <c r="T82" s="2">
        <f t="shared" si="20"/>
        <v>0.77600000000000002</v>
      </c>
      <c r="U82" s="2">
        <f t="shared" si="21"/>
        <v>0.65999999999999992</v>
      </c>
      <c r="V82" s="2">
        <f t="shared" si="22"/>
        <v>0.52600000000000002</v>
      </c>
      <c r="W82" s="2">
        <f t="shared" si="23"/>
        <v>0.6</v>
      </c>
      <c r="X82" s="2">
        <f t="shared" si="24"/>
        <v>0.65</v>
      </c>
      <c r="Y82" s="2">
        <f t="shared" si="25"/>
        <v>0.73399999999999999</v>
      </c>
      <c r="Z82" s="2">
        <f t="shared" si="26"/>
        <v>0.71599999999999997</v>
      </c>
      <c r="AA82" s="2">
        <f t="shared" si="27"/>
        <v>0.6</v>
      </c>
      <c r="AB82" s="2">
        <f t="shared" si="28"/>
        <v>0.5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167</v>
      </c>
      <c r="B83" t="s">
        <v>285</v>
      </c>
      <c r="C83" s="2">
        <f t="shared" si="29"/>
        <v>0.7</v>
      </c>
      <c r="D83" s="2">
        <f t="shared" si="30"/>
        <v>0.67500000000000004</v>
      </c>
      <c r="E83" s="2">
        <f t="shared" si="31"/>
        <v>0.58866666666666667</v>
      </c>
      <c r="F83" s="2">
        <f t="shared" si="32"/>
        <v>0.7</v>
      </c>
      <c r="G83" s="2">
        <f t="shared" si="33"/>
        <v>0.8</v>
      </c>
      <c r="H83" s="2"/>
      <c r="J83" s="45">
        <v>4.5</v>
      </c>
      <c r="K83" s="45">
        <v>4.5</v>
      </c>
      <c r="L83" s="45">
        <v>4.5</v>
      </c>
      <c r="M83" s="45">
        <v>4.25</v>
      </c>
      <c r="N83" s="45">
        <v>3.5</v>
      </c>
      <c r="O83" s="45">
        <v>4.33</v>
      </c>
      <c r="P83" s="45">
        <v>4</v>
      </c>
      <c r="Q83" s="45">
        <v>4.5</v>
      </c>
      <c r="R83" s="45">
        <v>5</v>
      </c>
      <c r="S83" s="2"/>
      <c r="T83" s="2">
        <f t="shared" si="20"/>
        <v>0.7</v>
      </c>
      <c r="U83" s="2">
        <f t="shared" si="21"/>
        <v>0.7</v>
      </c>
      <c r="V83" s="2">
        <f t="shared" si="22"/>
        <v>0.7</v>
      </c>
      <c r="W83" s="2">
        <f t="shared" si="23"/>
        <v>0.65</v>
      </c>
      <c r="X83" s="2">
        <f t="shared" si="24"/>
        <v>0.5</v>
      </c>
      <c r="Y83" s="2">
        <f t="shared" si="25"/>
        <v>0.66600000000000004</v>
      </c>
      <c r="Z83" s="2">
        <f t="shared" si="26"/>
        <v>0.6</v>
      </c>
      <c r="AA83" s="2">
        <f t="shared" si="27"/>
        <v>0.7</v>
      </c>
      <c r="AB83" s="2">
        <f t="shared" si="28"/>
        <v>0.8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t="s">
        <v>161</v>
      </c>
      <c r="B84" t="s">
        <v>352</v>
      </c>
      <c r="C84" s="2">
        <f t="shared" si="29"/>
        <v>0.58799999999999997</v>
      </c>
      <c r="D84" s="2">
        <f t="shared" si="30"/>
        <v>0.41300000000000003</v>
      </c>
      <c r="E84" s="2">
        <f t="shared" si="31"/>
        <v>0.56266666666666665</v>
      </c>
      <c r="F84" s="2">
        <f t="shared" si="32"/>
        <v>0.55000000000000004</v>
      </c>
      <c r="G84" s="2">
        <f t="shared" si="33"/>
        <v>0.55000000000000004</v>
      </c>
      <c r="H84" s="2"/>
      <c r="J84" s="45">
        <v>4</v>
      </c>
      <c r="K84" s="45">
        <v>3.88</v>
      </c>
      <c r="L84" s="45">
        <v>3.13</v>
      </c>
      <c r="M84" s="45">
        <v>3</v>
      </c>
      <c r="N84" s="45">
        <v>3.94</v>
      </c>
      <c r="O84" s="45">
        <v>3.83</v>
      </c>
      <c r="P84" s="45">
        <v>3.67</v>
      </c>
      <c r="Q84" s="45">
        <v>3.75</v>
      </c>
      <c r="R84" s="45">
        <v>3.75</v>
      </c>
      <c r="S84" s="2"/>
      <c r="T84" s="2">
        <f t="shared" si="20"/>
        <v>0.6</v>
      </c>
      <c r="U84" s="2">
        <f t="shared" si="21"/>
        <v>0.57599999999999996</v>
      </c>
      <c r="V84" s="2">
        <f t="shared" si="22"/>
        <v>0.42599999999999999</v>
      </c>
      <c r="W84" s="2">
        <f t="shared" si="23"/>
        <v>0.4</v>
      </c>
      <c r="X84" s="2">
        <f t="shared" si="24"/>
        <v>0.58799999999999997</v>
      </c>
      <c r="Y84" s="2">
        <f t="shared" si="25"/>
        <v>0.56600000000000006</v>
      </c>
      <c r="Z84" s="2">
        <f t="shared" si="26"/>
        <v>0.53400000000000003</v>
      </c>
      <c r="AA84" s="2">
        <f t="shared" si="27"/>
        <v>0.55000000000000004</v>
      </c>
      <c r="AB84" s="2">
        <f t="shared" si="28"/>
        <v>0.55000000000000004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t="s">
        <v>160</v>
      </c>
      <c r="B85" t="s">
        <v>379</v>
      </c>
      <c r="C85" s="2">
        <f t="shared" si="29"/>
        <v>0.45</v>
      </c>
      <c r="D85" s="2">
        <f t="shared" si="30"/>
        <v>0.36299999999999999</v>
      </c>
      <c r="E85" s="2">
        <f t="shared" si="31"/>
        <v>0.3666666666666667</v>
      </c>
      <c r="F85" s="2">
        <f t="shared" si="32"/>
        <v>0.47599999999999998</v>
      </c>
      <c r="G85" s="2">
        <f t="shared" si="33"/>
        <v>0.4</v>
      </c>
      <c r="H85" s="2"/>
      <c r="J85" s="45">
        <v>3.25</v>
      </c>
      <c r="K85" s="45">
        <v>3.25</v>
      </c>
      <c r="L85" s="45">
        <v>2.5</v>
      </c>
      <c r="M85" s="45">
        <v>3.13</v>
      </c>
      <c r="N85" s="45">
        <v>2.5</v>
      </c>
      <c r="O85" s="45">
        <v>3</v>
      </c>
      <c r="P85" s="45">
        <v>3</v>
      </c>
      <c r="Q85" s="45">
        <v>3.38</v>
      </c>
      <c r="R85" s="45">
        <v>3</v>
      </c>
      <c r="S85" s="2"/>
      <c r="T85" s="2">
        <f t="shared" si="20"/>
        <v>0.45</v>
      </c>
      <c r="U85" s="2">
        <f t="shared" si="21"/>
        <v>0.45</v>
      </c>
      <c r="V85" s="2">
        <f t="shared" si="22"/>
        <v>0.3</v>
      </c>
      <c r="W85" s="2">
        <f t="shared" si="23"/>
        <v>0.42599999999999999</v>
      </c>
      <c r="X85" s="2">
        <f t="shared" si="24"/>
        <v>0.3</v>
      </c>
      <c r="Y85" s="2">
        <f t="shared" si="25"/>
        <v>0.4</v>
      </c>
      <c r="Z85" s="2">
        <f t="shared" si="26"/>
        <v>0.4</v>
      </c>
      <c r="AA85" s="2">
        <f t="shared" si="27"/>
        <v>0.47599999999999998</v>
      </c>
      <c r="AB85" s="2">
        <f t="shared" si="28"/>
        <v>0.4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t="s">
        <v>188</v>
      </c>
      <c r="B86" t="s">
        <v>286</v>
      </c>
      <c r="C86" s="2">
        <f t="shared" si="29"/>
        <v>0.625</v>
      </c>
      <c r="D86" s="2">
        <f t="shared" si="30"/>
        <v>0.6</v>
      </c>
      <c r="E86" s="2">
        <f t="shared" si="31"/>
        <v>0.6226666666666667</v>
      </c>
      <c r="F86" s="2">
        <f t="shared" si="32"/>
        <v>0.65</v>
      </c>
      <c r="G86" s="2">
        <f t="shared" si="33"/>
        <v>0.6</v>
      </c>
      <c r="H86" s="2"/>
      <c r="J86" s="45">
        <v>4.25</v>
      </c>
      <c r="K86" s="45">
        <v>4</v>
      </c>
      <c r="L86" s="45">
        <v>4</v>
      </c>
      <c r="M86" s="45">
        <v>4</v>
      </c>
      <c r="N86" s="45">
        <v>4</v>
      </c>
      <c r="O86" s="45">
        <v>4.67</v>
      </c>
      <c r="P86" s="45">
        <v>3.67</v>
      </c>
      <c r="Q86" s="45">
        <v>4.25</v>
      </c>
      <c r="R86" s="45">
        <v>4</v>
      </c>
      <c r="S86" s="2"/>
      <c r="T86" s="2">
        <f t="shared" si="20"/>
        <v>0.65</v>
      </c>
      <c r="U86" s="2">
        <f t="shared" si="21"/>
        <v>0.6</v>
      </c>
      <c r="V86" s="2">
        <f t="shared" si="22"/>
        <v>0.6</v>
      </c>
      <c r="W86" s="2">
        <f t="shared" si="23"/>
        <v>0.6</v>
      </c>
      <c r="X86" s="2">
        <f t="shared" si="24"/>
        <v>0.6</v>
      </c>
      <c r="Y86" s="2">
        <f t="shared" si="25"/>
        <v>0.73399999999999999</v>
      </c>
      <c r="Z86" s="2">
        <f t="shared" si="26"/>
        <v>0.53400000000000003</v>
      </c>
      <c r="AA86" s="2">
        <f t="shared" si="27"/>
        <v>0.65</v>
      </c>
      <c r="AB86" s="2">
        <f t="shared" si="28"/>
        <v>0.6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44" t="s">
        <v>72</v>
      </c>
      <c r="B87" t="s">
        <v>287</v>
      </c>
      <c r="C87" s="2">
        <f t="shared" si="29"/>
        <v>0.45</v>
      </c>
      <c r="D87" s="2">
        <f t="shared" si="30"/>
        <v>0.55000000000000004</v>
      </c>
      <c r="E87" s="2">
        <f t="shared" si="31"/>
        <v>0.46133333333333332</v>
      </c>
      <c r="F87" s="2">
        <f t="shared" si="32"/>
        <v>0.45</v>
      </c>
      <c r="G87" s="2">
        <f t="shared" si="33"/>
        <v>0.45</v>
      </c>
      <c r="H87" s="2"/>
      <c r="J87" s="45">
        <v>3.5</v>
      </c>
      <c r="K87" s="45">
        <v>3</v>
      </c>
      <c r="L87" s="45">
        <v>4</v>
      </c>
      <c r="M87" s="45">
        <v>3.5</v>
      </c>
      <c r="N87" s="45">
        <v>3.25</v>
      </c>
      <c r="O87" s="45">
        <v>3.67</v>
      </c>
      <c r="P87" s="45">
        <v>3</v>
      </c>
      <c r="Q87" s="45">
        <v>3.25</v>
      </c>
      <c r="R87" s="45">
        <v>3.25</v>
      </c>
      <c r="S87" s="2"/>
      <c r="T87" s="2">
        <f t="shared" si="20"/>
        <v>0.5</v>
      </c>
      <c r="U87" s="2">
        <f t="shared" si="21"/>
        <v>0.4</v>
      </c>
      <c r="V87" s="2">
        <f t="shared" si="22"/>
        <v>0.6</v>
      </c>
      <c r="W87" s="2">
        <f t="shared" si="23"/>
        <v>0.5</v>
      </c>
      <c r="X87" s="2">
        <f t="shared" si="24"/>
        <v>0.45</v>
      </c>
      <c r="Y87" s="2">
        <f t="shared" si="25"/>
        <v>0.53400000000000003</v>
      </c>
      <c r="Z87" s="2">
        <f t="shared" si="26"/>
        <v>0.4</v>
      </c>
      <c r="AA87" s="2">
        <f t="shared" si="27"/>
        <v>0.45</v>
      </c>
      <c r="AB87" s="2">
        <f t="shared" si="28"/>
        <v>0.45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t="s">
        <v>124</v>
      </c>
      <c r="B88" t="s">
        <v>268</v>
      </c>
      <c r="C88" s="2">
        <f t="shared" si="29"/>
        <v>0.53800000000000003</v>
      </c>
      <c r="D88" s="2">
        <f t="shared" si="30"/>
        <v>0.46899999999999997</v>
      </c>
      <c r="E88" s="2">
        <f t="shared" si="31"/>
        <v>0.61066666666666658</v>
      </c>
      <c r="F88" s="2">
        <f t="shared" si="32"/>
        <v>0.46200000000000002</v>
      </c>
      <c r="G88" s="2">
        <f t="shared" si="33"/>
        <v>0.51200000000000001</v>
      </c>
      <c r="H88" s="2"/>
      <c r="J88" s="45">
        <v>3.75</v>
      </c>
      <c r="K88" s="45">
        <v>3.63</v>
      </c>
      <c r="L88" s="45">
        <v>3.56</v>
      </c>
      <c r="M88" s="45">
        <v>3.13</v>
      </c>
      <c r="N88" s="45">
        <v>4</v>
      </c>
      <c r="O88" s="45">
        <v>4.08</v>
      </c>
      <c r="P88" s="45">
        <v>4.08</v>
      </c>
      <c r="Q88" s="45">
        <v>3.31</v>
      </c>
      <c r="R88" s="45">
        <v>3.56</v>
      </c>
      <c r="S88" s="2"/>
      <c r="T88" s="2">
        <f t="shared" si="20"/>
        <v>0.55000000000000004</v>
      </c>
      <c r="U88" s="2">
        <f t="shared" si="21"/>
        <v>0.52600000000000002</v>
      </c>
      <c r="V88" s="2">
        <f t="shared" si="22"/>
        <v>0.51200000000000001</v>
      </c>
      <c r="W88" s="2">
        <f t="shared" si="23"/>
        <v>0.42599999999999999</v>
      </c>
      <c r="X88" s="2">
        <f t="shared" si="24"/>
        <v>0.6</v>
      </c>
      <c r="Y88" s="2">
        <f t="shared" si="25"/>
        <v>0.61599999999999999</v>
      </c>
      <c r="Z88" s="2">
        <f t="shared" si="26"/>
        <v>0.61599999999999999</v>
      </c>
      <c r="AA88" s="2">
        <f t="shared" si="27"/>
        <v>0.46200000000000002</v>
      </c>
      <c r="AB88" s="2">
        <f t="shared" si="28"/>
        <v>0.51200000000000001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t="s">
        <v>123</v>
      </c>
      <c r="B89" t="s">
        <v>380</v>
      </c>
      <c r="C89" s="2">
        <f t="shared" si="29"/>
        <v>0.58800000000000008</v>
      </c>
      <c r="D89" s="2">
        <f t="shared" si="30"/>
        <v>0.51300000000000001</v>
      </c>
      <c r="E89" s="2">
        <f t="shared" si="31"/>
        <v>0.57533333333333336</v>
      </c>
      <c r="F89" s="2">
        <f t="shared" si="32"/>
        <v>0.52600000000000002</v>
      </c>
      <c r="G89" s="2">
        <f t="shared" si="33"/>
        <v>0.63800000000000012</v>
      </c>
      <c r="H89" s="2"/>
      <c r="J89" s="45">
        <v>4.25</v>
      </c>
      <c r="K89" s="45">
        <v>3.63</v>
      </c>
      <c r="L89" s="45">
        <v>3.88</v>
      </c>
      <c r="M89" s="45">
        <v>3.25</v>
      </c>
      <c r="N89" s="45">
        <v>3.63</v>
      </c>
      <c r="O89" s="45">
        <v>3.92</v>
      </c>
      <c r="P89" s="45">
        <v>4.08</v>
      </c>
      <c r="Q89" s="45">
        <v>3.63</v>
      </c>
      <c r="R89" s="45">
        <v>4.1900000000000004</v>
      </c>
      <c r="S89" s="2"/>
      <c r="T89" s="2">
        <f t="shared" si="20"/>
        <v>0.65</v>
      </c>
      <c r="U89" s="2">
        <f t="shared" si="21"/>
        <v>0.52600000000000002</v>
      </c>
      <c r="V89" s="2">
        <f t="shared" si="22"/>
        <v>0.57599999999999996</v>
      </c>
      <c r="W89" s="2">
        <f t="shared" si="23"/>
        <v>0.45</v>
      </c>
      <c r="X89" s="2">
        <f t="shared" si="24"/>
        <v>0.52600000000000002</v>
      </c>
      <c r="Y89" s="2">
        <f t="shared" si="25"/>
        <v>0.58399999999999996</v>
      </c>
      <c r="Z89" s="2">
        <f t="shared" si="26"/>
        <v>0.61599999999999999</v>
      </c>
      <c r="AA89" s="2">
        <f t="shared" si="27"/>
        <v>0.52600000000000002</v>
      </c>
      <c r="AB89" s="2">
        <f t="shared" si="28"/>
        <v>0.63800000000000012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158</v>
      </c>
      <c r="B90" t="s">
        <v>325</v>
      </c>
      <c r="C90" s="2">
        <f t="shared" si="29"/>
        <v>0.52600000000000002</v>
      </c>
      <c r="D90" s="2">
        <f t="shared" si="30"/>
        <v>0.501</v>
      </c>
      <c r="E90" s="2">
        <f t="shared" si="31"/>
        <v>0.55866666666666676</v>
      </c>
      <c r="F90" s="2">
        <f t="shared" si="32"/>
        <v>0.35</v>
      </c>
      <c r="G90" s="2">
        <f t="shared" si="33"/>
        <v>0.35</v>
      </c>
      <c r="H90" s="2"/>
      <c r="J90" s="45">
        <v>3.88</v>
      </c>
      <c r="K90" s="45">
        <v>3.38</v>
      </c>
      <c r="L90" s="45">
        <v>3.63</v>
      </c>
      <c r="M90" s="45">
        <v>3.38</v>
      </c>
      <c r="N90" s="45">
        <v>3.88</v>
      </c>
      <c r="O90" s="45">
        <v>3.5</v>
      </c>
      <c r="P90" s="45">
        <v>4</v>
      </c>
      <c r="Q90" s="45">
        <v>2.75</v>
      </c>
      <c r="R90" s="45">
        <v>2.75</v>
      </c>
      <c r="S90" s="2"/>
      <c r="T90" s="2">
        <f t="shared" si="20"/>
        <v>0.57599999999999996</v>
      </c>
      <c r="U90" s="2">
        <f t="shared" si="21"/>
        <v>0.47599999999999998</v>
      </c>
      <c r="V90" s="2">
        <f t="shared" si="22"/>
        <v>0.52600000000000002</v>
      </c>
      <c r="W90" s="2">
        <f t="shared" si="23"/>
        <v>0.47599999999999998</v>
      </c>
      <c r="X90" s="2">
        <f t="shared" si="24"/>
        <v>0.57599999999999996</v>
      </c>
      <c r="Y90" s="2">
        <f t="shared" si="25"/>
        <v>0.5</v>
      </c>
      <c r="Z90" s="2">
        <f t="shared" si="26"/>
        <v>0.6</v>
      </c>
      <c r="AA90" s="2">
        <f t="shared" si="27"/>
        <v>0.35</v>
      </c>
      <c r="AB90" s="2">
        <f t="shared" si="28"/>
        <v>0.35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166</v>
      </c>
      <c r="B91" t="s">
        <v>361</v>
      </c>
      <c r="C91" s="2">
        <f t="shared" si="29"/>
        <v>0.55000000000000004</v>
      </c>
      <c r="D91" s="2">
        <f t="shared" si="30"/>
        <v>0.47500000000000003</v>
      </c>
      <c r="E91" s="2">
        <f t="shared" si="31"/>
        <v>0.55599999999999994</v>
      </c>
      <c r="F91" s="2">
        <f t="shared" si="32"/>
        <v>0.5</v>
      </c>
      <c r="G91" s="2">
        <f t="shared" si="33"/>
        <v>0.65</v>
      </c>
      <c r="H91" s="2"/>
      <c r="J91" s="45">
        <v>3.75</v>
      </c>
      <c r="K91" s="45">
        <v>3.75</v>
      </c>
      <c r="L91" s="45">
        <v>3</v>
      </c>
      <c r="M91" s="45">
        <v>3.75</v>
      </c>
      <c r="N91" s="45">
        <v>4</v>
      </c>
      <c r="O91" s="45">
        <v>3.67</v>
      </c>
      <c r="P91" s="45">
        <v>3.67</v>
      </c>
      <c r="Q91" s="45">
        <v>3.5</v>
      </c>
      <c r="R91" s="45">
        <v>4.25</v>
      </c>
      <c r="S91" s="2"/>
      <c r="T91" s="2">
        <f t="shared" si="20"/>
        <v>0.55000000000000004</v>
      </c>
      <c r="U91" s="2">
        <f t="shared" si="21"/>
        <v>0.55000000000000004</v>
      </c>
      <c r="V91" s="2">
        <f t="shared" si="22"/>
        <v>0.4</v>
      </c>
      <c r="W91" s="2">
        <f t="shared" si="23"/>
        <v>0.55000000000000004</v>
      </c>
      <c r="X91" s="2">
        <f t="shared" si="24"/>
        <v>0.6</v>
      </c>
      <c r="Y91" s="2">
        <f t="shared" si="25"/>
        <v>0.53400000000000003</v>
      </c>
      <c r="Z91" s="2">
        <f t="shared" si="26"/>
        <v>0.53400000000000003</v>
      </c>
      <c r="AA91" s="2">
        <f t="shared" si="27"/>
        <v>0.5</v>
      </c>
      <c r="AB91" s="2">
        <f t="shared" si="28"/>
        <v>0.65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168</v>
      </c>
      <c r="B92" t="s">
        <v>381</v>
      </c>
      <c r="C92" s="2">
        <f t="shared" si="29"/>
        <v>0.43799999999999994</v>
      </c>
      <c r="D92" s="2">
        <f t="shared" si="30"/>
        <v>0.70099999999999996</v>
      </c>
      <c r="E92" s="2">
        <f t="shared" si="31"/>
        <v>0.46066666666666672</v>
      </c>
      <c r="F92" s="2">
        <f t="shared" si="32"/>
        <v>0.25</v>
      </c>
      <c r="G92" s="2">
        <f t="shared" si="33"/>
        <v>0.5</v>
      </c>
      <c r="H92" s="2"/>
      <c r="J92" s="45">
        <v>3.88</v>
      </c>
      <c r="K92" s="45">
        <v>2.5</v>
      </c>
      <c r="L92" s="45">
        <v>4.38</v>
      </c>
      <c r="M92" s="45">
        <v>4.63</v>
      </c>
      <c r="N92" s="45">
        <v>3.25</v>
      </c>
      <c r="O92" s="45">
        <v>3.33</v>
      </c>
      <c r="P92" s="45">
        <v>3.33</v>
      </c>
      <c r="Q92" s="45">
        <v>2.25</v>
      </c>
      <c r="R92" s="45">
        <v>3.5</v>
      </c>
      <c r="S92" s="2"/>
      <c r="T92" s="2">
        <f t="shared" si="20"/>
        <v>0.57599999999999996</v>
      </c>
      <c r="U92" s="2">
        <f t="shared" si="21"/>
        <v>0.3</v>
      </c>
      <c r="V92" s="2">
        <f t="shared" si="22"/>
        <v>0.67599999999999993</v>
      </c>
      <c r="W92" s="2">
        <f t="shared" si="23"/>
        <v>0.72599999999999998</v>
      </c>
      <c r="X92" s="2">
        <f t="shared" si="24"/>
        <v>0.45</v>
      </c>
      <c r="Y92" s="2">
        <f t="shared" si="25"/>
        <v>0.46600000000000003</v>
      </c>
      <c r="Z92" s="2">
        <f t="shared" si="26"/>
        <v>0.46600000000000003</v>
      </c>
      <c r="AA92" s="2">
        <f t="shared" si="27"/>
        <v>0.25</v>
      </c>
      <c r="AB92" s="2">
        <f t="shared" si="28"/>
        <v>0.5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172</v>
      </c>
      <c r="B93" t="s">
        <v>326</v>
      </c>
      <c r="C93" s="2">
        <f t="shared" si="29"/>
        <v>0.45</v>
      </c>
      <c r="D93" s="2">
        <f t="shared" si="30"/>
        <v>0.45</v>
      </c>
      <c r="E93" s="2">
        <f t="shared" si="31"/>
        <v>0.45</v>
      </c>
      <c r="F93" s="2">
        <f t="shared" si="32"/>
        <v>0.5</v>
      </c>
      <c r="G93" s="2">
        <f t="shared" si="33"/>
        <v>0.4</v>
      </c>
      <c r="H93" s="2"/>
      <c r="J93" s="45">
        <v>3.5</v>
      </c>
      <c r="K93" s="45">
        <v>3</v>
      </c>
      <c r="L93" s="45">
        <v>3</v>
      </c>
      <c r="M93" s="45">
        <v>3.5</v>
      </c>
      <c r="N93" s="45">
        <v>3.75</v>
      </c>
      <c r="O93" s="45">
        <v>3.33</v>
      </c>
      <c r="P93" s="45">
        <v>2.67</v>
      </c>
      <c r="Q93" s="45">
        <v>3.5</v>
      </c>
      <c r="R93" s="45">
        <v>3</v>
      </c>
      <c r="S93" s="2"/>
      <c r="T93" s="2">
        <f t="shared" si="20"/>
        <v>0.5</v>
      </c>
      <c r="U93" s="2">
        <f t="shared" si="21"/>
        <v>0.4</v>
      </c>
      <c r="V93" s="2">
        <f t="shared" si="22"/>
        <v>0.4</v>
      </c>
      <c r="W93" s="2">
        <f t="shared" si="23"/>
        <v>0.5</v>
      </c>
      <c r="X93" s="2">
        <f t="shared" si="24"/>
        <v>0.55000000000000004</v>
      </c>
      <c r="Y93" s="2">
        <f t="shared" si="25"/>
        <v>0.46600000000000003</v>
      </c>
      <c r="Z93" s="2">
        <f t="shared" si="26"/>
        <v>0.33399999999999996</v>
      </c>
      <c r="AA93" s="2">
        <f t="shared" si="27"/>
        <v>0.5</v>
      </c>
      <c r="AB93" s="2">
        <f t="shared" si="28"/>
        <v>0.4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178</v>
      </c>
      <c r="B94" t="s">
        <v>288</v>
      </c>
      <c r="C94" s="2">
        <f t="shared" si="29"/>
        <v>0.6</v>
      </c>
      <c r="D94" s="2">
        <f t="shared" si="30"/>
        <v>0.625</v>
      </c>
      <c r="E94" s="2">
        <f t="shared" si="31"/>
        <v>0.51066666666666671</v>
      </c>
      <c r="F94" s="2">
        <f t="shared" si="32"/>
        <v>0.55000000000000004</v>
      </c>
      <c r="G94" s="2">
        <f t="shared" si="33"/>
        <v>0.5</v>
      </c>
      <c r="H94" s="2"/>
      <c r="J94" s="45">
        <v>4</v>
      </c>
      <c r="K94" s="45">
        <v>4</v>
      </c>
      <c r="L94" s="45">
        <v>4</v>
      </c>
      <c r="M94" s="45">
        <v>4.25</v>
      </c>
      <c r="N94" s="45">
        <v>4</v>
      </c>
      <c r="O94" s="45">
        <v>3.33</v>
      </c>
      <c r="P94" s="45">
        <v>3.33</v>
      </c>
      <c r="Q94" s="45">
        <v>3.75</v>
      </c>
      <c r="R94" s="45">
        <v>3.5</v>
      </c>
      <c r="S94" s="2"/>
      <c r="T94" s="2">
        <f t="shared" si="20"/>
        <v>0.6</v>
      </c>
      <c r="U94" s="2">
        <f t="shared" si="21"/>
        <v>0.6</v>
      </c>
      <c r="V94" s="2">
        <f t="shared" si="22"/>
        <v>0.6</v>
      </c>
      <c r="W94" s="2">
        <f t="shared" si="23"/>
        <v>0.65</v>
      </c>
      <c r="X94" s="2">
        <f t="shared" si="24"/>
        <v>0.6</v>
      </c>
      <c r="Y94" s="2">
        <f t="shared" si="25"/>
        <v>0.46600000000000003</v>
      </c>
      <c r="Z94" s="2">
        <f t="shared" si="26"/>
        <v>0.46600000000000003</v>
      </c>
      <c r="AA94" s="2">
        <f t="shared" si="27"/>
        <v>0.55000000000000004</v>
      </c>
      <c r="AB94" s="2">
        <f t="shared" si="28"/>
        <v>0.5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t="s">
        <v>171</v>
      </c>
      <c r="B95" t="s">
        <v>358</v>
      </c>
      <c r="C95" s="2">
        <f t="shared" si="29"/>
        <v>0.77499999999999991</v>
      </c>
      <c r="D95" s="2">
        <f t="shared" si="30"/>
        <v>0.7</v>
      </c>
      <c r="E95" s="2">
        <f t="shared" si="31"/>
        <v>0.80000000000000016</v>
      </c>
      <c r="F95" s="2">
        <f t="shared" si="32"/>
        <v>0.72599999999999998</v>
      </c>
      <c r="G95" s="2">
        <f t="shared" si="33"/>
        <v>0.55000000000000004</v>
      </c>
      <c r="H95" s="2"/>
      <c r="J95" s="45">
        <v>5.25</v>
      </c>
      <c r="K95" s="45">
        <v>4.5</v>
      </c>
      <c r="L95" s="45">
        <v>4.75</v>
      </c>
      <c r="M95" s="45">
        <v>4.25</v>
      </c>
      <c r="N95" s="45">
        <v>5</v>
      </c>
      <c r="O95" s="45">
        <v>5</v>
      </c>
      <c r="P95" s="45">
        <v>5</v>
      </c>
      <c r="Q95" s="45">
        <v>4.63</v>
      </c>
      <c r="R95" s="45">
        <v>3.75</v>
      </c>
      <c r="S95" s="2"/>
      <c r="T95" s="2">
        <f t="shared" si="20"/>
        <v>0.85</v>
      </c>
      <c r="U95" s="2">
        <f t="shared" si="21"/>
        <v>0.7</v>
      </c>
      <c r="V95" s="2">
        <f t="shared" si="22"/>
        <v>0.75</v>
      </c>
      <c r="W95" s="2">
        <f t="shared" si="23"/>
        <v>0.65</v>
      </c>
      <c r="X95" s="2">
        <f t="shared" si="24"/>
        <v>0.8</v>
      </c>
      <c r="Y95" s="2">
        <f t="shared" si="25"/>
        <v>0.8</v>
      </c>
      <c r="Z95" s="2">
        <f t="shared" si="26"/>
        <v>0.8</v>
      </c>
      <c r="AA95" s="2">
        <f t="shared" si="27"/>
        <v>0.72599999999999998</v>
      </c>
      <c r="AB95" s="2">
        <f t="shared" si="28"/>
        <v>0.55000000000000004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173</v>
      </c>
      <c r="B96" t="s">
        <v>359</v>
      </c>
      <c r="C96" s="2">
        <f t="shared" si="29"/>
        <v>0.42500000000000004</v>
      </c>
      <c r="D96" s="2">
        <f t="shared" si="30"/>
        <v>0.3</v>
      </c>
      <c r="E96" s="2">
        <f t="shared" si="31"/>
        <v>0.34066666666666662</v>
      </c>
      <c r="F96" s="2">
        <f t="shared" si="32"/>
        <v>0.35</v>
      </c>
      <c r="G96" s="2">
        <f t="shared" si="33"/>
        <v>0.41200000000000003</v>
      </c>
      <c r="H96" s="2"/>
      <c r="J96" s="45">
        <v>3.25</v>
      </c>
      <c r="K96" s="45">
        <v>3</v>
      </c>
      <c r="L96" s="45">
        <v>2.56</v>
      </c>
      <c r="M96" s="45">
        <v>2.44</v>
      </c>
      <c r="N96" s="45">
        <v>2.69</v>
      </c>
      <c r="O96" s="45">
        <v>2.75</v>
      </c>
      <c r="P96" s="45">
        <v>2.67</v>
      </c>
      <c r="Q96" s="45">
        <v>2.75</v>
      </c>
      <c r="R96" s="45">
        <v>3.06</v>
      </c>
      <c r="S96" s="2"/>
      <c r="T96" s="2">
        <f t="shared" si="20"/>
        <v>0.45</v>
      </c>
      <c r="U96" s="2">
        <f t="shared" si="21"/>
        <v>0.4</v>
      </c>
      <c r="V96" s="2">
        <f t="shared" si="22"/>
        <v>0.312</v>
      </c>
      <c r="W96" s="2">
        <f t="shared" si="23"/>
        <v>0.28799999999999998</v>
      </c>
      <c r="X96" s="2">
        <f t="shared" si="24"/>
        <v>0.33799999999999997</v>
      </c>
      <c r="Y96" s="2">
        <f t="shared" si="25"/>
        <v>0.35</v>
      </c>
      <c r="Z96" s="2">
        <f t="shared" si="26"/>
        <v>0.33399999999999996</v>
      </c>
      <c r="AA96" s="2">
        <f t="shared" si="27"/>
        <v>0.35</v>
      </c>
      <c r="AB96" s="2">
        <f t="shared" si="28"/>
        <v>0.41200000000000003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170</v>
      </c>
      <c r="B97" t="s">
        <v>353</v>
      </c>
      <c r="C97" s="2">
        <f t="shared" si="29"/>
        <v>0.47499999999999998</v>
      </c>
      <c r="D97" s="2">
        <f t="shared" si="30"/>
        <v>0.42500000000000004</v>
      </c>
      <c r="E97" s="2">
        <f t="shared" si="31"/>
        <v>0.37799999999999995</v>
      </c>
      <c r="F97" s="2">
        <f t="shared" si="32"/>
        <v>0.4</v>
      </c>
      <c r="G97" s="2">
        <f t="shared" si="33"/>
        <v>0.3</v>
      </c>
      <c r="H97" s="2"/>
      <c r="J97" s="45">
        <v>3.25</v>
      </c>
      <c r="K97" s="45">
        <v>3.5</v>
      </c>
      <c r="L97" s="45">
        <v>3.25</v>
      </c>
      <c r="M97" s="45">
        <v>3</v>
      </c>
      <c r="N97" s="45">
        <v>3</v>
      </c>
      <c r="O97" s="45">
        <v>2.67</v>
      </c>
      <c r="P97" s="45">
        <v>3</v>
      </c>
      <c r="Q97" s="45">
        <v>3</v>
      </c>
      <c r="R97" s="45">
        <v>2.5</v>
      </c>
      <c r="S97" s="2"/>
      <c r="T97" s="2">
        <f t="shared" si="20"/>
        <v>0.45</v>
      </c>
      <c r="U97" s="2">
        <f t="shared" si="21"/>
        <v>0.5</v>
      </c>
      <c r="V97" s="2">
        <f t="shared" si="22"/>
        <v>0.45</v>
      </c>
      <c r="W97" s="2">
        <f t="shared" si="23"/>
        <v>0.4</v>
      </c>
      <c r="X97" s="2">
        <f t="shared" si="24"/>
        <v>0.4</v>
      </c>
      <c r="Y97" s="2">
        <f t="shared" si="25"/>
        <v>0.33399999999999996</v>
      </c>
      <c r="Z97" s="2">
        <f t="shared" si="26"/>
        <v>0.4</v>
      </c>
      <c r="AA97" s="2">
        <f t="shared" si="27"/>
        <v>0.4</v>
      </c>
      <c r="AB97" s="2">
        <f t="shared" si="28"/>
        <v>0.3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175</v>
      </c>
      <c r="B98" t="s">
        <v>364</v>
      </c>
      <c r="C98" s="2">
        <f t="shared" si="29"/>
        <v>0.65100000000000002</v>
      </c>
      <c r="D98" s="2">
        <f t="shared" si="30"/>
        <v>0.56899999999999995</v>
      </c>
      <c r="E98" s="2">
        <f t="shared" si="31"/>
        <v>0.57533333333333336</v>
      </c>
      <c r="F98" s="2">
        <f t="shared" si="32"/>
        <v>0.8</v>
      </c>
      <c r="G98" s="2">
        <f t="shared" si="33"/>
        <v>0.56200000000000006</v>
      </c>
      <c r="H98" s="2"/>
      <c r="J98" s="45">
        <v>4.38</v>
      </c>
      <c r="K98" s="45">
        <v>4.13</v>
      </c>
      <c r="L98" s="45">
        <v>4.0599999999999996</v>
      </c>
      <c r="M98" s="45">
        <v>3.63</v>
      </c>
      <c r="N98" s="45">
        <v>3.88</v>
      </c>
      <c r="O98" s="45">
        <v>3.92</v>
      </c>
      <c r="P98" s="45">
        <v>3.83</v>
      </c>
      <c r="Q98" s="45">
        <v>5</v>
      </c>
      <c r="R98" s="45">
        <v>3.81</v>
      </c>
      <c r="S98" s="2"/>
      <c r="T98" s="2">
        <f t="shared" si="20"/>
        <v>0.67599999999999993</v>
      </c>
      <c r="U98" s="2">
        <f t="shared" si="21"/>
        <v>0.626</v>
      </c>
      <c r="V98" s="2">
        <f t="shared" si="22"/>
        <v>0.61199999999999988</v>
      </c>
      <c r="W98" s="2">
        <f t="shared" si="23"/>
        <v>0.52600000000000002</v>
      </c>
      <c r="X98" s="2">
        <f t="shared" si="24"/>
        <v>0.57599999999999996</v>
      </c>
      <c r="Y98" s="2">
        <f t="shared" si="25"/>
        <v>0.58399999999999996</v>
      </c>
      <c r="Z98" s="2">
        <f t="shared" si="26"/>
        <v>0.56600000000000006</v>
      </c>
      <c r="AA98" s="2">
        <f t="shared" si="27"/>
        <v>0.8</v>
      </c>
      <c r="AB98" s="2">
        <f t="shared" si="28"/>
        <v>0.56200000000000006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176</v>
      </c>
      <c r="B99" t="s">
        <v>327</v>
      </c>
      <c r="C99" s="2">
        <f t="shared" si="29"/>
        <v>0.7</v>
      </c>
      <c r="D99" s="2">
        <f t="shared" si="30"/>
        <v>0.68799999999999994</v>
      </c>
      <c r="E99" s="2">
        <f t="shared" si="31"/>
        <v>0.71666666666666679</v>
      </c>
      <c r="F99" s="2">
        <f t="shared" si="32"/>
        <v>0.75</v>
      </c>
      <c r="G99" s="2">
        <f t="shared" si="33"/>
        <v>0.67599999999999993</v>
      </c>
      <c r="H99" s="2"/>
      <c r="J99" s="45">
        <v>4.5</v>
      </c>
      <c r="K99" s="45">
        <v>4.5</v>
      </c>
      <c r="L99" s="45">
        <v>4.25</v>
      </c>
      <c r="M99" s="45">
        <v>4.63</v>
      </c>
      <c r="N99" s="45">
        <v>3.75</v>
      </c>
      <c r="O99" s="45">
        <v>5</v>
      </c>
      <c r="P99" s="45">
        <v>5</v>
      </c>
      <c r="Q99" s="45">
        <v>4.75</v>
      </c>
      <c r="R99" s="45">
        <v>4.38</v>
      </c>
      <c r="S99" s="2"/>
      <c r="T99" s="2">
        <f t="shared" si="20"/>
        <v>0.7</v>
      </c>
      <c r="U99" s="2">
        <f t="shared" si="21"/>
        <v>0.7</v>
      </c>
      <c r="V99" s="2">
        <f t="shared" si="22"/>
        <v>0.65</v>
      </c>
      <c r="W99" s="2">
        <f t="shared" si="23"/>
        <v>0.72599999999999998</v>
      </c>
      <c r="X99" s="2">
        <f t="shared" si="24"/>
        <v>0.55000000000000004</v>
      </c>
      <c r="Y99" s="2">
        <f t="shared" si="25"/>
        <v>0.8</v>
      </c>
      <c r="Z99" s="2">
        <f t="shared" si="26"/>
        <v>0.8</v>
      </c>
      <c r="AA99" s="2">
        <f t="shared" si="27"/>
        <v>0.75</v>
      </c>
      <c r="AB99" s="2">
        <f t="shared" si="28"/>
        <v>0.67599999999999993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177</v>
      </c>
      <c r="B100" t="s">
        <v>328</v>
      </c>
      <c r="C100" s="2">
        <f t="shared" si="29"/>
        <v>0.77500000000000002</v>
      </c>
      <c r="D100" s="2">
        <f t="shared" si="30"/>
        <v>0.77500000000000002</v>
      </c>
      <c r="E100" s="2">
        <f t="shared" si="31"/>
        <v>0.75</v>
      </c>
      <c r="F100" s="2">
        <f t="shared" si="32"/>
        <v>0.8</v>
      </c>
      <c r="G100" s="2">
        <f t="shared" si="33"/>
        <v>0.75</v>
      </c>
      <c r="H100" s="2"/>
      <c r="J100" s="45">
        <v>5</v>
      </c>
      <c r="K100" s="45">
        <v>4.75</v>
      </c>
      <c r="L100" s="45">
        <v>4.75</v>
      </c>
      <c r="M100" s="45">
        <v>5</v>
      </c>
      <c r="N100" s="45">
        <v>4.25</v>
      </c>
      <c r="O100" s="45">
        <v>5</v>
      </c>
      <c r="P100" s="45">
        <v>5</v>
      </c>
      <c r="Q100" s="45">
        <v>5</v>
      </c>
      <c r="R100" s="45">
        <v>4.75</v>
      </c>
      <c r="S100" s="2"/>
      <c r="T100" s="2">
        <f t="shared" si="20"/>
        <v>0.8</v>
      </c>
      <c r="U100" s="2">
        <f t="shared" si="21"/>
        <v>0.75</v>
      </c>
      <c r="V100" s="2">
        <f t="shared" si="22"/>
        <v>0.75</v>
      </c>
      <c r="W100" s="2">
        <f t="shared" si="23"/>
        <v>0.8</v>
      </c>
      <c r="X100" s="2">
        <f t="shared" si="24"/>
        <v>0.65</v>
      </c>
      <c r="Y100" s="2">
        <f t="shared" si="25"/>
        <v>0.8</v>
      </c>
      <c r="Z100" s="2">
        <f t="shared" si="26"/>
        <v>0.8</v>
      </c>
      <c r="AA100" s="2">
        <f t="shared" si="27"/>
        <v>0.8</v>
      </c>
      <c r="AB100" s="2">
        <f t="shared" si="28"/>
        <v>0.75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179</v>
      </c>
      <c r="B101" t="s">
        <v>289</v>
      </c>
      <c r="C101" s="2">
        <f t="shared" si="29"/>
        <v>0.65</v>
      </c>
      <c r="D101" s="2">
        <f t="shared" si="30"/>
        <v>0.6</v>
      </c>
      <c r="E101" s="2">
        <f t="shared" si="31"/>
        <v>0.58333333333333337</v>
      </c>
      <c r="F101" s="2">
        <f t="shared" si="32"/>
        <v>0.7</v>
      </c>
      <c r="G101" s="2">
        <f t="shared" si="33"/>
        <v>0.55000000000000004</v>
      </c>
      <c r="H101" s="2"/>
      <c r="J101" s="45">
        <v>4.25</v>
      </c>
      <c r="K101" s="45">
        <v>4.25</v>
      </c>
      <c r="L101" s="45">
        <v>4.5</v>
      </c>
      <c r="M101" s="45">
        <v>3.5</v>
      </c>
      <c r="N101" s="45">
        <v>3.75</v>
      </c>
      <c r="O101" s="45">
        <v>4</v>
      </c>
      <c r="P101" s="45">
        <v>4</v>
      </c>
      <c r="Q101" s="45">
        <v>4.5</v>
      </c>
      <c r="R101" s="45">
        <v>3.75</v>
      </c>
      <c r="S101" s="2"/>
      <c r="T101" s="2">
        <f t="shared" si="20"/>
        <v>0.65</v>
      </c>
      <c r="U101" s="2">
        <f t="shared" si="21"/>
        <v>0.65</v>
      </c>
      <c r="V101" s="2">
        <f t="shared" si="22"/>
        <v>0.7</v>
      </c>
      <c r="W101" s="2">
        <f t="shared" si="23"/>
        <v>0.5</v>
      </c>
      <c r="X101" s="2">
        <f t="shared" si="24"/>
        <v>0.55000000000000004</v>
      </c>
      <c r="Y101" s="2">
        <f t="shared" si="25"/>
        <v>0.6</v>
      </c>
      <c r="Z101" s="2">
        <f t="shared" si="26"/>
        <v>0.6</v>
      </c>
      <c r="AA101" s="2">
        <f t="shared" si="27"/>
        <v>0.7</v>
      </c>
      <c r="AB101" s="2">
        <f t="shared" si="28"/>
        <v>0.55000000000000004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181</v>
      </c>
      <c r="B102" t="s">
        <v>329</v>
      </c>
      <c r="C102" s="2">
        <f t="shared" si="29"/>
        <v>0.4</v>
      </c>
      <c r="D102" s="2">
        <f t="shared" si="30"/>
        <v>0.45</v>
      </c>
      <c r="E102" s="2">
        <f t="shared" si="31"/>
        <v>0.42266666666666669</v>
      </c>
      <c r="F102" s="2">
        <f t="shared" si="32"/>
        <v>0.55000000000000004</v>
      </c>
      <c r="G102" s="2">
        <f t="shared" si="33"/>
        <v>0.35</v>
      </c>
      <c r="H102" s="2"/>
      <c r="J102" s="45">
        <v>3</v>
      </c>
      <c r="K102" s="45">
        <v>3</v>
      </c>
      <c r="L102" s="45">
        <v>3</v>
      </c>
      <c r="M102" s="45">
        <v>3.5</v>
      </c>
      <c r="N102" s="45">
        <v>3</v>
      </c>
      <c r="O102" s="45">
        <v>2.67</v>
      </c>
      <c r="P102" s="45">
        <v>3.67</v>
      </c>
      <c r="Q102" s="45">
        <v>3.75</v>
      </c>
      <c r="R102" s="45">
        <v>2.75</v>
      </c>
      <c r="S102" s="2"/>
      <c r="T102" s="2">
        <f t="shared" si="20"/>
        <v>0.4</v>
      </c>
      <c r="U102" s="2">
        <f t="shared" si="21"/>
        <v>0.4</v>
      </c>
      <c r="V102" s="2">
        <f t="shared" si="22"/>
        <v>0.4</v>
      </c>
      <c r="W102" s="2">
        <f t="shared" si="23"/>
        <v>0.5</v>
      </c>
      <c r="X102" s="2">
        <f t="shared" si="24"/>
        <v>0.4</v>
      </c>
      <c r="Y102" s="2">
        <f t="shared" si="25"/>
        <v>0.33399999999999996</v>
      </c>
      <c r="Z102" s="2">
        <f t="shared" si="26"/>
        <v>0.53400000000000003</v>
      </c>
      <c r="AA102" s="2">
        <f t="shared" si="27"/>
        <v>0.55000000000000004</v>
      </c>
      <c r="AB102" s="2">
        <f t="shared" si="28"/>
        <v>0.35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183</v>
      </c>
      <c r="B103" t="s">
        <v>382</v>
      </c>
      <c r="C103" s="2">
        <f t="shared" si="29"/>
        <v>0.77500000000000002</v>
      </c>
      <c r="D103" s="2">
        <f t="shared" si="30"/>
        <v>0.6379999999999999</v>
      </c>
      <c r="E103" s="2">
        <f t="shared" si="31"/>
        <v>0.67799999999999994</v>
      </c>
      <c r="F103" s="2">
        <f t="shared" si="32"/>
        <v>0.65</v>
      </c>
      <c r="G103" s="2">
        <f t="shared" si="33"/>
        <v>0.67599999999999993</v>
      </c>
      <c r="J103" s="45">
        <v>5</v>
      </c>
      <c r="K103" s="45">
        <v>4.75</v>
      </c>
      <c r="L103" s="45">
        <v>4.38</v>
      </c>
      <c r="M103" s="45">
        <v>4</v>
      </c>
      <c r="N103" s="45">
        <v>4</v>
      </c>
      <c r="O103" s="45">
        <v>4.67</v>
      </c>
      <c r="P103" s="45">
        <v>4.5</v>
      </c>
      <c r="Q103" s="45">
        <v>4.25</v>
      </c>
      <c r="R103" s="45">
        <v>4.38</v>
      </c>
      <c r="T103" s="2">
        <f t="shared" si="20"/>
        <v>0.8</v>
      </c>
      <c r="U103" s="2">
        <f t="shared" si="21"/>
        <v>0.75</v>
      </c>
      <c r="V103" s="2">
        <f t="shared" si="22"/>
        <v>0.67599999999999993</v>
      </c>
      <c r="W103" s="2">
        <f t="shared" si="23"/>
        <v>0.6</v>
      </c>
      <c r="X103" s="2">
        <f t="shared" si="24"/>
        <v>0.6</v>
      </c>
      <c r="Y103" s="2">
        <f t="shared" si="25"/>
        <v>0.73399999999999999</v>
      </c>
      <c r="Z103" s="2">
        <f t="shared" si="26"/>
        <v>0.7</v>
      </c>
      <c r="AA103" s="2">
        <f t="shared" si="27"/>
        <v>0.65</v>
      </c>
      <c r="AB103" s="2">
        <f t="shared" si="28"/>
        <v>0.67599999999999993</v>
      </c>
    </row>
    <row r="104" spans="1:39" x14ac:dyDescent="0.35">
      <c r="A104" t="s">
        <v>184</v>
      </c>
      <c r="B104" t="s">
        <v>271</v>
      </c>
      <c r="C104" s="2">
        <f t="shared" si="29"/>
        <v>0.66199999999999992</v>
      </c>
      <c r="D104" s="2">
        <f t="shared" si="30"/>
        <v>0.62599999999999989</v>
      </c>
      <c r="E104" s="2">
        <f t="shared" si="31"/>
        <v>0.57199999999999995</v>
      </c>
      <c r="F104" s="2">
        <f t="shared" si="32"/>
        <v>0.6</v>
      </c>
      <c r="G104" s="2">
        <f t="shared" si="33"/>
        <v>0.6</v>
      </c>
      <c r="J104" s="45">
        <v>4.5599999999999996</v>
      </c>
      <c r="K104" s="45">
        <v>4.0599999999999996</v>
      </c>
      <c r="L104" s="45">
        <v>3.88</v>
      </c>
      <c r="M104" s="45">
        <v>4.38</v>
      </c>
      <c r="N104" s="45">
        <v>3.75</v>
      </c>
      <c r="O104" s="45">
        <v>4</v>
      </c>
      <c r="P104" s="45">
        <v>3.83</v>
      </c>
      <c r="Q104" s="45">
        <v>4</v>
      </c>
      <c r="R104" s="45">
        <v>4</v>
      </c>
      <c r="T104" s="2">
        <f t="shared" si="20"/>
        <v>0.71199999999999997</v>
      </c>
      <c r="U104" s="2">
        <f t="shared" si="21"/>
        <v>0.61199999999999988</v>
      </c>
      <c r="V104" s="2">
        <f t="shared" si="22"/>
        <v>0.57599999999999996</v>
      </c>
      <c r="W104" s="2">
        <f t="shared" si="23"/>
        <v>0.67599999999999993</v>
      </c>
      <c r="X104" s="2">
        <f t="shared" si="24"/>
        <v>0.55000000000000004</v>
      </c>
      <c r="Y104" s="2">
        <f t="shared" si="25"/>
        <v>0.6</v>
      </c>
      <c r="Z104" s="2">
        <f t="shared" si="26"/>
        <v>0.56600000000000006</v>
      </c>
      <c r="AA104" s="2">
        <f t="shared" si="27"/>
        <v>0.6</v>
      </c>
      <c r="AB104" s="2">
        <f t="shared" si="28"/>
        <v>0.6</v>
      </c>
    </row>
    <row r="105" spans="1:39" x14ac:dyDescent="0.35">
      <c r="A105" t="s">
        <v>187</v>
      </c>
      <c r="B105" t="s">
        <v>383</v>
      </c>
      <c r="C105" s="2">
        <f t="shared" si="29"/>
        <v>0.7</v>
      </c>
      <c r="D105" s="2">
        <f t="shared" si="30"/>
        <v>0.625</v>
      </c>
      <c r="E105" s="2">
        <f t="shared" si="31"/>
        <v>0.66666666666666663</v>
      </c>
      <c r="F105" s="2">
        <f t="shared" si="32"/>
        <v>0.4</v>
      </c>
      <c r="G105" s="2">
        <f t="shared" si="33"/>
        <v>0.4</v>
      </c>
      <c r="J105" s="45">
        <v>4.5</v>
      </c>
      <c r="K105" s="45">
        <v>4.5</v>
      </c>
      <c r="L105" s="45">
        <v>4.5</v>
      </c>
      <c r="M105" s="45">
        <v>3.75</v>
      </c>
      <c r="N105" s="45">
        <v>4</v>
      </c>
      <c r="O105" s="45">
        <v>4.67</v>
      </c>
      <c r="P105" s="45">
        <v>4.33</v>
      </c>
      <c r="Q105" s="45">
        <v>3</v>
      </c>
      <c r="R105" s="45">
        <v>3</v>
      </c>
      <c r="T105" s="2">
        <f t="shared" si="20"/>
        <v>0.7</v>
      </c>
      <c r="U105" s="2">
        <f t="shared" si="21"/>
        <v>0.7</v>
      </c>
      <c r="V105" s="2">
        <f t="shared" si="22"/>
        <v>0.7</v>
      </c>
      <c r="W105" s="2">
        <f t="shared" si="23"/>
        <v>0.55000000000000004</v>
      </c>
      <c r="X105" s="2">
        <f t="shared" si="24"/>
        <v>0.6</v>
      </c>
      <c r="Y105" s="2">
        <f t="shared" si="25"/>
        <v>0.73399999999999999</v>
      </c>
      <c r="Z105" s="2">
        <f t="shared" si="26"/>
        <v>0.66600000000000004</v>
      </c>
      <c r="AA105" s="2">
        <f t="shared" si="27"/>
        <v>0.4</v>
      </c>
      <c r="AB105" s="2">
        <f t="shared" si="28"/>
        <v>0.4</v>
      </c>
    </row>
    <row r="106" spans="1:39" x14ac:dyDescent="0.35">
      <c r="A106" t="s">
        <v>190</v>
      </c>
      <c r="B106" t="s">
        <v>290</v>
      </c>
      <c r="C106" s="2">
        <f t="shared" si="29"/>
        <v>0.57499999999999996</v>
      </c>
      <c r="D106" s="2">
        <f t="shared" si="30"/>
        <v>0.5</v>
      </c>
      <c r="E106" s="2">
        <f t="shared" si="31"/>
        <v>0.6</v>
      </c>
      <c r="F106" s="2">
        <f t="shared" si="32"/>
        <v>0.45</v>
      </c>
      <c r="G106" s="2">
        <f t="shared" si="33"/>
        <v>0.6</v>
      </c>
      <c r="J106" s="45">
        <v>3.75</v>
      </c>
      <c r="K106" s="45">
        <v>4</v>
      </c>
      <c r="L106" s="45">
        <v>3.5</v>
      </c>
      <c r="M106" s="45">
        <v>3.5</v>
      </c>
      <c r="N106" s="45">
        <v>4</v>
      </c>
      <c r="O106" s="45">
        <v>4</v>
      </c>
      <c r="P106" s="45">
        <v>4</v>
      </c>
      <c r="Q106" s="45">
        <v>3.25</v>
      </c>
      <c r="R106" s="45">
        <v>4</v>
      </c>
      <c r="T106" s="2">
        <f t="shared" si="20"/>
        <v>0.55000000000000004</v>
      </c>
      <c r="U106" s="2">
        <f t="shared" si="21"/>
        <v>0.6</v>
      </c>
      <c r="V106" s="2">
        <f t="shared" si="22"/>
        <v>0.5</v>
      </c>
      <c r="W106" s="2">
        <f t="shared" si="23"/>
        <v>0.5</v>
      </c>
      <c r="X106" s="2">
        <f t="shared" si="24"/>
        <v>0.6</v>
      </c>
      <c r="Y106" s="2">
        <f t="shared" si="25"/>
        <v>0.6</v>
      </c>
      <c r="Z106" s="2">
        <f t="shared" si="26"/>
        <v>0.6</v>
      </c>
      <c r="AA106" s="2">
        <f t="shared" si="27"/>
        <v>0.45</v>
      </c>
      <c r="AB106" s="2">
        <f t="shared" si="28"/>
        <v>0.6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8"/>
  <sheetViews>
    <sheetView workbookViewId="0">
      <selection activeCell="G9" sqref="G9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 t="s">
        <v>235</v>
      </c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15</v>
      </c>
      <c r="D8" s="2" t="s">
        <v>16</v>
      </c>
      <c r="E8" t="s">
        <v>17</v>
      </c>
      <c r="F8" s="2" t="s">
        <v>18</v>
      </c>
      <c r="G8" s="2" t="s">
        <v>19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252</v>
      </c>
      <c r="C9" s="2">
        <f>IF(ISNUMBER(AVERAGE(T9:U9)),AVERAGE(T9:U9),"..")</f>
        <v>0.47500000000000003</v>
      </c>
      <c r="D9" s="2">
        <f>IF(ISNUMBER(AVERAGE(V9:W9)),AVERAGE(V9:W9),"..")</f>
        <v>0.40600000000000003</v>
      </c>
      <c r="E9" s="2">
        <f>IF(ISNUMBER(AVERAGE(X9:Z9)),AVERAGE(X9:Z9),"..")</f>
        <v>0.49066666666666664</v>
      </c>
      <c r="F9" s="2">
        <f>+AA9</f>
        <v>0.32599999999999996</v>
      </c>
      <c r="G9" s="2">
        <f>+AB9</f>
        <v>0.21200000000000002</v>
      </c>
      <c r="H9" s="2"/>
      <c r="I9" s="2"/>
      <c r="J9" s="2">
        <v>3.75</v>
      </c>
      <c r="K9" s="2">
        <v>3</v>
      </c>
      <c r="L9" s="2">
        <v>2.81</v>
      </c>
      <c r="M9" s="2">
        <v>3.25</v>
      </c>
      <c r="N9" s="2">
        <v>3.19</v>
      </c>
      <c r="O9" s="2">
        <v>3.75</v>
      </c>
      <c r="P9" s="2">
        <v>3.42</v>
      </c>
      <c r="Q9" s="2">
        <v>2.63</v>
      </c>
      <c r="R9" s="2">
        <v>2.06</v>
      </c>
      <c r="S9" s="2"/>
      <c r="T9" s="2">
        <f>IF(ISNUMBER(J9)=TRUE,T$6*(J9-T$5)/(T$4-T$5)+(1-T$6)*(1-(J9-T$5)/(T$4-T$5)),"..")</f>
        <v>0.55000000000000004</v>
      </c>
      <c r="U9" s="2">
        <f t="shared" ref="U9:AB14" si="0">IF(ISNUMBER(K9)=TRUE,U$6*(K9-U$5)/(U$4-U$5)+(1-U$6)*(1-(K9-U$5)/(U$4-U$5)),"..")</f>
        <v>0.4</v>
      </c>
      <c r="V9" s="2">
        <f t="shared" si="0"/>
        <v>0.36199999999999999</v>
      </c>
      <c r="W9" s="2">
        <f t="shared" si="0"/>
        <v>0.45</v>
      </c>
      <c r="X9" s="2">
        <f t="shared" si="0"/>
        <v>0.438</v>
      </c>
      <c r="Y9" s="2">
        <f t="shared" si="0"/>
        <v>0.55000000000000004</v>
      </c>
      <c r="Z9" s="2">
        <f t="shared" si="0"/>
        <v>0.48399999999999999</v>
      </c>
      <c r="AA9" s="2">
        <f t="shared" si="0"/>
        <v>0.32599999999999996</v>
      </c>
      <c r="AB9" s="2">
        <f t="shared" si="0"/>
        <v>0.21200000000000002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384</v>
      </c>
      <c r="C10" s="2">
        <f t="shared" ref="C10:C40" si="1">IF(ISNUMBER(AVERAGE(T10:U10)),AVERAGE(T10:U10),"..")</f>
        <v>0.7</v>
      </c>
      <c r="D10" s="2">
        <f t="shared" ref="D10:D40" si="2">IF(ISNUMBER(AVERAGE(V10:W10)),AVERAGE(V10:W10),"..")</f>
        <v>0.67500000000000004</v>
      </c>
      <c r="E10" s="2">
        <f t="shared" ref="E10:E40" si="3">IF(ISNUMBER(AVERAGE(X10:Z10)),AVERAGE(X10:Z10),"..")</f>
        <v>0.71666666666666667</v>
      </c>
      <c r="F10" s="2">
        <f t="shared" ref="F10:F40" si="4">+AA10</f>
        <v>0.6</v>
      </c>
      <c r="G10" s="2">
        <f t="shared" ref="G10:G40" si="5">+AB10</f>
        <v>0.6</v>
      </c>
      <c r="H10" s="2"/>
      <c r="I10" s="2"/>
      <c r="J10" s="2">
        <v>4.5</v>
      </c>
      <c r="K10" s="2">
        <v>4.5</v>
      </c>
      <c r="L10" s="2">
        <v>4.75</v>
      </c>
      <c r="M10" s="2">
        <v>4</v>
      </c>
      <c r="N10" s="2">
        <v>4.75</v>
      </c>
      <c r="O10" s="2">
        <v>4.67</v>
      </c>
      <c r="P10" s="2">
        <v>4.33</v>
      </c>
      <c r="Q10" s="2">
        <v>4</v>
      </c>
      <c r="R10" s="2">
        <v>4</v>
      </c>
      <c r="S10" s="2"/>
      <c r="T10" s="2">
        <f t="shared" ref="T10:AB29" si="6">IF(ISNUMBER(J10)=TRUE,T$6*(J10-T$5)/(T$4-T$5)+(1-T$6)*(1-(J10-T$5)/(T$4-T$5)),"..")</f>
        <v>0.7</v>
      </c>
      <c r="U10" s="2">
        <f t="shared" si="0"/>
        <v>0.7</v>
      </c>
      <c r="V10" s="2">
        <f t="shared" si="0"/>
        <v>0.75</v>
      </c>
      <c r="W10" s="2">
        <f t="shared" si="0"/>
        <v>0.6</v>
      </c>
      <c r="X10" s="2">
        <f t="shared" si="0"/>
        <v>0.75</v>
      </c>
      <c r="Y10" s="2">
        <f t="shared" si="0"/>
        <v>0.73399999999999999</v>
      </c>
      <c r="Z10" s="2">
        <f t="shared" si="0"/>
        <v>0.66600000000000004</v>
      </c>
      <c r="AA10" s="2">
        <f t="shared" si="0"/>
        <v>0.6</v>
      </c>
      <c r="AB10" s="2">
        <f t="shared" si="0"/>
        <v>0.6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272</v>
      </c>
      <c r="C11" s="2">
        <f t="shared" si="1"/>
        <v>0.5</v>
      </c>
      <c r="D11" s="2">
        <f t="shared" si="2"/>
        <v>0.32500000000000001</v>
      </c>
      <c r="E11" s="2">
        <f t="shared" si="3"/>
        <v>0.45533333333333337</v>
      </c>
      <c r="F11" s="2">
        <f t="shared" si="4"/>
        <v>0.4</v>
      </c>
      <c r="G11" s="2">
        <f t="shared" si="5"/>
        <v>0.35</v>
      </c>
      <c r="H11" s="2"/>
      <c r="I11" s="2"/>
      <c r="J11" s="2">
        <v>3.25</v>
      </c>
      <c r="K11" s="2">
        <v>3.75</v>
      </c>
      <c r="L11" s="2">
        <v>3</v>
      </c>
      <c r="M11" s="2">
        <v>2.25</v>
      </c>
      <c r="N11" s="2">
        <v>3.5</v>
      </c>
      <c r="O11" s="2">
        <v>3.33</v>
      </c>
      <c r="P11" s="2">
        <v>3</v>
      </c>
      <c r="Q11" s="2">
        <v>3</v>
      </c>
      <c r="R11" s="2">
        <v>2.75</v>
      </c>
      <c r="S11" s="2"/>
      <c r="T11" s="2">
        <f t="shared" si="6"/>
        <v>0.45</v>
      </c>
      <c r="U11" s="2">
        <f t="shared" si="0"/>
        <v>0.55000000000000004</v>
      </c>
      <c r="V11" s="2">
        <f t="shared" si="0"/>
        <v>0.4</v>
      </c>
      <c r="W11" s="2">
        <f t="shared" si="0"/>
        <v>0.25</v>
      </c>
      <c r="X11" s="2">
        <f t="shared" si="0"/>
        <v>0.5</v>
      </c>
      <c r="Y11" s="2">
        <f t="shared" si="0"/>
        <v>0.46600000000000003</v>
      </c>
      <c r="Z11" s="2">
        <f t="shared" si="0"/>
        <v>0.4</v>
      </c>
      <c r="AA11" s="2">
        <f t="shared" si="0"/>
        <v>0.4</v>
      </c>
      <c r="AB11" s="2">
        <f t="shared" si="0"/>
        <v>0.35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58</v>
      </c>
      <c r="B12" s="2" t="s">
        <v>292</v>
      </c>
      <c r="C12" s="2">
        <f t="shared" si="1"/>
        <v>0.81199999999999994</v>
      </c>
      <c r="D12" s="2">
        <f t="shared" si="2"/>
        <v>0.69399999999999995</v>
      </c>
      <c r="E12" s="2">
        <f t="shared" si="3"/>
        <v>0.63600000000000001</v>
      </c>
      <c r="F12" s="2">
        <f t="shared" si="4"/>
        <v>0.7</v>
      </c>
      <c r="G12" s="2">
        <f t="shared" si="5"/>
        <v>0.7</v>
      </c>
      <c r="H12" s="2"/>
      <c r="I12" s="2" t="s">
        <v>235</v>
      </c>
      <c r="J12" s="2">
        <v>5.0599999999999996</v>
      </c>
      <c r="K12" s="2">
        <v>5.0599999999999996</v>
      </c>
      <c r="L12" s="2">
        <v>4.3099999999999996</v>
      </c>
      <c r="M12" s="2">
        <v>4.63</v>
      </c>
      <c r="N12" s="2">
        <v>3.88</v>
      </c>
      <c r="O12" s="2">
        <v>4.33</v>
      </c>
      <c r="P12" s="2">
        <v>4.33</v>
      </c>
      <c r="Q12" s="2">
        <v>4.5</v>
      </c>
      <c r="R12" s="2">
        <v>4.5</v>
      </c>
      <c r="S12" s="2"/>
      <c r="T12" s="2">
        <f t="shared" si="6"/>
        <v>0.81199999999999994</v>
      </c>
      <c r="U12" s="2">
        <f t="shared" si="0"/>
        <v>0.81199999999999994</v>
      </c>
      <c r="V12" s="2">
        <f t="shared" si="0"/>
        <v>0.66199999999999992</v>
      </c>
      <c r="W12" s="2">
        <f t="shared" si="0"/>
        <v>0.72599999999999998</v>
      </c>
      <c r="X12" s="2">
        <f t="shared" si="0"/>
        <v>0.57599999999999996</v>
      </c>
      <c r="Y12" s="2">
        <f t="shared" si="0"/>
        <v>0.66600000000000004</v>
      </c>
      <c r="Z12" s="2">
        <f t="shared" si="0"/>
        <v>0.66600000000000004</v>
      </c>
      <c r="AA12" s="2">
        <f t="shared" si="0"/>
        <v>0.7</v>
      </c>
      <c r="AB12" s="2">
        <f t="shared" si="0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59</v>
      </c>
      <c r="B13" s="2" t="s">
        <v>312</v>
      </c>
      <c r="C13" s="2">
        <f t="shared" si="1"/>
        <v>0.72500000000000009</v>
      </c>
      <c r="D13" s="2">
        <f t="shared" si="2"/>
        <v>0.8</v>
      </c>
      <c r="E13" s="2">
        <f t="shared" si="3"/>
        <v>0.7553333333333333</v>
      </c>
      <c r="F13" s="2">
        <f t="shared" si="4"/>
        <v>0.7</v>
      </c>
      <c r="G13" s="2">
        <f t="shared" si="5"/>
        <v>0.55000000000000004</v>
      </c>
      <c r="H13" s="2"/>
      <c r="I13" s="2"/>
      <c r="J13" s="2">
        <v>5</v>
      </c>
      <c r="K13" s="2">
        <v>4.25</v>
      </c>
      <c r="L13" s="2">
        <v>5</v>
      </c>
      <c r="M13" s="2">
        <v>5</v>
      </c>
      <c r="N13" s="2">
        <v>5</v>
      </c>
      <c r="O13" s="2">
        <v>4.33</v>
      </c>
      <c r="P13" s="2">
        <v>5</v>
      </c>
      <c r="Q13" s="2">
        <v>4.5</v>
      </c>
      <c r="R13" s="2">
        <v>3.75</v>
      </c>
      <c r="S13" s="2"/>
      <c r="T13" s="2">
        <f t="shared" si="6"/>
        <v>0.8</v>
      </c>
      <c r="U13" s="2">
        <f t="shared" si="0"/>
        <v>0.65</v>
      </c>
      <c r="V13" s="2">
        <f t="shared" si="0"/>
        <v>0.8</v>
      </c>
      <c r="W13" s="2">
        <f t="shared" si="0"/>
        <v>0.8</v>
      </c>
      <c r="X13" s="2">
        <f t="shared" si="0"/>
        <v>0.8</v>
      </c>
      <c r="Y13" s="2">
        <f t="shared" si="0"/>
        <v>0.66600000000000004</v>
      </c>
      <c r="Z13" s="2">
        <f t="shared" si="0"/>
        <v>0.8</v>
      </c>
      <c r="AA13" s="2">
        <f t="shared" si="0"/>
        <v>0.7</v>
      </c>
      <c r="AB13" s="2">
        <f t="shared" si="0"/>
        <v>0.55000000000000004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61</v>
      </c>
      <c r="B14" s="2" t="s">
        <v>313</v>
      </c>
      <c r="C14" s="2">
        <f t="shared" si="1"/>
        <v>0.625</v>
      </c>
      <c r="D14" s="2">
        <f t="shared" si="2"/>
        <v>0.72499999999999998</v>
      </c>
      <c r="E14" s="2">
        <f t="shared" si="3"/>
        <v>0.622</v>
      </c>
      <c r="F14" s="2">
        <f t="shared" si="4"/>
        <v>0.6</v>
      </c>
      <c r="G14" s="2">
        <f t="shared" si="5"/>
        <v>0.5</v>
      </c>
      <c r="H14" s="2"/>
      <c r="I14" s="2"/>
      <c r="J14" s="2">
        <v>4.25</v>
      </c>
      <c r="K14" s="2">
        <v>4</v>
      </c>
      <c r="L14" s="2">
        <v>4.75</v>
      </c>
      <c r="M14" s="2">
        <v>4.5</v>
      </c>
      <c r="N14" s="2">
        <v>4</v>
      </c>
      <c r="O14" s="2">
        <v>4</v>
      </c>
      <c r="P14" s="2">
        <v>4.33</v>
      </c>
      <c r="Q14" s="2">
        <v>4</v>
      </c>
      <c r="R14" s="2">
        <v>3.5</v>
      </c>
      <c r="S14" s="2"/>
      <c r="T14" s="2">
        <f t="shared" si="6"/>
        <v>0.65</v>
      </c>
      <c r="U14" s="2">
        <f t="shared" si="0"/>
        <v>0.6</v>
      </c>
      <c r="V14" s="2">
        <f t="shared" si="0"/>
        <v>0.75</v>
      </c>
      <c r="W14" s="2">
        <f t="shared" si="0"/>
        <v>0.7</v>
      </c>
      <c r="X14" s="2">
        <f t="shared" si="0"/>
        <v>0.6</v>
      </c>
      <c r="Y14" s="2">
        <f t="shared" si="0"/>
        <v>0.6</v>
      </c>
      <c r="Z14" s="2">
        <f t="shared" si="0"/>
        <v>0.66600000000000004</v>
      </c>
      <c r="AA14" s="2">
        <f t="shared" si="0"/>
        <v>0.6</v>
      </c>
      <c r="AB14" s="2">
        <f t="shared" si="0"/>
        <v>0.5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65</v>
      </c>
      <c r="B15" s="2" t="s">
        <v>253</v>
      </c>
      <c r="C15" s="2">
        <f t="shared" si="1"/>
        <v>0.57600000000000007</v>
      </c>
      <c r="D15" s="2">
        <f t="shared" si="2"/>
        <v>0.48799999999999999</v>
      </c>
      <c r="E15" s="2">
        <f t="shared" si="3"/>
        <v>0.59466666666666668</v>
      </c>
      <c r="F15" s="2">
        <f t="shared" si="4"/>
        <v>0.5</v>
      </c>
      <c r="G15" s="2">
        <f t="shared" si="5"/>
        <v>0.38800000000000001</v>
      </c>
      <c r="H15" s="2"/>
      <c r="I15" s="2"/>
      <c r="J15" s="2">
        <v>4.13</v>
      </c>
      <c r="K15" s="2">
        <v>3.63</v>
      </c>
      <c r="L15" s="2">
        <v>3.19</v>
      </c>
      <c r="M15" s="2">
        <v>3.69</v>
      </c>
      <c r="N15" s="2">
        <v>4.5</v>
      </c>
      <c r="O15" s="2">
        <v>3.75</v>
      </c>
      <c r="P15" s="2">
        <v>3.67</v>
      </c>
      <c r="Q15" s="2">
        <v>3.5</v>
      </c>
      <c r="R15" s="2">
        <v>2.94</v>
      </c>
      <c r="S15" s="2"/>
      <c r="T15" s="2">
        <f t="shared" si="6"/>
        <v>0.626</v>
      </c>
      <c r="U15" s="2">
        <f t="shared" si="6"/>
        <v>0.52600000000000002</v>
      </c>
      <c r="V15" s="2">
        <f t="shared" si="6"/>
        <v>0.438</v>
      </c>
      <c r="W15" s="2">
        <f t="shared" si="6"/>
        <v>0.53800000000000003</v>
      </c>
      <c r="X15" s="2">
        <f t="shared" si="6"/>
        <v>0.7</v>
      </c>
      <c r="Y15" s="2">
        <f t="shared" si="6"/>
        <v>0.55000000000000004</v>
      </c>
      <c r="Z15" s="2">
        <f t="shared" si="6"/>
        <v>0.53400000000000003</v>
      </c>
      <c r="AA15" s="2">
        <f t="shared" si="6"/>
        <v>0.5</v>
      </c>
      <c r="AB15" s="2">
        <f t="shared" si="6"/>
        <v>0.38800000000000001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67</v>
      </c>
      <c r="B16" s="2" t="s">
        <v>293</v>
      </c>
      <c r="C16" s="2">
        <f t="shared" si="1"/>
        <v>0.58200000000000007</v>
      </c>
      <c r="D16" s="2">
        <f t="shared" si="2"/>
        <v>0.44400000000000001</v>
      </c>
      <c r="E16" s="2">
        <f t="shared" si="3"/>
        <v>0.54466666666666674</v>
      </c>
      <c r="F16" s="2">
        <f t="shared" si="4"/>
        <v>0.4</v>
      </c>
      <c r="G16" s="2">
        <f t="shared" si="5"/>
        <v>0.438</v>
      </c>
      <c r="H16" s="2"/>
      <c r="I16" s="2"/>
      <c r="J16" s="2">
        <v>4.1900000000000004</v>
      </c>
      <c r="K16" s="2">
        <v>3.63</v>
      </c>
      <c r="L16" s="2">
        <v>3.25</v>
      </c>
      <c r="M16" s="2">
        <v>3.19</v>
      </c>
      <c r="N16" s="2">
        <v>4</v>
      </c>
      <c r="O16" s="2">
        <v>3.5</v>
      </c>
      <c r="P16" s="2">
        <v>3.67</v>
      </c>
      <c r="Q16" s="2">
        <v>3</v>
      </c>
      <c r="R16" s="2">
        <v>3.19</v>
      </c>
      <c r="S16" s="2"/>
      <c r="T16" s="2">
        <f t="shared" si="6"/>
        <v>0.63800000000000012</v>
      </c>
      <c r="U16" s="2">
        <f t="shared" si="6"/>
        <v>0.52600000000000002</v>
      </c>
      <c r="V16" s="2">
        <f t="shared" si="6"/>
        <v>0.45</v>
      </c>
      <c r="W16" s="2">
        <f t="shared" si="6"/>
        <v>0.438</v>
      </c>
      <c r="X16" s="2">
        <f t="shared" si="6"/>
        <v>0.6</v>
      </c>
      <c r="Y16" s="2">
        <f t="shared" si="6"/>
        <v>0.5</v>
      </c>
      <c r="Z16" s="2">
        <f t="shared" si="6"/>
        <v>0.53400000000000003</v>
      </c>
      <c r="AA16" s="2">
        <f t="shared" si="6"/>
        <v>0.4</v>
      </c>
      <c r="AB16" s="2">
        <f t="shared" si="6"/>
        <v>0.438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63</v>
      </c>
      <c r="B17" s="2" t="s">
        <v>331</v>
      </c>
      <c r="C17" s="2">
        <f t="shared" si="1"/>
        <v>0.70099999999999996</v>
      </c>
      <c r="D17" s="2">
        <f t="shared" si="2"/>
        <v>0.51300000000000001</v>
      </c>
      <c r="E17" s="2">
        <f t="shared" si="3"/>
        <v>0.61133333333333328</v>
      </c>
      <c r="F17" s="2">
        <f t="shared" si="4"/>
        <v>0.55000000000000004</v>
      </c>
      <c r="G17" s="2">
        <f t="shared" si="5"/>
        <v>0.6</v>
      </c>
      <c r="H17" s="2"/>
      <c r="I17" s="2"/>
      <c r="J17" s="2">
        <v>4.38</v>
      </c>
      <c r="K17" s="2">
        <v>4.63</v>
      </c>
      <c r="L17" s="2">
        <v>3.13</v>
      </c>
      <c r="M17" s="2">
        <v>4</v>
      </c>
      <c r="N17" s="2">
        <v>3.75</v>
      </c>
      <c r="O17" s="2">
        <v>3.92</v>
      </c>
      <c r="P17" s="2">
        <v>4.5</v>
      </c>
      <c r="Q17" s="2">
        <v>3.75</v>
      </c>
      <c r="R17" s="2">
        <v>4</v>
      </c>
      <c r="S17" s="2"/>
      <c r="T17" s="2">
        <f t="shared" si="6"/>
        <v>0.67599999999999993</v>
      </c>
      <c r="U17" s="2">
        <f t="shared" si="6"/>
        <v>0.72599999999999998</v>
      </c>
      <c r="V17" s="2">
        <f t="shared" si="6"/>
        <v>0.42599999999999999</v>
      </c>
      <c r="W17" s="2">
        <f t="shared" si="6"/>
        <v>0.6</v>
      </c>
      <c r="X17" s="2">
        <f t="shared" si="6"/>
        <v>0.55000000000000004</v>
      </c>
      <c r="Y17" s="2">
        <f t="shared" si="6"/>
        <v>0.58399999999999996</v>
      </c>
      <c r="Z17" s="2">
        <f t="shared" si="6"/>
        <v>0.7</v>
      </c>
      <c r="AA17" s="2">
        <f t="shared" si="6"/>
        <v>0.55000000000000004</v>
      </c>
      <c r="AB17" s="2">
        <f t="shared" si="6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71</v>
      </c>
      <c r="B18" s="2" t="s">
        <v>354</v>
      </c>
      <c r="C18" s="2">
        <f t="shared" si="1"/>
        <v>0.57099999999999995</v>
      </c>
      <c r="D18" s="2">
        <f t="shared" si="2"/>
        <v>0.64399999999999991</v>
      </c>
      <c r="E18" s="2">
        <f t="shared" si="3"/>
        <v>0.42066666666666669</v>
      </c>
      <c r="F18" s="2">
        <f t="shared" si="4"/>
        <v>0.95</v>
      </c>
      <c r="G18" s="2">
        <f t="shared" si="5"/>
        <v>0.8</v>
      </c>
      <c r="H18" s="2"/>
      <c r="I18" s="2"/>
      <c r="J18" s="2">
        <v>4.38</v>
      </c>
      <c r="K18" s="2">
        <v>3.33</v>
      </c>
      <c r="L18" s="2">
        <v>5.0599999999999996</v>
      </c>
      <c r="M18" s="2">
        <v>3.38</v>
      </c>
      <c r="N18" s="2">
        <v>2.31</v>
      </c>
      <c r="O18" s="2">
        <v>3.67</v>
      </c>
      <c r="P18" s="2">
        <v>3.33</v>
      </c>
      <c r="Q18" s="2">
        <v>5.75</v>
      </c>
      <c r="R18" s="2">
        <v>5</v>
      </c>
      <c r="S18" s="2"/>
      <c r="T18" s="2">
        <f t="shared" si="6"/>
        <v>0.67599999999999993</v>
      </c>
      <c r="U18" s="2">
        <f t="shared" si="6"/>
        <v>0.46600000000000003</v>
      </c>
      <c r="V18" s="2">
        <f t="shared" si="6"/>
        <v>0.81199999999999994</v>
      </c>
      <c r="W18" s="2">
        <f t="shared" si="6"/>
        <v>0.47599999999999998</v>
      </c>
      <c r="X18" s="2">
        <f t="shared" si="6"/>
        <v>0.26200000000000001</v>
      </c>
      <c r="Y18" s="2">
        <f t="shared" si="6"/>
        <v>0.53400000000000003</v>
      </c>
      <c r="Z18" s="2">
        <f t="shared" si="6"/>
        <v>0.46600000000000003</v>
      </c>
      <c r="AA18" s="2">
        <f t="shared" si="6"/>
        <v>0.95</v>
      </c>
      <c r="AB18" s="2">
        <f t="shared" si="6"/>
        <v>0.8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68</v>
      </c>
      <c r="B19" s="2" t="s">
        <v>294</v>
      </c>
      <c r="C19" s="2">
        <f t="shared" si="1"/>
        <v>0.73099999999999998</v>
      </c>
      <c r="D19" s="2">
        <f t="shared" si="2"/>
        <v>0.58899999999999997</v>
      </c>
      <c r="E19" s="2">
        <f t="shared" si="3"/>
        <v>0.54533333333333334</v>
      </c>
      <c r="F19" s="2">
        <f t="shared" si="4"/>
        <v>0.65</v>
      </c>
      <c r="G19" s="2">
        <f t="shared" si="5"/>
        <v>0.63800000000000012</v>
      </c>
      <c r="H19" s="2"/>
      <c r="I19" s="2"/>
      <c r="J19" s="2">
        <v>4.75</v>
      </c>
      <c r="K19" s="2">
        <v>4.5599999999999996</v>
      </c>
      <c r="L19" s="2">
        <v>4.25</v>
      </c>
      <c r="M19" s="2">
        <v>3.64</v>
      </c>
      <c r="N19" s="2">
        <v>4</v>
      </c>
      <c r="O19" s="2">
        <v>3.38</v>
      </c>
      <c r="P19" s="2">
        <v>3.8</v>
      </c>
      <c r="Q19" s="2">
        <v>4.25</v>
      </c>
      <c r="R19" s="2">
        <v>4.1900000000000004</v>
      </c>
      <c r="S19" s="2"/>
      <c r="T19" s="2">
        <f t="shared" si="6"/>
        <v>0.75</v>
      </c>
      <c r="U19" s="2">
        <f t="shared" si="6"/>
        <v>0.71199999999999997</v>
      </c>
      <c r="V19" s="2">
        <f t="shared" si="6"/>
        <v>0.65</v>
      </c>
      <c r="W19" s="2">
        <f t="shared" si="6"/>
        <v>0.52800000000000002</v>
      </c>
      <c r="X19" s="2">
        <f t="shared" si="6"/>
        <v>0.6</v>
      </c>
      <c r="Y19" s="2">
        <f t="shared" si="6"/>
        <v>0.47599999999999998</v>
      </c>
      <c r="Z19" s="2">
        <f t="shared" si="6"/>
        <v>0.55999999999999994</v>
      </c>
      <c r="AA19" s="2">
        <f t="shared" si="6"/>
        <v>0.65</v>
      </c>
      <c r="AB19" s="2">
        <f t="shared" si="6"/>
        <v>0.63800000000000012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66</v>
      </c>
      <c r="B20" s="2" t="s">
        <v>314</v>
      </c>
      <c r="C20" s="2">
        <f t="shared" si="1"/>
        <v>0.65</v>
      </c>
      <c r="D20" s="2">
        <f t="shared" si="2"/>
        <v>0.6</v>
      </c>
      <c r="E20" s="2">
        <f t="shared" si="3"/>
        <v>0.58866666666666667</v>
      </c>
      <c r="F20" s="2">
        <f t="shared" si="4"/>
        <v>0.6</v>
      </c>
      <c r="G20" s="2">
        <f t="shared" si="5"/>
        <v>0.6</v>
      </c>
      <c r="H20" s="2"/>
      <c r="I20" s="2"/>
      <c r="J20" s="2">
        <v>4.25</v>
      </c>
      <c r="K20" s="2">
        <v>4.25</v>
      </c>
      <c r="L20" s="2">
        <v>4</v>
      </c>
      <c r="M20" s="2">
        <v>4</v>
      </c>
      <c r="N20" s="2">
        <v>4</v>
      </c>
      <c r="O20" s="2">
        <v>4</v>
      </c>
      <c r="P20" s="2">
        <v>3.83</v>
      </c>
      <c r="Q20" s="2">
        <v>4</v>
      </c>
      <c r="R20" s="2">
        <v>4</v>
      </c>
      <c r="S20" s="2"/>
      <c r="T20" s="2">
        <f t="shared" si="6"/>
        <v>0.65</v>
      </c>
      <c r="U20" s="2">
        <f t="shared" si="6"/>
        <v>0.65</v>
      </c>
      <c r="V20" s="2">
        <f t="shared" si="6"/>
        <v>0.6</v>
      </c>
      <c r="W20" s="2">
        <f t="shared" si="6"/>
        <v>0.6</v>
      </c>
      <c r="X20" s="2">
        <f t="shared" si="6"/>
        <v>0.6</v>
      </c>
      <c r="Y20" s="2">
        <f t="shared" si="6"/>
        <v>0.6</v>
      </c>
      <c r="Z20" s="2">
        <f t="shared" si="6"/>
        <v>0.56600000000000006</v>
      </c>
      <c r="AA20" s="2">
        <f t="shared" si="6"/>
        <v>0.6</v>
      </c>
      <c r="AB20" s="2">
        <f t="shared" si="6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73</v>
      </c>
      <c r="B21" s="2" t="s">
        <v>273</v>
      </c>
      <c r="C21" s="2">
        <f t="shared" si="1"/>
        <v>0.67500000000000004</v>
      </c>
      <c r="D21" s="2">
        <f t="shared" si="2"/>
        <v>0.625</v>
      </c>
      <c r="E21" s="2">
        <f t="shared" si="3"/>
        <v>0.54999999999999993</v>
      </c>
      <c r="F21" s="2">
        <f t="shared" si="4"/>
        <v>0.8</v>
      </c>
      <c r="G21" s="2">
        <f t="shared" si="5"/>
        <v>0.7</v>
      </c>
      <c r="H21" s="2"/>
      <c r="I21" s="2"/>
      <c r="J21" s="2">
        <v>4.5</v>
      </c>
      <c r="K21" s="2">
        <v>4.25</v>
      </c>
      <c r="L21" s="2">
        <v>4.5</v>
      </c>
      <c r="M21" s="2">
        <v>3.75</v>
      </c>
      <c r="N21" s="2">
        <v>3.25</v>
      </c>
      <c r="O21" s="2">
        <v>4.67</v>
      </c>
      <c r="P21" s="2">
        <v>3.33</v>
      </c>
      <c r="Q21" s="2">
        <v>5</v>
      </c>
      <c r="R21" s="2">
        <v>4.5</v>
      </c>
      <c r="S21" s="2"/>
      <c r="T21" s="2">
        <f t="shared" si="6"/>
        <v>0.7</v>
      </c>
      <c r="U21" s="2">
        <f t="shared" si="6"/>
        <v>0.65</v>
      </c>
      <c r="V21" s="2">
        <f t="shared" si="6"/>
        <v>0.7</v>
      </c>
      <c r="W21" s="2">
        <f t="shared" si="6"/>
        <v>0.55000000000000004</v>
      </c>
      <c r="X21" s="2">
        <f t="shared" si="6"/>
        <v>0.45</v>
      </c>
      <c r="Y21" s="2">
        <f t="shared" si="6"/>
        <v>0.73399999999999999</v>
      </c>
      <c r="Z21" s="2">
        <f t="shared" si="6"/>
        <v>0.46600000000000003</v>
      </c>
      <c r="AA21" s="2">
        <f t="shared" si="6"/>
        <v>0.8</v>
      </c>
      <c r="AB21" s="2">
        <f t="shared" si="6"/>
        <v>0.7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69</v>
      </c>
      <c r="B22" s="2" t="s">
        <v>295</v>
      </c>
      <c r="C22" s="2">
        <f t="shared" si="1"/>
        <v>0.875</v>
      </c>
      <c r="D22" s="2">
        <f t="shared" si="2"/>
        <v>0.6379999999999999</v>
      </c>
      <c r="E22" s="2">
        <f t="shared" si="3"/>
        <v>0.78333333333333321</v>
      </c>
      <c r="F22" s="2">
        <f t="shared" si="4"/>
        <v>0.82599999999999996</v>
      </c>
      <c r="G22" s="2">
        <f t="shared" si="5"/>
        <v>0.72599999999999998</v>
      </c>
      <c r="H22" s="2"/>
      <c r="I22" s="2"/>
      <c r="J22" s="2">
        <v>5.75</v>
      </c>
      <c r="K22" s="2">
        <v>5</v>
      </c>
      <c r="L22" s="2">
        <v>4.5</v>
      </c>
      <c r="M22" s="2">
        <v>3.88</v>
      </c>
      <c r="N22" s="2">
        <v>5.25</v>
      </c>
      <c r="O22" s="2">
        <v>5</v>
      </c>
      <c r="P22" s="2">
        <v>4.5</v>
      </c>
      <c r="Q22" s="2">
        <v>5.13</v>
      </c>
      <c r="R22" s="2">
        <v>4.63</v>
      </c>
      <c r="S22" s="2"/>
      <c r="T22" s="2">
        <f t="shared" si="6"/>
        <v>0.95</v>
      </c>
      <c r="U22" s="2">
        <f t="shared" si="6"/>
        <v>0.8</v>
      </c>
      <c r="V22" s="2">
        <f t="shared" si="6"/>
        <v>0.7</v>
      </c>
      <c r="W22" s="2">
        <f t="shared" si="6"/>
        <v>0.57599999999999996</v>
      </c>
      <c r="X22" s="2">
        <f t="shared" si="6"/>
        <v>0.85</v>
      </c>
      <c r="Y22" s="2">
        <f t="shared" si="6"/>
        <v>0.8</v>
      </c>
      <c r="Z22" s="2">
        <f t="shared" si="6"/>
        <v>0.7</v>
      </c>
      <c r="AA22" s="2">
        <f t="shared" si="6"/>
        <v>0.82599999999999996</v>
      </c>
      <c r="AB22" s="2">
        <f t="shared" si="6"/>
        <v>0.72599999999999998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64</v>
      </c>
      <c r="B23" s="2" t="s">
        <v>332</v>
      </c>
      <c r="C23" s="2">
        <f t="shared" si="1"/>
        <v>0.8</v>
      </c>
      <c r="D23" s="2">
        <f t="shared" si="2"/>
        <v>0.57499999999999996</v>
      </c>
      <c r="E23" s="2">
        <f t="shared" si="3"/>
        <v>0.61666666666666659</v>
      </c>
      <c r="F23" s="2">
        <f t="shared" si="4"/>
        <v>0.7</v>
      </c>
      <c r="G23" s="2">
        <f t="shared" si="5"/>
        <v>0.35</v>
      </c>
      <c r="H23" s="2"/>
      <c r="I23" s="2"/>
      <c r="J23" s="2">
        <v>5</v>
      </c>
      <c r="K23" s="2">
        <v>5</v>
      </c>
      <c r="L23" s="2">
        <v>3.5</v>
      </c>
      <c r="M23" s="2">
        <v>4.25</v>
      </c>
      <c r="N23" s="2">
        <v>3.5</v>
      </c>
      <c r="O23" s="2">
        <v>4.25</v>
      </c>
      <c r="P23" s="2">
        <v>4.5</v>
      </c>
      <c r="Q23" s="2">
        <v>4.5</v>
      </c>
      <c r="R23" s="2">
        <v>2.75</v>
      </c>
      <c r="S23" s="2"/>
      <c r="T23" s="2">
        <f t="shared" si="6"/>
        <v>0.8</v>
      </c>
      <c r="U23" s="2">
        <f t="shared" si="6"/>
        <v>0.8</v>
      </c>
      <c r="V23" s="2">
        <f t="shared" si="6"/>
        <v>0.5</v>
      </c>
      <c r="W23" s="2">
        <f t="shared" si="6"/>
        <v>0.65</v>
      </c>
      <c r="X23" s="2">
        <f t="shared" si="6"/>
        <v>0.5</v>
      </c>
      <c r="Y23" s="2">
        <f t="shared" si="6"/>
        <v>0.65</v>
      </c>
      <c r="Z23" s="2">
        <f t="shared" si="6"/>
        <v>0.7</v>
      </c>
      <c r="AA23" s="2">
        <f t="shared" si="6"/>
        <v>0.7</v>
      </c>
      <c r="AB23" s="2">
        <f t="shared" si="6"/>
        <v>0.35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62</v>
      </c>
      <c r="B24" s="2" t="s">
        <v>274</v>
      </c>
      <c r="C24" s="2">
        <f t="shared" si="1"/>
        <v>0.48799999999999999</v>
      </c>
      <c r="D24" s="2">
        <f t="shared" si="2"/>
        <v>0.45</v>
      </c>
      <c r="E24" s="2">
        <f t="shared" si="3"/>
        <v>0.45</v>
      </c>
      <c r="F24" s="2">
        <f t="shared" si="4"/>
        <v>0.67599999999999993</v>
      </c>
      <c r="G24" s="2">
        <f t="shared" si="5"/>
        <v>0.5</v>
      </c>
      <c r="H24" s="2"/>
      <c r="I24" s="2"/>
      <c r="J24" s="2">
        <v>3.88</v>
      </c>
      <c r="K24" s="2">
        <v>3</v>
      </c>
      <c r="L24" s="2">
        <v>3.5</v>
      </c>
      <c r="M24" s="2">
        <v>3</v>
      </c>
      <c r="N24" s="2">
        <v>3.75</v>
      </c>
      <c r="O24" s="2">
        <v>3.33</v>
      </c>
      <c r="P24" s="2">
        <v>2.67</v>
      </c>
      <c r="Q24" s="2">
        <v>4.38</v>
      </c>
      <c r="R24" s="2">
        <v>3.5</v>
      </c>
      <c r="S24" s="2"/>
      <c r="T24" s="2">
        <f t="shared" si="6"/>
        <v>0.57599999999999996</v>
      </c>
      <c r="U24" s="2">
        <f t="shared" si="6"/>
        <v>0.4</v>
      </c>
      <c r="V24" s="2">
        <f t="shared" si="6"/>
        <v>0.5</v>
      </c>
      <c r="W24" s="2">
        <f t="shared" si="6"/>
        <v>0.4</v>
      </c>
      <c r="X24" s="2">
        <f t="shared" si="6"/>
        <v>0.55000000000000004</v>
      </c>
      <c r="Y24" s="2">
        <f t="shared" si="6"/>
        <v>0.46600000000000003</v>
      </c>
      <c r="Z24" s="2">
        <f t="shared" si="6"/>
        <v>0.33399999999999996</v>
      </c>
      <c r="AA24" s="2">
        <f t="shared" si="6"/>
        <v>0.67599999999999993</v>
      </c>
      <c r="AB24" s="2">
        <f t="shared" si="6"/>
        <v>0.5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117</v>
      </c>
      <c r="B25" s="2" t="s">
        <v>254</v>
      </c>
      <c r="C25" s="2">
        <f t="shared" si="1"/>
        <v>0.51300000000000001</v>
      </c>
      <c r="D25" s="2">
        <f t="shared" si="2"/>
        <v>0.48199999999999998</v>
      </c>
      <c r="E25" s="2">
        <f t="shared" si="3"/>
        <v>0.56266666666666676</v>
      </c>
      <c r="F25" s="2">
        <f t="shared" si="4"/>
        <v>0.5</v>
      </c>
      <c r="G25" s="2">
        <f t="shared" si="5"/>
        <v>0.438</v>
      </c>
      <c r="H25" s="2"/>
      <c r="I25" s="2"/>
      <c r="J25" s="2">
        <v>3.63</v>
      </c>
      <c r="K25" s="2">
        <v>3.5</v>
      </c>
      <c r="L25" s="2">
        <v>3.38</v>
      </c>
      <c r="M25" s="2">
        <v>3.44</v>
      </c>
      <c r="N25" s="2">
        <v>3.94</v>
      </c>
      <c r="O25" s="2">
        <v>3.5</v>
      </c>
      <c r="P25" s="2">
        <v>4</v>
      </c>
      <c r="Q25" s="2">
        <v>3.5</v>
      </c>
      <c r="R25" s="2">
        <v>3.19</v>
      </c>
      <c r="S25" s="2"/>
      <c r="T25" s="2">
        <f t="shared" si="6"/>
        <v>0.52600000000000002</v>
      </c>
      <c r="U25" s="2">
        <f t="shared" si="6"/>
        <v>0.5</v>
      </c>
      <c r="V25" s="2">
        <f t="shared" si="6"/>
        <v>0.47599999999999998</v>
      </c>
      <c r="W25" s="2">
        <f t="shared" si="6"/>
        <v>0.48799999999999999</v>
      </c>
      <c r="X25" s="2">
        <f t="shared" si="6"/>
        <v>0.58799999999999997</v>
      </c>
      <c r="Y25" s="2">
        <f t="shared" si="6"/>
        <v>0.5</v>
      </c>
      <c r="Z25" s="2">
        <f t="shared" si="6"/>
        <v>0.6</v>
      </c>
      <c r="AA25" s="2">
        <f t="shared" si="6"/>
        <v>0.5</v>
      </c>
      <c r="AB25" s="2">
        <f t="shared" si="6"/>
        <v>0.438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78</v>
      </c>
      <c r="B26" s="2" t="s">
        <v>333</v>
      </c>
      <c r="C26" s="2">
        <f t="shared" si="1"/>
        <v>0.65</v>
      </c>
      <c r="D26" s="2">
        <f t="shared" si="2"/>
        <v>0.55000000000000004</v>
      </c>
      <c r="E26" s="2">
        <f t="shared" si="3"/>
        <v>0.5053333333333333</v>
      </c>
      <c r="F26" s="2">
        <f t="shared" si="4"/>
        <v>0.52600000000000002</v>
      </c>
      <c r="G26" s="2">
        <f t="shared" si="5"/>
        <v>0.2</v>
      </c>
      <c r="H26" s="2"/>
      <c r="I26" s="2"/>
      <c r="J26" s="2">
        <v>4.25</v>
      </c>
      <c r="K26" s="2">
        <v>4.25</v>
      </c>
      <c r="L26" s="2">
        <v>3.5</v>
      </c>
      <c r="M26" s="2">
        <v>4</v>
      </c>
      <c r="N26" s="2">
        <v>3.25</v>
      </c>
      <c r="O26" s="2">
        <v>3.5</v>
      </c>
      <c r="P26" s="2">
        <v>3.83</v>
      </c>
      <c r="Q26" s="2">
        <v>3.63</v>
      </c>
      <c r="R26" s="2">
        <v>2</v>
      </c>
      <c r="S26" s="2"/>
      <c r="T26" s="2">
        <f t="shared" si="6"/>
        <v>0.65</v>
      </c>
      <c r="U26" s="2">
        <f t="shared" si="6"/>
        <v>0.65</v>
      </c>
      <c r="V26" s="2">
        <f t="shared" si="6"/>
        <v>0.5</v>
      </c>
      <c r="W26" s="2">
        <f t="shared" si="6"/>
        <v>0.6</v>
      </c>
      <c r="X26" s="2">
        <f t="shared" si="6"/>
        <v>0.45</v>
      </c>
      <c r="Y26" s="2">
        <f t="shared" si="6"/>
        <v>0.5</v>
      </c>
      <c r="Z26" s="2">
        <f t="shared" si="6"/>
        <v>0.56600000000000006</v>
      </c>
      <c r="AA26" s="2">
        <f t="shared" si="6"/>
        <v>0.52600000000000002</v>
      </c>
      <c r="AB26" s="2">
        <f t="shared" si="6"/>
        <v>0.2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83</v>
      </c>
      <c r="B27" s="2" t="s">
        <v>366</v>
      </c>
      <c r="C27" s="2">
        <f t="shared" si="1"/>
        <v>0.92500000000000004</v>
      </c>
      <c r="D27" s="2">
        <f t="shared" si="2"/>
        <v>0.75</v>
      </c>
      <c r="E27" s="2">
        <f t="shared" si="3"/>
        <v>0.68866666666666665</v>
      </c>
      <c r="F27" s="2">
        <f t="shared" si="4"/>
        <v>0.7</v>
      </c>
      <c r="G27" s="2">
        <f t="shared" si="5"/>
        <v>0.8</v>
      </c>
      <c r="H27" s="2"/>
      <c r="I27" s="2"/>
      <c r="J27" s="2">
        <v>6</v>
      </c>
      <c r="K27" s="2">
        <v>5.25</v>
      </c>
      <c r="L27" s="2">
        <v>4</v>
      </c>
      <c r="M27" s="2">
        <v>5.5</v>
      </c>
      <c r="N27" s="2">
        <v>4</v>
      </c>
      <c r="O27" s="2">
        <v>4.33</v>
      </c>
      <c r="P27" s="2">
        <v>5</v>
      </c>
      <c r="Q27" s="2">
        <v>4.5</v>
      </c>
      <c r="R27" s="2">
        <v>5</v>
      </c>
      <c r="S27" s="2"/>
      <c r="T27" s="2">
        <f t="shared" si="6"/>
        <v>1</v>
      </c>
      <c r="U27" s="2">
        <f t="shared" si="6"/>
        <v>0.85</v>
      </c>
      <c r="V27" s="2">
        <f t="shared" si="6"/>
        <v>0.6</v>
      </c>
      <c r="W27" s="2">
        <f t="shared" si="6"/>
        <v>0.9</v>
      </c>
      <c r="X27" s="2">
        <f t="shared" si="6"/>
        <v>0.6</v>
      </c>
      <c r="Y27" s="2">
        <f t="shared" si="6"/>
        <v>0.66600000000000004</v>
      </c>
      <c r="Z27" s="2">
        <f t="shared" si="6"/>
        <v>0.8</v>
      </c>
      <c r="AA27" s="2">
        <f t="shared" si="6"/>
        <v>0.7</v>
      </c>
      <c r="AB27" s="2">
        <f t="shared" si="6"/>
        <v>0.8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74</v>
      </c>
      <c r="B28" s="2" t="s">
        <v>335</v>
      </c>
      <c r="C28" s="2">
        <f t="shared" si="1"/>
        <v>0.54400000000000004</v>
      </c>
      <c r="D28" s="2">
        <f t="shared" si="2"/>
        <v>0.42599999999999999</v>
      </c>
      <c r="E28" s="2">
        <f t="shared" si="3"/>
        <v>0.3666666666666667</v>
      </c>
      <c r="F28" s="2">
        <f t="shared" si="4"/>
        <v>0.41200000000000003</v>
      </c>
      <c r="G28" s="2">
        <f t="shared" si="5"/>
        <v>0.35</v>
      </c>
      <c r="H28" s="2"/>
      <c r="I28" s="2"/>
      <c r="J28" s="2">
        <v>3.63</v>
      </c>
      <c r="K28" s="2">
        <v>3.81</v>
      </c>
      <c r="L28" s="2">
        <v>3.13</v>
      </c>
      <c r="M28" s="2">
        <v>3.13</v>
      </c>
      <c r="N28" s="2">
        <v>2.75</v>
      </c>
      <c r="O28" s="2">
        <v>2.75</v>
      </c>
      <c r="P28" s="2">
        <v>3</v>
      </c>
      <c r="Q28" s="2">
        <v>3.06</v>
      </c>
      <c r="R28" s="2">
        <v>2.75</v>
      </c>
      <c r="S28" s="2"/>
      <c r="T28" s="2">
        <f t="shared" si="6"/>
        <v>0.52600000000000002</v>
      </c>
      <c r="U28" s="2">
        <f t="shared" si="6"/>
        <v>0.56200000000000006</v>
      </c>
      <c r="V28" s="2">
        <f t="shared" si="6"/>
        <v>0.42599999999999999</v>
      </c>
      <c r="W28" s="2">
        <f t="shared" si="6"/>
        <v>0.42599999999999999</v>
      </c>
      <c r="X28" s="2">
        <f t="shared" si="6"/>
        <v>0.35</v>
      </c>
      <c r="Y28" s="2">
        <f t="shared" si="6"/>
        <v>0.35</v>
      </c>
      <c r="Z28" s="2">
        <f t="shared" si="6"/>
        <v>0.4</v>
      </c>
      <c r="AA28" s="2">
        <f t="shared" si="6"/>
        <v>0.41200000000000003</v>
      </c>
      <c r="AB28" s="2">
        <f t="shared" si="6"/>
        <v>0.35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169</v>
      </c>
      <c r="B29" s="2" t="s">
        <v>336</v>
      </c>
      <c r="C29" s="2">
        <f t="shared" si="1"/>
        <v>0.48199999999999998</v>
      </c>
      <c r="D29" s="2">
        <f t="shared" si="2"/>
        <v>0.42500000000000004</v>
      </c>
      <c r="E29" s="2">
        <f t="shared" si="3"/>
        <v>0.39066666666666672</v>
      </c>
      <c r="F29" s="2">
        <f t="shared" si="4"/>
        <v>0.38800000000000001</v>
      </c>
      <c r="G29" s="2">
        <f t="shared" si="5"/>
        <v>0.33799999999999997</v>
      </c>
      <c r="H29" s="2"/>
      <c r="I29" s="2"/>
      <c r="J29" s="2">
        <v>3.38</v>
      </c>
      <c r="K29" s="2">
        <v>3.44</v>
      </c>
      <c r="L29" s="2">
        <v>3</v>
      </c>
      <c r="M29" s="2">
        <v>3.25</v>
      </c>
      <c r="N29" s="2">
        <v>3.19</v>
      </c>
      <c r="O29" s="2">
        <v>2.67</v>
      </c>
      <c r="P29" s="2">
        <v>3</v>
      </c>
      <c r="Q29" s="2">
        <v>2.94</v>
      </c>
      <c r="R29" s="2">
        <v>2.69</v>
      </c>
      <c r="S29" s="2"/>
      <c r="T29" s="2">
        <f t="shared" si="6"/>
        <v>0.47599999999999998</v>
      </c>
      <c r="U29" s="2">
        <f t="shared" si="6"/>
        <v>0.48799999999999999</v>
      </c>
      <c r="V29" s="2">
        <f t="shared" si="6"/>
        <v>0.4</v>
      </c>
      <c r="W29" s="2">
        <f t="shared" si="6"/>
        <v>0.45</v>
      </c>
      <c r="X29" s="2">
        <f t="shared" si="6"/>
        <v>0.438</v>
      </c>
      <c r="Y29" s="2">
        <f t="shared" si="6"/>
        <v>0.33399999999999996</v>
      </c>
      <c r="Z29" s="2">
        <f t="shared" si="6"/>
        <v>0.4</v>
      </c>
      <c r="AA29" s="2">
        <f t="shared" si="6"/>
        <v>0.38800000000000001</v>
      </c>
      <c r="AB29" s="2">
        <f t="shared" si="6"/>
        <v>0.33799999999999997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76</v>
      </c>
      <c r="B30" s="2" t="s">
        <v>255</v>
      </c>
      <c r="C30" s="2">
        <f t="shared" si="1"/>
        <v>0.65</v>
      </c>
      <c r="D30" s="2">
        <f t="shared" si="2"/>
        <v>0.65700000000000003</v>
      </c>
      <c r="E30" s="2">
        <f t="shared" si="3"/>
        <v>0.69600000000000006</v>
      </c>
      <c r="F30" s="2">
        <f t="shared" si="4"/>
        <v>0.65</v>
      </c>
      <c r="G30" s="2">
        <f t="shared" si="5"/>
        <v>0.58799999999999997</v>
      </c>
      <c r="H30" s="2"/>
      <c r="I30" s="2"/>
      <c r="J30" s="2">
        <v>4.25</v>
      </c>
      <c r="K30" s="2">
        <v>4.25</v>
      </c>
      <c r="L30" s="2">
        <v>4.1900000000000004</v>
      </c>
      <c r="M30" s="2">
        <v>4.38</v>
      </c>
      <c r="N30" s="2">
        <v>4.4400000000000004</v>
      </c>
      <c r="O30" s="2">
        <v>4.17</v>
      </c>
      <c r="P30" s="2">
        <v>4.83</v>
      </c>
      <c r="Q30" s="2">
        <v>4.25</v>
      </c>
      <c r="R30" s="2">
        <v>3.94</v>
      </c>
      <c r="S30" s="2"/>
      <c r="T30" s="2">
        <f t="shared" ref="T30:Y49" si="7">IF(ISNUMBER(J30)=TRUE,T$6*(J30-T$5)/(T$4-T$5)+(1-T$6)*(1-(J30-T$5)/(T$4-T$5)),"..")</f>
        <v>0.65</v>
      </c>
      <c r="U30" s="2">
        <f t="shared" si="7"/>
        <v>0.65</v>
      </c>
      <c r="V30" s="2">
        <f t="shared" si="7"/>
        <v>0.63800000000000012</v>
      </c>
      <c r="W30" s="2">
        <f t="shared" si="7"/>
        <v>0.67599999999999993</v>
      </c>
      <c r="X30" s="2">
        <f t="shared" si="7"/>
        <v>0.68800000000000006</v>
      </c>
      <c r="Y30" s="2">
        <f t="shared" si="7"/>
        <v>0.63400000000000001</v>
      </c>
      <c r="Z30" s="2">
        <f t="shared" ref="Z30:AB59" si="8">IF(ISNUMBER(P30)=TRUE,Z$6*(P30-Z$5)/(Z$4-Z$5)+(1-Z$6)*(1-(P30-Z$5)/(Z$4-Z$5)),"..")</f>
        <v>0.76600000000000001</v>
      </c>
      <c r="AA30" s="2">
        <f t="shared" si="8"/>
        <v>0.65</v>
      </c>
      <c r="AB30" s="2">
        <f t="shared" si="8"/>
        <v>0.58799999999999997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81</v>
      </c>
      <c r="B31" s="2" t="s">
        <v>296</v>
      </c>
      <c r="C31" s="2">
        <f t="shared" si="1"/>
        <v>0.60899999999999999</v>
      </c>
      <c r="D31" s="2">
        <f t="shared" si="2"/>
        <v>0.57899999999999996</v>
      </c>
      <c r="E31" s="2">
        <f t="shared" si="3"/>
        <v>0.63333333333333341</v>
      </c>
      <c r="F31" s="2">
        <f t="shared" si="4"/>
        <v>0.65999999999999992</v>
      </c>
      <c r="G31" s="2">
        <f t="shared" si="5"/>
        <v>0.44600000000000001</v>
      </c>
      <c r="H31" s="2"/>
      <c r="I31" s="2"/>
      <c r="J31" s="2">
        <v>4.24</v>
      </c>
      <c r="K31" s="2">
        <v>3.85</v>
      </c>
      <c r="L31" s="2">
        <v>3.85</v>
      </c>
      <c r="M31" s="2">
        <v>3.94</v>
      </c>
      <c r="N31" s="2">
        <v>3.84</v>
      </c>
      <c r="O31" s="2">
        <v>4.7300000000000004</v>
      </c>
      <c r="P31" s="2">
        <v>3.93</v>
      </c>
      <c r="Q31" s="2">
        <v>4.3</v>
      </c>
      <c r="R31" s="2">
        <v>3.23</v>
      </c>
      <c r="S31" s="2"/>
      <c r="T31" s="2">
        <f t="shared" si="7"/>
        <v>0.64800000000000002</v>
      </c>
      <c r="U31" s="2">
        <f t="shared" si="7"/>
        <v>0.57000000000000006</v>
      </c>
      <c r="V31" s="2">
        <f t="shared" si="7"/>
        <v>0.57000000000000006</v>
      </c>
      <c r="W31" s="2">
        <f t="shared" si="7"/>
        <v>0.58799999999999997</v>
      </c>
      <c r="X31" s="2">
        <f t="shared" si="7"/>
        <v>0.56799999999999995</v>
      </c>
      <c r="Y31" s="2">
        <f t="shared" si="7"/>
        <v>0.74600000000000011</v>
      </c>
      <c r="Z31" s="2">
        <f t="shared" si="8"/>
        <v>0.58600000000000008</v>
      </c>
      <c r="AA31" s="2">
        <f t="shared" si="8"/>
        <v>0.65999999999999992</v>
      </c>
      <c r="AB31" s="2">
        <f t="shared" si="8"/>
        <v>0.44600000000000001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82</v>
      </c>
      <c r="B32" s="2" t="s">
        <v>275</v>
      </c>
      <c r="C32" s="2">
        <f t="shared" si="1"/>
        <v>0.45</v>
      </c>
      <c r="D32" s="2">
        <f t="shared" si="2"/>
        <v>0.42499999999999999</v>
      </c>
      <c r="E32" s="2">
        <f t="shared" si="3"/>
        <v>0.46133333333333332</v>
      </c>
      <c r="F32" s="2">
        <f t="shared" si="4"/>
        <v>0.45</v>
      </c>
      <c r="G32" s="2">
        <f t="shared" si="5"/>
        <v>0.4</v>
      </c>
      <c r="H32" s="2"/>
      <c r="I32" s="2"/>
      <c r="J32" s="2">
        <v>3.25</v>
      </c>
      <c r="K32" s="2">
        <v>3.25</v>
      </c>
      <c r="L32" s="2">
        <v>3.5</v>
      </c>
      <c r="M32" s="2">
        <v>2.75</v>
      </c>
      <c r="N32" s="2">
        <v>4.25</v>
      </c>
      <c r="O32" s="2">
        <v>3</v>
      </c>
      <c r="P32" s="2">
        <v>2.67</v>
      </c>
      <c r="Q32" s="2">
        <v>3.25</v>
      </c>
      <c r="R32" s="2">
        <v>3</v>
      </c>
      <c r="S32" s="2"/>
      <c r="T32" s="2">
        <f t="shared" si="7"/>
        <v>0.45</v>
      </c>
      <c r="U32" s="2">
        <f t="shared" si="7"/>
        <v>0.45</v>
      </c>
      <c r="V32" s="2">
        <f t="shared" si="7"/>
        <v>0.5</v>
      </c>
      <c r="W32" s="2">
        <f t="shared" si="7"/>
        <v>0.35</v>
      </c>
      <c r="X32" s="2">
        <f t="shared" si="7"/>
        <v>0.65</v>
      </c>
      <c r="Y32" s="2">
        <f t="shared" si="7"/>
        <v>0.4</v>
      </c>
      <c r="Z32" s="2">
        <f t="shared" si="8"/>
        <v>0.33399999999999996</v>
      </c>
      <c r="AA32" s="2">
        <f t="shared" si="8"/>
        <v>0.45</v>
      </c>
      <c r="AB32" s="2">
        <f t="shared" si="8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189</v>
      </c>
      <c r="B33" s="2" t="s">
        <v>368</v>
      </c>
      <c r="C33" s="2">
        <f t="shared" si="1"/>
        <v>0.6</v>
      </c>
      <c r="D33" s="2">
        <f t="shared" si="2"/>
        <v>0.42499999999999999</v>
      </c>
      <c r="E33" s="2">
        <f t="shared" si="3"/>
        <v>0.34466666666666662</v>
      </c>
      <c r="F33" s="2">
        <f t="shared" si="4"/>
        <v>0.45</v>
      </c>
      <c r="G33" s="2">
        <f t="shared" si="5"/>
        <v>0.3</v>
      </c>
      <c r="H33" s="2"/>
      <c r="I33" s="2"/>
      <c r="J33" s="2">
        <v>4.5</v>
      </c>
      <c r="K33" s="2">
        <v>3.5</v>
      </c>
      <c r="L33" s="2">
        <v>2.75</v>
      </c>
      <c r="M33" s="2">
        <v>3.5</v>
      </c>
      <c r="N33" s="2">
        <v>2.5</v>
      </c>
      <c r="O33" s="2">
        <v>2.67</v>
      </c>
      <c r="P33" s="2">
        <v>3</v>
      </c>
      <c r="Q33" s="2">
        <v>3.25</v>
      </c>
      <c r="R33" s="2">
        <v>2.5</v>
      </c>
      <c r="S33" s="2"/>
      <c r="T33" s="2">
        <f t="shared" si="7"/>
        <v>0.7</v>
      </c>
      <c r="U33" s="2">
        <f t="shared" si="7"/>
        <v>0.5</v>
      </c>
      <c r="V33" s="2">
        <f t="shared" si="7"/>
        <v>0.35</v>
      </c>
      <c r="W33" s="2">
        <f t="shared" si="7"/>
        <v>0.5</v>
      </c>
      <c r="X33" s="2">
        <f t="shared" si="7"/>
        <v>0.3</v>
      </c>
      <c r="Y33" s="2">
        <f t="shared" si="7"/>
        <v>0.33399999999999996</v>
      </c>
      <c r="Z33" s="2">
        <f t="shared" si="8"/>
        <v>0.4</v>
      </c>
      <c r="AA33" s="2">
        <f t="shared" si="8"/>
        <v>0.45</v>
      </c>
      <c r="AB33" s="2">
        <f t="shared" si="8"/>
        <v>0.3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79</v>
      </c>
      <c r="B34" s="2" t="s">
        <v>369</v>
      </c>
      <c r="C34" s="2">
        <f t="shared" si="1"/>
        <v>0.55000000000000004</v>
      </c>
      <c r="D34" s="2">
        <f t="shared" si="2"/>
        <v>0.45</v>
      </c>
      <c r="E34" s="2">
        <f t="shared" si="3"/>
        <v>0.44400000000000001</v>
      </c>
      <c r="F34" s="2">
        <f t="shared" si="4"/>
        <v>0.4</v>
      </c>
      <c r="G34" s="2">
        <f t="shared" si="5"/>
        <v>0.45</v>
      </c>
      <c r="H34" s="2"/>
      <c r="I34" s="2"/>
      <c r="J34" s="2">
        <v>4</v>
      </c>
      <c r="K34" s="2">
        <v>3.5</v>
      </c>
      <c r="L34" s="2">
        <v>3</v>
      </c>
      <c r="M34" s="2">
        <v>3.5</v>
      </c>
      <c r="N34" s="2">
        <v>3</v>
      </c>
      <c r="O34" s="2">
        <v>3.33</v>
      </c>
      <c r="P34" s="2">
        <v>3.33</v>
      </c>
      <c r="Q34" s="2">
        <v>3</v>
      </c>
      <c r="R34" s="2">
        <v>3.25</v>
      </c>
      <c r="S34" s="2"/>
      <c r="T34" s="2">
        <f t="shared" si="7"/>
        <v>0.6</v>
      </c>
      <c r="U34" s="2">
        <f t="shared" si="7"/>
        <v>0.5</v>
      </c>
      <c r="V34" s="2">
        <f t="shared" si="7"/>
        <v>0.4</v>
      </c>
      <c r="W34" s="2">
        <f t="shared" si="7"/>
        <v>0.5</v>
      </c>
      <c r="X34" s="2">
        <f t="shared" si="7"/>
        <v>0.4</v>
      </c>
      <c r="Y34" s="2">
        <f t="shared" si="7"/>
        <v>0.46600000000000003</v>
      </c>
      <c r="Z34" s="2">
        <f t="shared" si="8"/>
        <v>0.46600000000000003</v>
      </c>
      <c r="AA34" s="2">
        <f t="shared" si="8"/>
        <v>0.4</v>
      </c>
      <c r="AB34" s="2">
        <f t="shared" si="8"/>
        <v>0.45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80</v>
      </c>
      <c r="B35" s="2" t="s">
        <v>385</v>
      </c>
      <c r="C35" s="2">
        <f t="shared" si="1"/>
        <v>0.55000000000000004</v>
      </c>
      <c r="D35" s="2">
        <f t="shared" si="2"/>
        <v>0.41899999999999998</v>
      </c>
      <c r="E35" s="2">
        <f t="shared" si="3"/>
        <v>0.39466666666666672</v>
      </c>
      <c r="F35" s="2">
        <f t="shared" si="4"/>
        <v>0.4</v>
      </c>
      <c r="G35" s="2">
        <f t="shared" si="5"/>
        <v>0.55000000000000004</v>
      </c>
      <c r="H35" s="2"/>
      <c r="I35" s="2"/>
      <c r="J35" s="2">
        <v>3.75</v>
      </c>
      <c r="K35" s="2">
        <v>3.75</v>
      </c>
      <c r="L35" s="2">
        <v>3.44</v>
      </c>
      <c r="M35" s="2">
        <v>2.75</v>
      </c>
      <c r="N35" s="2">
        <v>3</v>
      </c>
      <c r="O35" s="2">
        <v>3</v>
      </c>
      <c r="P35" s="2">
        <v>2.92</v>
      </c>
      <c r="Q35" s="2">
        <v>3</v>
      </c>
      <c r="R35" s="2">
        <v>3.75</v>
      </c>
      <c r="S35" s="2"/>
      <c r="T35" s="2">
        <f t="shared" si="7"/>
        <v>0.55000000000000004</v>
      </c>
      <c r="U35" s="2">
        <f t="shared" si="7"/>
        <v>0.55000000000000004</v>
      </c>
      <c r="V35" s="2">
        <f t="shared" si="7"/>
        <v>0.48799999999999999</v>
      </c>
      <c r="W35" s="2">
        <f t="shared" si="7"/>
        <v>0.35</v>
      </c>
      <c r="X35" s="2">
        <f t="shared" si="7"/>
        <v>0.4</v>
      </c>
      <c r="Y35" s="2">
        <f t="shared" si="7"/>
        <v>0.4</v>
      </c>
      <c r="Z35" s="2">
        <f t="shared" si="8"/>
        <v>0.38400000000000001</v>
      </c>
      <c r="AA35" s="2">
        <f t="shared" si="8"/>
        <v>0.4</v>
      </c>
      <c r="AB35" s="2">
        <f t="shared" si="8"/>
        <v>0.55000000000000004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77</v>
      </c>
      <c r="B36" s="2" t="s">
        <v>370</v>
      </c>
      <c r="C36" s="2">
        <f t="shared" si="1"/>
        <v>0.42500000000000004</v>
      </c>
      <c r="D36" s="2">
        <f t="shared" si="2"/>
        <v>0.375</v>
      </c>
      <c r="E36" s="2">
        <f t="shared" si="3"/>
        <v>0.42799999999999999</v>
      </c>
      <c r="F36" s="2">
        <f t="shared" si="4"/>
        <v>0.376</v>
      </c>
      <c r="G36" s="2">
        <f t="shared" si="5"/>
        <v>0.3</v>
      </c>
      <c r="H36" s="2"/>
      <c r="I36" s="2"/>
      <c r="J36" s="2">
        <v>3.25</v>
      </c>
      <c r="K36" s="2">
        <v>3</v>
      </c>
      <c r="L36" s="2">
        <v>2.75</v>
      </c>
      <c r="M36" s="2">
        <v>3</v>
      </c>
      <c r="N36" s="2">
        <v>3</v>
      </c>
      <c r="O36" s="2">
        <v>3.17</v>
      </c>
      <c r="P36" s="2">
        <v>3.25</v>
      </c>
      <c r="Q36" s="2">
        <v>2.88</v>
      </c>
      <c r="R36" s="2">
        <v>2.5</v>
      </c>
      <c r="S36" s="2"/>
      <c r="T36" s="2">
        <f t="shared" si="7"/>
        <v>0.45</v>
      </c>
      <c r="U36" s="2">
        <f t="shared" si="7"/>
        <v>0.4</v>
      </c>
      <c r="V36" s="2">
        <f t="shared" si="7"/>
        <v>0.35</v>
      </c>
      <c r="W36" s="2">
        <f t="shared" si="7"/>
        <v>0.4</v>
      </c>
      <c r="X36" s="2">
        <f t="shared" si="7"/>
        <v>0.4</v>
      </c>
      <c r="Y36" s="2">
        <f t="shared" si="7"/>
        <v>0.434</v>
      </c>
      <c r="Z36" s="2">
        <f t="shared" si="8"/>
        <v>0.45</v>
      </c>
      <c r="AA36" s="2">
        <f t="shared" si="8"/>
        <v>0.376</v>
      </c>
      <c r="AB36" s="2">
        <f t="shared" si="8"/>
        <v>0.3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86</v>
      </c>
      <c r="B37" s="2" t="s">
        <v>315</v>
      </c>
      <c r="C37" s="2">
        <f t="shared" si="1"/>
        <v>0.45</v>
      </c>
      <c r="D37" s="2">
        <f t="shared" si="2"/>
        <v>0.55000000000000004</v>
      </c>
      <c r="E37" s="2">
        <f t="shared" si="3"/>
        <v>0.55533333333333335</v>
      </c>
      <c r="F37" s="2">
        <f t="shared" si="4"/>
        <v>0.45</v>
      </c>
      <c r="G37" s="2">
        <f t="shared" si="5"/>
        <v>0.45</v>
      </c>
      <c r="H37" s="2"/>
      <c r="I37" s="2"/>
      <c r="J37" s="2">
        <v>3.5</v>
      </c>
      <c r="K37" s="2">
        <v>3</v>
      </c>
      <c r="L37" s="2">
        <v>3.5</v>
      </c>
      <c r="M37" s="2">
        <v>4</v>
      </c>
      <c r="N37" s="2">
        <v>4</v>
      </c>
      <c r="O37" s="2">
        <v>4</v>
      </c>
      <c r="P37" s="2">
        <v>3.33</v>
      </c>
      <c r="Q37" s="2">
        <v>3.25</v>
      </c>
      <c r="R37" s="2">
        <v>3.25</v>
      </c>
      <c r="S37" s="2"/>
      <c r="T37" s="2">
        <f t="shared" si="7"/>
        <v>0.5</v>
      </c>
      <c r="U37" s="2">
        <f t="shared" si="7"/>
        <v>0.4</v>
      </c>
      <c r="V37" s="2">
        <f t="shared" si="7"/>
        <v>0.5</v>
      </c>
      <c r="W37" s="2">
        <f t="shared" si="7"/>
        <v>0.6</v>
      </c>
      <c r="X37" s="2">
        <f t="shared" si="7"/>
        <v>0.6</v>
      </c>
      <c r="Y37" s="2">
        <f t="shared" si="7"/>
        <v>0.6</v>
      </c>
      <c r="Z37" s="2">
        <f t="shared" si="8"/>
        <v>0.46600000000000003</v>
      </c>
      <c r="AA37" s="2">
        <f t="shared" si="8"/>
        <v>0.45</v>
      </c>
      <c r="AB37" s="2">
        <f t="shared" si="8"/>
        <v>0.45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88</v>
      </c>
      <c r="B38" s="2" t="s">
        <v>298</v>
      </c>
      <c r="C38" s="2">
        <f t="shared" si="1"/>
        <v>0.66300000000000003</v>
      </c>
      <c r="D38" s="2">
        <f t="shared" si="2"/>
        <v>0.6</v>
      </c>
      <c r="E38" s="2">
        <f t="shared" si="3"/>
        <v>0.67799999999999994</v>
      </c>
      <c r="F38" s="2">
        <f t="shared" si="4"/>
        <v>0.626</v>
      </c>
      <c r="G38" s="2">
        <f t="shared" si="5"/>
        <v>0.57599999999999996</v>
      </c>
      <c r="H38" s="2"/>
      <c r="I38" s="2"/>
      <c r="J38" s="2">
        <v>4.25</v>
      </c>
      <c r="K38" s="2">
        <v>4.38</v>
      </c>
      <c r="L38" s="2">
        <v>4</v>
      </c>
      <c r="M38" s="2">
        <v>4</v>
      </c>
      <c r="N38" s="2">
        <v>4.5</v>
      </c>
      <c r="O38" s="2">
        <v>4</v>
      </c>
      <c r="P38" s="2">
        <v>4.67</v>
      </c>
      <c r="Q38" s="2">
        <v>4.13</v>
      </c>
      <c r="R38" s="2">
        <v>3.88</v>
      </c>
      <c r="S38" s="2"/>
      <c r="T38" s="2">
        <f t="shared" si="7"/>
        <v>0.65</v>
      </c>
      <c r="U38" s="2">
        <f t="shared" si="7"/>
        <v>0.67599999999999993</v>
      </c>
      <c r="V38" s="2">
        <f t="shared" si="7"/>
        <v>0.6</v>
      </c>
      <c r="W38" s="2">
        <f t="shared" si="7"/>
        <v>0.6</v>
      </c>
      <c r="X38" s="2">
        <f t="shared" si="7"/>
        <v>0.7</v>
      </c>
      <c r="Y38" s="2">
        <f t="shared" si="7"/>
        <v>0.6</v>
      </c>
      <c r="Z38" s="2">
        <f t="shared" si="8"/>
        <v>0.73399999999999999</v>
      </c>
      <c r="AA38" s="2">
        <f t="shared" si="8"/>
        <v>0.626</v>
      </c>
      <c r="AB38" s="2">
        <f t="shared" si="8"/>
        <v>0.57599999999999996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90</v>
      </c>
      <c r="B39" s="2" t="s">
        <v>299</v>
      </c>
      <c r="C39" s="2">
        <f t="shared" si="1"/>
        <v>0.78099999999999992</v>
      </c>
      <c r="D39" s="2">
        <f t="shared" si="2"/>
        <v>0.61299999999999999</v>
      </c>
      <c r="E39" s="2">
        <f t="shared" si="3"/>
        <v>0.73333333333333339</v>
      </c>
      <c r="F39" s="2">
        <f t="shared" si="4"/>
        <v>0.7380000000000001</v>
      </c>
      <c r="G39" s="2">
        <f t="shared" si="5"/>
        <v>0.68800000000000006</v>
      </c>
      <c r="H39" s="2"/>
      <c r="I39" s="2"/>
      <c r="J39" s="2">
        <v>5</v>
      </c>
      <c r="K39" s="2">
        <v>4.8099999999999996</v>
      </c>
      <c r="L39" s="2">
        <v>4.13</v>
      </c>
      <c r="M39" s="2">
        <v>4</v>
      </c>
      <c r="N39" s="2">
        <v>5.25</v>
      </c>
      <c r="O39" s="2">
        <v>4.33</v>
      </c>
      <c r="P39" s="2">
        <v>4.42</v>
      </c>
      <c r="Q39" s="2">
        <v>4.6900000000000004</v>
      </c>
      <c r="R39" s="2">
        <v>4.4400000000000004</v>
      </c>
      <c r="S39" s="2"/>
      <c r="T39" s="2">
        <f t="shared" si="7"/>
        <v>0.8</v>
      </c>
      <c r="U39" s="2">
        <f t="shared" si="7"/>
        <v>0.7619999999999999</v>
      </c>
      <c r="V39" s="2">
        <f t="shared" si="7"/>
        <v>0.626</v>
      </c>
      <c r="W39" s="2">
        <f t="shared" si="7"/>
        <v>0.6</v>
      </c>
      <c r="X39" s="2">
        <f t="shared" si="7"/>
        <v>0.85</v>
      </c>
      <c r="Y39" s="2">
        <f t="shared" si="7"/>
        <v>0.66600000000000004</v>
      </c>
      <c r="Z39" s="2">
        <f t="shared" si="8"/>
        <v>0.68399999999999994</v>
      </c>
      <c r="AA39" s="2">
        <f t="shared" si="8"/>
        <v>0.7380000000000001</v>
      </c>
      <c r="AB39" s="2">
        <f t="shared" si="8"/>
        <v>0.68800000000000006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91</v>
      </c>
      <c r="B40" s="2" t="s">
        <v>371</v>
      </c>
      <c r="C40" s="2">
        <f t="shared" si="1"/>
        <v>0.72499999999999998</v>
      </c>
      <c r="D40" s="2">
        <f t="shared" si="2"/>
        <v>0.77500000000000002</v>
      </c>
      <c r="E40" s="2">
        <f t="shared" si="3"/>
        <v>0.77733333333333332</v>
      </c>
      <c r="F40" s="2">
        <f t="shared" si="4"/>
        <v>0.77600000000000002</v>
      </c>
      <c r="G40" s="2">
        <f t="shared" si="5"/>
        <v>0.65</v>
      </c>
      <c r="H40" s="2"/>
      <c r="I40" s="2"/>
      <c r="J40" s="2">
        <v>4.5</v>
      </c>
      <c r="K40" s="2">
        <v>4.75</v>
      </c>
      <c r="L40" s="2">
        <v>5</v>
      </c>
      <c r="M40" s="2">
        <v>4.75</v>
      </c>
      <c r="N40" s="2">
        <v>5</v>
      </c>
      <c r="O40" s="2">
        <v>4.83</v>
      </c>
      <c r="P40" s="2">
        <v>4.83</v>
      </c>
      <c r="Q40" s="2">
        <v>4.88</v>
      </c>
      <c r="R40" s="2">
        <v>4.25</v>
      </c>
      <c r="S40" s="2"/>
      <c r="T40" s="2">
        <f t="shared" si="7"/>
        <v>0.7</v>
      </c>
      <c r="U40" s="2">
        <f t="shared" si="7"/>
        <v>0.75</v>
      </c>
      <c r="V40" s="2">
        <f t="shared" si="7"/>
        <v>0.8</v>
      </c>
      <c r="W40" s="2">
        <f t="shared" si="7"/>
        <v>0.75</v>
      </c>
      <c r="X40" s="2">
        <f t="shared" si="7"/>
        <v>0.8</v>
      </c>
      <c r="Y40" s="2">
        <f t="shared" si="7"/>
        <v>0.76600000000000001</v>
      </c>
      <c r="Z40" s="2">
        <f t="shared" si="8"/>
        <v>0.76600000000000001</v>
      </c>
      <c r="AA40" s="2">
        <f t="shared" si="8"/>
        <v>0.77600000000000002</v>
      </c>
      <c r="AB40" s="2">
        <f t="shared" si="8"/>
        <v>0.65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162</v>
      </c>
      <c r="B41" s="2" t="s">
        <v>300</v>
      </c>
      <c r="C41" s="2">
        <f t="shared" ref="C41:C68" si="9">IF(ISNUMBER(AVERAGE(T41:U41)),AVERAGE(T41:U41),"..")</f>
        <v>0.70599999999999996</v>
      </c>
      <c r="D41" s="2">
        <f t="shared" ref="D41:D68" si="10">IF(ISNUMBER(AVERAGE(V41:W41)),AVERAGE(V41:W41),"..")</f>
        <v>0.53800000000000003</v>
      </c>
      <c r="E41" s="2">
        <f t="shared" ref="E41:E68" si="11">IF(ISNUMBER(AVERAGE(X41:Z41)),AVERAGE(X41:Z41),"..")</f>
        <v>0.68866666666666665</v>
      </c>
      <c r="F41" s="2">
        <f t="shared" ref="F41:F68" si="12">+AA41</f>
        <v>0.71199999999999997</v>
      </c>
      <c r="G41" s="2">
        <f t="shared" ref="G41:G68" si="13">+AB41</f>
        <v>0.7</v>
      </c>
      <c r="H41" s="2"/>
      <c r="I41" s="2"/>
      <c r="J41" s="2">
        <v>4.8099999999999996</v>
      </c>
      <c r="K41" s="2">
        <v>4.25</v>
      </c>
      <c r="L41" s="2">
        <v>3.75</v>
      </c>
      <c r="M41" s="2">
        <v>3.63</v>
      </c>
      <c r="N41" s="2">
        <v>4.5</v>
      </c>
      <c r="O41" s="2">
        <v>4.58</v>
      </c>
      <c r="P41" s="2">
        <v>4.25</v>
      </c>
      <c r="Q41" s="2">
        <v>4.5599999999999996</v>
      </c>
      <c r="R41" s="2">
        <v>4.5</v>
      </c>
      <c r="S41" s="2"/>
      <c r="T41" s="2">
        <f t="shared" si="7"/>
        <v>0.7619999999999999</v>
      </c>
      <c r="U41" s="2">
        <f t="shared" si="7"/>
        <v>0.65</v>
      </c>
      <c r="V41" s="2">
        <f t="shared" si="7"/>
        <v>0.55000000000000004</v>
      </c>
      <c r="W41" s="2">
        <f t="shared" si="7"/>
        <v>0.52600000000000002</v>
      </c>
      <c r="X41" s="2">
        <f t="shared" si="7"/>
        <v>0.7</v>
      </c>
      <c r="Y41" s="2">
        <f t="shared" si="7"/>
        <v>0.71599999999999997</v>
      </c>
      <c r="Z41" s="2">
        <f t="shared" si="8"/>
        <v>0.65</v>
      </c>
      <c r="AA41" s="2">
        <f t="shared" si="8"/>
        <v>0.71199999999999997</v>
      </c>
      <c r="AB41" s="2">
        <f t="shared" si="8"/>
        <v>0.7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101</v>
      </c>
      <c r="B42" s="2" t="s">
        <v>386</v>
      </c>
      <c r="C42" s="2">
        <f t="shared" si="9"/>
        <v>0.40100000000000002</v>
      </c>
      <c r="D42" s="2">
        <f t="shared" si="10"/>
        <v>0.52499999999999991</v>
      </c>
      <c r="E42" s="2">
        <f t="shared" si="11"/>
        <v>0.36866666666666664</v>
      </c>
      <c r="F42" s="2">
        <f t="shared" si="12"/>
        <v>0.45</v>
      </c>
      <c r="G42" s="2">
        <f t="shared" si="13"/>
        <v>0.4</v>
      </c>
      <c r="H42" s="2"/>
      <c r="I42" s="2"/>
      <c r="J42" s="2">
        <v>2.88</v>
      </c>
      <c r="K42" s="2">
        <v>3.13</v>
      </c>
      <c r="L42" s="2">
        <v>3.19</v>
      </c>
      <c r="M42" s="2">
        <v>4.0599999999999996</v>
      </c>
      <c r="N42" s="2">
        <v>3.13</v>
      </c>
      <c r="O42" s="2">
        <v>2.4</v>
      </c>
      <c r="P42" s="2">
        <v>3</v>
      </c>
      <c r="Q42" s="2">
        <v>3.25</v>
      </c>
      <c r="R42" s="2">
        <v>3</v>
      </c>
      <c r="S42" s="2"/>
      <c r="T42" s="2">
        <f t="shared" si="7"/>
        <v>0.376</v>
      </c>
      <c r="U42" s="2">
        <f t="shared" si="7"/>
        <v>0.42599999999999999</v>
      </c>
      <c r="V42" s="2">
        <f t="shared" si="7"/>
        <v>0.438</v>
      </c>
      <c r="W42" s="2">
        <f t="shared" si="7"/>
        <v>0.61199999999999988</v>
      </c>
      <c r="X42" s="2">
        <f t="shared" si="7"/>
        <v>0.42599999999999999</v>
      </c>
      <c r="Y42" s="2">
        <f t="shared" si="7"/>
        <v>0.27999999999999997</v>
      </c>
      <c r="Z42" s="2">
        <f t="shared" si="8"/>
        <v>0.4</v>
      </c>
      <c r="AA42" s="2">
        <f t="shared" si="8"/>
        <v>0.45</v>
      </c>
      <c r="AB42" s="2">
        <f t="shared" si="8"/>
        <v>0.4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92</v>
      </c>
      <c r="B43" s="2" t="s">
        <v>276</v>
      </c>
      <c r="C43" s="2">
        <f t="shared" si="9"/>
        <v>0.55000000000000004</v>
      </c>
      <c r="D43" s="2">
        <f t="shared" si="10"/>
        <v>0.65</v>
      </c>
      <c r="E43" s="2">
        <f t="shared" si="11"/>
        <v>0.26666666666666666</v>
      </c>
      <c r="F43" s="2">
        <f t="shared" si="12"/>
        <v>0.5</v>
      </c>
      <c r="G43" s="2">
        <f t="shared" si="13"/>
        <v>0.4</v>
      </c>
      <c r="H43" s="2"/>
      <c r="I43" s="2"/>
      <c r="J43" s="2">
        <v>3.75</v>
      </c>
      <c r="K43" s="2">
        <v>3.75</v>
      </c>
      <c r="L43" s="2">
        <v>5</v>
      </c>
      <c r="M43" s="2">
        <v>3.5</v>
      </c>
      <c r="N43" s="2">
        <v>2</v>
      </c>
      <c r="O43" s="2">
        <v>2</v>
      </c>
      <c r="P43" s="2">
        <v>3</v>
      </c>
      <c r="Q43" s="2">
        <v>3.5</v>
      </c>
      <c r="R43" s="2">
        <v>3</v>
      </c>
      <c r="S43" s="2"/>
      <c r="T43" s="2">
        <f t="shared" si="7"/>
        <v>0.55000000000000004</v>
      </c>
      <c r="U43" s="2">
        <f t="shared" si="7"/>
        <v>0.55000000000000004</v>
      </c>
      <c r="V43" s="2">
        <f t="shared" si="7"/>
        <v>0.8</v>
      </c>
      <c r="W43" s="2">
        <f t="shared" si="7"/>
        <v>0.5</v>
      </c>
      <c r="X43" s="2">
        <f t="shared" si="7"/>
        <v>0.2</v>
      </c>
      <c r="Y43" s="2">
        <f t="shared" si="7"/>
        <v>0.2</v>
      </c>
      <c r="Z43" s="2">
        <f t="shared" si="8"/>
        <v>0.4</v>
      </c>
      <c r="AA43" s="2">
        <f t="shared" si="8"/>
        <v>0.5</v>
      </c>
      <c r="AB43" s="2">
        <f t="shared" si="8"/>
        <v>0.4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93</v>
      </c>
      <c r="B44" s="2" t="s">
        <v>277</v>
      </c>
      <c r="C44" s="2">
        <f t="shared" si="9"/>
        <v>0.58799999999999997</v>
      </c>
      <c r="D44" s="2">
        <f t="shared" si="10"/>
        <v>0.625</v>
      </c>
      <c r="E44" s="2">
        <f t="shared" si="11"/>
        <v>0.63333333333333341</v>
      </c>
      <c r="F44" s="2">
        <f t="shared" si="12"/>
        <v>0.85</v>
      </c>
      <c r="G44" s="2">
        <f t="shared" si="13"/>
        <v>0.55000000000000004</v>
      </c>
      <c r="H44" s="2"/>
      <c r="I44" s="2"/>
      <c r="J44" s="2">
        <v>3.88</v>
      </c>
      <c r="K44" s="2">
        <v>4</v>
      </c>
      <c r="L44" s="2">
        <v>3.75</v>
      </c>
      <c r="M44" s="2">
        <v>4.5</v>
      </c>
      <c r="N44" s="2">
        <v>4.5</v>
      </c>
      <c r="O44" s="2">
        <v>4.33</v>
      </c>
      <c r="P44" s="2">
        <v>3.67</v>
      </c>
      <c r="Q44" s="2">
        <v>5.25</v>
      </c>
      <c r="R44" s="2">
        <v>3.75</v>
      </c>
      <c r="S44" s="2"/>
      <c r="T44" s="2">
        <f t="shared" si="7"/>
        <v>0.57599999999999996</v>
      </c>
      <c r="U44" s="2">
        <f t="shared" si="7"/>
        <v>0.6</v>
      </c>
      <c r="V44" s="2">
        <f t="shared" si="7"/>
        <v>0.55000000000000004</v>
      </c>
      <c r="W44" s="2">
        <f t="shared" si="7"/>
        <v>0.7</v>
      </c>
      <c r="X44" s="2">
        <f t="shared" si="7"/>
        <v>0.7</v>
      </c>
      <c r="Y44" s="2">
        <f t="shared" si="7"/>
        <v>0.66600000000000004</v>
      </c>
      <c r="Z44" s="2">
        <f t="shared" si="8"/>
        <v>0.53400000000000003</v>
      </c>
      <c r="AA44" s="2">
        <f t="shared" si="8"/>
        <v>0.85</v>
      </c>
      <c r="AB44" s="2">
        <f t="shared" si="8"/>
        <v>0.55000000000000004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94</v>
      </c>
      <c r="B45" s="2" t="s">
        <v>355</v>
      </c>
      <c r="C45" s="2">
        <f t="shared" si="9"/>
        <v>0.36299999999999999</v>
      </c>
      <c r="D45" s="2">
        <f t="shared" si="10"/>
        <v>0.36899999999999999</v>
      </c>
      <c r="E45" s="2">
        <f t="shared" si="11"/>
        <v>0.57399999999999995</v>
      </c>
      <c r="F45" s="2">
        <f t="shared" si="12"/>
        <v>0.45</v>
      </c>
      <c r="G45" s="2">
        <f t="shared" si="13"/>
        <v>0.35</v>
      </c>
      <c r="H45" s="2"/>
      <c r="I45" s="2"/>
      <c r="J45" s="2">
        <v>2.63</v>
      </c>
      <c r="K45" s="2">
        <v>3</v>
      </c>
      <c r="L45" s="2">
        <v>3.5</v>
      </c>
      <c r="M45" s="2">
        <v>2.19</v>
      </c>
      <c r="N45" s="2">
        <v>3.69</v>
      </c>
      <c r="O45" s="2">
        <v>4</v>
      </c>
      <c r="P45" s="2">
        <v>3.92</v>
      </c>
      <c r="Q45" s="2">
        <v>3.25</v>
      </c>
      <c r="R45" s="2">
        <v>2.75</v>
      </c>
      <c r="S45" s="2"/>
      <c r="T45" s="2">
        <f t="shared" si="7"/>
        <v>0.32599999999999996</v>
      </c>
      <c r="U45" s="2">
        <f t="shared" si="7"/>
        <v>0.4</v>
      </c>
      <c r="V45" s="2">
        <f t="shared" si="7"/>
        <v>0.5</v>
      </c>
      <c r="W45" s="2">
        <f t="shared" si="7"/>
        <v>0.23799999999999999</v>
      </c>
      <c r="X45" s="2">
        <f t="shared" si="7"/>
        <v>0.53800000000000003</v>
      </c>
      <c r="Y45" s="2">
        <f t="shared" si="7"/>
        <v>0.6</v>
      </c>
      <c r="Z45" s="2">
        <f t="shared" si="8"/>
        <v>0.58399999999999996</v>
      </c>
      <c r="AA45" s="2">
        <f t="shared" si="8"/>
        <v>0.45</v>
      </c>
      <c r="AB45" s="2">
        <f t="shared" si="8"/>
        <v>0.35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95</v>
      </c>
      <c r="B46" s="2" t="s">
        <v>340</v>
      </c>
      <c r="C46" s="2">
        <f t="shared" si="9"/>
        <v>0.501</v>
      </c>
      <c r="D46" s="2">
        <f t="shared" si="10"/>
        <v>0.5</v>
      </c>
      <c r="E46" s="2">
        <f t="shared" si="11"/>
        <v>0.40000000000000008</v>
      </c>
      <c r="F46" s="2">
        <f t="shared" si="12"/>
        <v>0.2</v>
      </c>
      <c r="G46" s="2">
        <f t="shared" si="13"/>
        <v>0.33799999999999997</v>
      </c>
      <c r="H46" s="2"/>
      <c r="I46" s="2"/>
      <c r="J46" s="2">
        <v>3.88</v>
      </c>
      <c r="K46" s="2">
        <v>3.13</v>
      </c>
      <c r="L46" s="2">
        <v>3</v>
      </c>
      <c r="M46" s="2">
        <v>4</v>
      </c>
      <c r="N46" s="2">
        <v>4</v>
      </c>
      <c r="O46" s="2">
        <v>2</v>
      </c>
      <c r="P46" s="2">
        <v>3</v>
      </c>
      <c r="Q46" s="2">
        <v>2</v>
      </c>
      <c r="R46" s="2">
        <v>2.69</v>
      </c>
      <c r="S46" s="2"/>
      <c r="T46" s="2">
        <f t="shared" si="7"/>
        <v>0.57599999999999996</v>
      </c>
      <c r="U46" s="2">
        <f t="shared" si="7"/>
        <v>0.42599999999999999</v>
      </c>
      <c r="V46" s="2">
        <f t="shared" si="7"/>
        <v>0.4</v>
      </c>
      <c r="W46" s="2">
        <f t="shared" si="7"/>
        <v>0.6</v>
      </c>
      <c r="X46" s="2">
        <f t="shared" si="7"/>
        <v>0.6</v>
      </c>
      <c r="Y46" s="2">
        <f t="shared" si="7"/>
        <v>0.2</v>
      </c>
      <c r="Z46" s="2">
        <f t="shared" si="8"/>
        <v>0.4</v>
      </c>
      <c r="AA46" s="2">
        <f t="shared" si="8"/>
        <v>0.2</v>
      </c>
      <c r="AB46" s="2">
        <f t="shared" si="8"/>
        <v>0.33799999999999997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99</v>
      </c>
      <c r="B47" s="2" t="s">
        <v>372</v>
      </c>
      <c r="C47" s="2">
        <f t="shared" si="9"/>
        <v>0.63800000000000012</v>
      </c>
      <c r="D47" s="2">
        <f t="shared" si="10"/>
        <v>0.58799999999999997</v>
      </c>
      <c r="E47" s="2">
        <f t="shared" si="11"/>
        <v>0.66066666666666674</v>
      </c>
      <c r="F47" s="2">
        <f t="shared" si="12"/>
        <v>0.51200000000000001</v>
      </c>
      <c r="G47" s="2">
        <f t="shared" si="13"/>
        <v>0.376</v>
      </c>
      <c r="H47" s="2"/>
      <c r="I47" s="2"/>
      <c r="J47" s="2">
        <v>4.6900000000000004</v>
      </c>
      <c r="K47" s="2">
        <v>3.69</v>
      </c>
      <c r="L47" s="2">
        <v>3.88</v>
      </c>
      <c r="M47" s="2">
        <v>4</v>
      </c>
      <c r="N47" s="2">
        <v>4.1900000000000004</v>
      </c>
      <c r="O47" s="2">
        <v>4.05</v>
      </c>
      <c r="P47" s="2">
        <v>4.67</v>
      </c>
      <c r="Q47" s="2">
        <v>3.56</v>
      </c>
      <c r="R47" s="2">
        <v>2.88</v>
      </c>
      <c r="S47" s="2"/>
      <c r="T47" s="2">
        <f t="shared" si="7"/>
        <v>0.7380000000000001</v>
      </c>
      <c r="U47" s="2">
        <f t="shared" si="7"/>
        <v>0.53800000000000003</v>
      </c>
      <c r="V47" s="2">
        <f t="shared" si="7"/>
        <v>0.57599999999999996</v>
      </c>
      <c r="W47" s="2">
        <f t="shared" si="7"/>
        <v>0.6</v>
      </c>
      <c r="X47" s="2">
        <f t="shared" si="7"/>
        <v>0.63800000000000012</v>
      </c>
      <c r="Y47" s="2">
        <f t="shared" si="7"/>
        <v>0.61</v>
      </c>
      <c r="Z47" s="2">
        <f t="shared" si="8"/>
        <v>0.73399999999999999</v>
      </c>
      <c r="AA47" s="2">
        <f t="shared" si="8"/>
        <v>0.51200000000000001</v>
      </c>
      <c r="AB47" s="2">
        <f t="shared" si="8"/>
        <v>0.376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96</v>
      </c>
      <c r="B48" s="2" t="s">
        <v>317</v>
      </c>
      <c r="C48" s="2">
        <f t="shared" si="9"/>
        <v>0.625</v>
      </c>
      <c r="D48" s="2">
        <f t="shared" si="10"/>
        <v>0.67500000000000004</v>
      </c>
      <c r="E48" s="2">
        <f t="shared" si="11"/>
        <v>0.65533333333333343</v>
      </c>
      <c r="F48" s="2">
        <f t="shared" si="12"/>
        <v>0.55000000000000004</v>
      </c>
      <c r="G48" s="2">
        <f t="shared" si="13"/>
        <v>0.6</v>
      </c>
      <c r="H48" s="2"/>
      <c r="I48" s="2"/>
      <c r="J48" s="2">
        <v>4.25</v>
      </c>
      <c r="K48" s="2">
        <v>4</v>
      </c>
      <c r="L48" s="2">
        <v>4.75</v>
      </c>
      <c r="M48" s="2">
        <v>4</v>
      </c>
      <c r="N48" s="2">
        <v>4.5</v>
      </c>
      <c r="O48" s="2">
        <v>4.33</v>
      </c>
      <c r="P48" s="2">
        <v>4</v>
      </c>
      <c r="Q48" s="2">
        <v>3.75</v>
      </c>
      <c r="R48" s="2">
        <v>4</v>
      </c>
      <c r="S48" s="2"/>
      <c r="T48" s="2">
        <f t="shared" si="7"/>
        <v>0.65</v>
      </c>
      <c r="U48" s="2">
        <f t="shared" si="7"/>
        <v>0.6</v>
      </c>
      <c r="V48" s="2">
        <f t="shared" si="7"/>
        <v>0.75</v>
      </c>
      <c r="W48" s="2">
        <f t="shared" si="7"/>
        <v>0.6</v>
      </c>
      <c r="X48" s="2">
        <f t="shared" si="7"/>
        <v>0.7</v>
      </c>
      <c r="Y48" s="2">
        <f t="shared" si="7"/>
        <v>0.66600000000000004</v>
      </c>
      <c r="Z48" s="2">
        <f t="shared" si="8"/>
        <v>0.6</v>
      </c>
      <c r="AA48" s="2">
        <f t="shared" si="8"/>
        <v>0.55000000000000004</v>
      </c>
      <c r="AB48" s="2">
        <f t="shared" si="8"/>
        <v>0.6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97</v>
      </c>
      <c r="B49" s="2" t="s">
        <v>342</v>
      </c>
      <c r="C49" s="2">
        <f t="shared" si="9"/>
        <v>0.625</v>
      </c>
      <c r="D49" s="2">
        <f t="shared" si="10"/>
        <v>0.55000000000000004</v>
      </c>
      <c r="E49" s="2">
        <f t="shared" si="11"/>
        <v>0.68333333333333324</v>
      </c>
      <c r="F49" s="2">
        <f t="shared" si="12"/>
        <v>0.55000000000000004</v>
      </c>
      <c r="G49" s="2">
        <f t="shared" si="13"/>
        <v>0.6</v>
      </c>
      <c r="H49" s="2"/>
      <c r="I49" s="2"/>
      <c r="J49" s="2">
        <v>4.25</v>
      </c>
      <c r="K49" s="2">
        <v>4</v>
      </c>
      <c r="L49" s="2">
        <v>3.5</v>
      </c>
      <c r="M49" s="2">
        <v>4</v>
      </c>
      <c r="N49" s="2">
        <v>4.25</v>
      </c>
      <c r="O49" s="2">
        <v>4.5</v>
      </c>
      <c r="P49" s="2">
        <v>4.5</v>
      </c>
      <c r="Q49" s="2">
        <v>3.75</v>
      </c>
      <c r="R49" s="2">
        <v>4</v>
      </c>
      <c r="S49" s="2"/>
      <c r="T49" s="2">
        <f t="shared" si="7"/>
        <v>0.65</v>
      </c>
      <c r="U49" s="2">
        <f t="shared" si="7"/>
        <v>0.6</v>
      </c>
      <c r="V49" s="2">
        <f t="shared" si="7"/>
        <v>0.5</v>
      </c>
      <c r="W49" s="2">
        <f t="shared" si="7"/>
        <v>0.6</v>
      </c>
      <c r="X49" s="2">
        <f t="shared" si="7"/>
        <v>0.65</v>
      </c>
      <c r="Y49" s="2">
        <f t="shared" si="7"/>
        <v>0.7</v>
      </c>
      <c r="Z49" s="2">
        <f t="shared" si="8"/>
        <v>0.7</v>
      </c>
      <c r="AA49" s="2">
        <f t="shared" si="8"/>
        <v>0.55000000000000004</v>
      </c>
      <c r="AB49" s="2">
        <f t="shared" si="8"/>
        <v>0.6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102</v>
      </c>
      <c r="B50" s="2" t="s">
        <v>301</v>
      </c>
      <c r="C50" s="2">
        <f t="shared" si="9"/>
        <v>0.64400000000000013</v>
      </c>
      <c r="D50" s="2">
        <f t="shared" si="10"/>
        <v>0.59400000000000008</v>
      </c>
      <c r="E50" s="2">
        <f t="shared" si="11"/>
        <v>0.628</v>
      </c>
      <c r="F50" s="2">
        <f t="shared" si="12"/>
        <v>0.63800000000000012</v>
      </c>
      <c r="G50" s="2">
        <f t="shared" si="13"/>
        <v>0.68800000000000006</v>
      </c>
      <c r="H50" s="2"/>
      <c r="I50" s="2"/>
      <c r="J50" s="2">
        <v>4.1900000000000004</v>
      </c>
      <c r="K50" s="2">
        <v>4.25</v>
      </c>
      <c r="L50" s="2">
        <v>4.25</v>
      </c>
      <c r="M50" s="2">
        <v>3.69</v>
      </c>
      <c r="N50" s="2">
        <v>4.05</v>
      </c>
      <c r="O50" s="2">
        <v>4.12</v>
      </c>
      <c r="P50" s="2">
        <v>4.25</v>
      </c>
      <c r="Q50" s="2">
        <v>4.1900000000000004</v>
      </c>
      <c r="R50" s="2">
        <v>4.4400000000000004</v>
      </c>
      <c r="S50" s="2"/>
      <c r="T50" s="2">
        <f t="shared" ref="T50:AB78" si="14">IF(ISNUMBER(J50)=TRUE,T$6*(J50-T$5)/(T$4-T$5)+(1-T$6)*(1-(J50-T$5)/(T$4-T$5)),"..")</f>
        <v>0.63800000000000012</v>
      </c>
      <c r="U50" s="2">
        <f t="shared" si="14"/>
        <v>0.65</v>
      </c>
      <c r="V50" s="2">
        <f t="shared" si="14"/>
        <v>0.65</v>
      </c>
      <c r="W50" s="2">
        <f t="shared" ref="W50:AB73" si="15">IF(ISNUMBER(M50)=TRUE,W$6*(M50-W$5)/(W$4-W$5)+(1-W$6)*(1-(M50-W$5)/(W$4-W$5)),"..")</f>
        <v>0.53800000000000003</v>
      </c>
      <c r="X50" s="2">
        <f t="shared" si="15"/>
        <v>0.61</v>
      </c>
      <c r="Y50" s="2">
        <f t="shared" si="15"/>
        <v>0.624</v>
      </c>
      <c r="Z50" s="2">
        <f t="shared" si="8"/>
        <v>0.65</v>
      </c>
      <c r="AA50" s="2">
        <f t="shared" si="8"/>
        <v>0.63800000000000012</v>
      </c>
      <c r="AB50" s="2">
        <f t="shared" si="8"/>
        <v>0.68800000000000006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103</v>
      </c>
      <c r="B51" s="2" t="s">
        <v>302</v>
      </c>
      <c r="C51" s="2">
        <f t="shared" si="9"/>
        <v>0.61299999999999999</v>
      </c>
      <c r="D51" s="2">
        <f t="shared" si="10"/>
        <v>0.56299999999999994</v>
      </c>
      <c r="E51" s="2">
        <f t="shared" si="11"/>
        <v>0.68066666666666664</v>
      </c>
      <c r="F51" s="2">
        <f t="shared" si="12"/>
        <v>0.55000000000000004</v>
      </c>
      <c r="G51" s="2">
        <f t="shared" si="13"/>
        <v>0.6</v>
      </c>
      <c r="H51" s="2"/>
      <c r="I51" s="2"/>
      <c r="J51" s="2">
        <v>4.1900000000000004</v>
      </c>
      <c r="K51" s="2">
        <v>3.94</v>
      </c>
      <c r="L51" s="2">
        <v>3.75</v>
      </c>
      <c r="M51" s="2">
        <v>3.88</v>
      </c>
      <c r="N51" s="2">
        <v>4.13</v>
      </c>
      <c r="O51" s="2">
        <v>4.58</v>
      </c>
      <c r="P51" s="2">
        <v>4.5</v>
      </c>
      <c r="Q51" s="2">
        <v>3.75</v>
      </c>
      <c r="R51" s="2">
        <v>4</v>
      </c>
      <c r="S51" s="2"/>
      <c r="T51" s="2">
        <f t="shared" si="14"/>
        <v>0.63800000000000012</v>
      </c>
      <c r="U51" s="2">
        <f t="shared" si="14"/>
        <v>0.58799999999999997</v>
      </c>
      <c r="V51" s="2">
        <f t="shared" si="14"/>
        <v>0.55000000000000004</v>
      </c>
      <c r="W51" s="2">
        <f t="shared" si="15"/>
        <v>0.57599999999999996</v>
      </c>
      <c r="X51" s="2">
        <f t="shared" si="15"/>
        <v>0.626</v>
      </c>
      <c r="Y51" s="2">
        <f t="shared" si="15"/>
        <v>0.71599999999999997</v>
      </c>
      <c r="Z51" s="2">
        <f t="shared" si="8"/>
        <v>0.7</v>
      </c>
      <c r="AA51" s="2">
        <f t="shared" si="8"/>
        <v>0.55000000000000004</v>
      </c>
      <c r="AB51" s="2">
        <f t="shared" si="8"/>
        <v>0.6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98</v>
      </c>
      <c r="B52" s="2" t="s">
        <v>343</v>
      </c>
      <c r="C52" s="2">
        <f t="shared" si="9"/>
        <v>0.64999999999999991</v>
      </c>
      <c r="D52" s="2">
        <f t="shared" si="10"/>
        <v>0.3</v>
      </c>
      <c r="E52" s="2">
        <f t="shared" si="11"/>
        <v>0.42199999999999999</v>
      </c>
      <c r="F52" s="2">
        <f t="shared" si="12"/>
        <v>0.3</v>
      </c>
      <c r="G52" s="2">
        <f t="shared" si="13"/>
        <v>0.3</v>
      </c>
      <c r="H52" s="2"/>
      <c r="I52" s="2"/>
      <c r="J52" s="2">
        <v>4.5</v>
      </c>
      <c r="K52" s="2">
        <v>4</v>
      </c>
      <c r="L52" s="2">
        <v>2.75</v>
      </c>
      <c r="M52" s="2">
        <v>2.25</v>
      </c>
      <c r="N52" s="2">
        <v>3</v>
      </c>
      <c r="O52" s="2">
        <v>3.33</v>
      </c>
      <c r="P52" s="2">
        <v>3</v>
      </c>
      <c r="Q52" s="2">
        <v>2.5</v>
      </c>
      <c r="R52" s="2">
        <v>2.5</v>
      </c>
      <c r="S52" s="2"/>
      <c r="T52" s="2">
        <f t="shared" si="14"/>
        <v>0.7</v>
      </c>
      <c r="U52" s="2">
        <f t="shared" si="14"/>
        <v>0.6</v>
      </c>
      <c r="V52" s="2">
        <f t="shared" si="14"/>
        <v>0.35</v>
      </c>
      <c r="W52" s="2">
        <f t="shared" si="15"/>
        <v>0.25</v>
      </c>
      <c r="X52" s="2">
        <f t="shared" si="15"/>
        <v>0.4</v>
      </c>
      <c r="Y52" s="2">
        <f t="shared" si="15"/>
        <v>0.46600000000000003</v>
      </c>
      <c r="Z52" s="2">
        <f t="shared" si="8"/>
        <v>0.4</v>
      </c>
      <c r="AA52" s="2">
        <f t="shared" si="8"/>
        <v>0.3</v>
      </c>
      <c r="AB52" s="2">
        <f t="shared" si="8"/>
        <v>0.3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100</v>
      </c>
      <c r="B53" s="2" t="s">
        <v>344</v>
      </c>
      <c r="C53" s="2">
        <f t="shared" si="9"/>
        <v>0.35</v>
      </c>
      <c r="D53" s="2">
        <f t="shared" si="10"/>
        <v>0.375</v>
      </c>
      <c r="E53" s="2">
        <f t="shared" si="11"/>
        <v>0.33866666666666667</v>
      </c>
      <c r="F53" s="2">
        <f t="shared" si="12"/>
        <v>0.45</v>
      </c>
      <c r="G53" s="2">
        <f t="shared" si="13"/>
        <v>0.35</v>
      </c>
      <c r="H53" s="2"/>
      <c r="I53" s="2"/>
      <c r="J53" s="2">
        <v>3.5</v>
      </c>
      <c r="K53" s="2">
        <v>2</v>
      </c>
      <c r="L53" s="2">
        <v>3.25</v>
      </c>
      <c r="M53" s="2">
        <v>2.5</v>
      </c>
      <c r="N53" s="2">
        <v>1.75</v>
      </c>
      <c r="O53" s="2">
        <v>3.33</v>
      </c>
      <c r="P53" s="2">
        <v>3</v>
      </c>
      <c r="Q53" s="2">
        <v>3.25</v>
      </c>
      <c r="R53" s="2">
        <v>2.75</v>
      </c>
      <c r="S53" s="2"/>
      <c r="T53" s="2">
        <f t="shared" si="14"/>
        <v>0.5</v>
      </c>
      <c r="U53" s="2">
        <f t="shared" si="14"/>
        <v>0.2</v>
      </c>
      <c r="V53" s="2">
        <f t="shared" si="14"/>
        <v>0.45</v>
      </c>
      <c r="W53" s="2">
        <f t="shared" si="15"/>
        <v>0.3</v>
      </c>
      <c r="X53" s="2">
        <f t="shared" si="15"/>
        <v>0.15</v>
      </c>
      <c r="Y53" s="2">
        <f t="shared" si="15"/>
        <v>0.46600000000000003</v>
      </c>
      <c r="Z53" s="2">
        <f t="shared" si="8"/>
        <v>0.4</v>
      </c>
      <c r="AA53" s="2">
        <f t="shared" si="8"/>
        <v>0.45</v>
      </c>
      <c r="AB53" s="2">
        <f t="shared" si="8"/>
        <v>0.35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104</v>
      </c>
      <c r="B54" s="2" t="s">
        <v>303</v>
      </c>
      <c r="C54" s="2">
        <f t="shared" si="9"/>
        <v>0.59699999999999998</v>
      </c>
      <c r="D54" s="2">
        <f t="shared" si="10"/>
        <v>0.625</v>
      </c>
      <c r="E54" s="2">
        <f t="shared" si="11"/>
        <v>0.56466666666666665</v>
      </c>
      <c r="F54" s="2">
        <f t="shared" si="12"/>
        <v>0.6</v>
      </c>
      <c r="G54" s="2">
        <f t="shared" si="13"/>
        <v>0.56200000000000006</v>
      </c>
      <c r="H54" s="2"/>
      <c r="I54" s="2"/>
      <c r="J54" s="2">
        <v>3.86</v>
      </c>
      <c r="K54" s="2">
        <v>4.1100000000000003</v>
      </c>
      <c r="L54" s="2">
        <v>4.25</v>
      </c>
      <c r="M54" s="2">
        <v>4</v>
      </c>
      <c r="N54" s="2">
        <v>3.8</v>
      </c>
      <c r="O54" s="2">
        <v>3.67</v>
      </c>
      <c r="P54" s="2">
        <v>4</v>
      </c>
      <c r="Q54" s="2">
        <v>4</v>
      </c>
      <c r="R54" s="2">
        <v>3.81</v>
      </c>
      <c r="S54" s="2"/>
      <c r="T54" s="2">
        <f t="shared" si="14"/>
        <v>0.57199999999999995</v>
      </c>
      <c r="U54" s="2">
        <f t="shared" si="14"/>
        <v>0.62200000000000011</v>
      </c>
      <c r="V54" s="2">
        <f t="shared" si="14"/>
        <v>0.65</v>
      </c>
      <c r="W54" s="2">
        <f t="shared" si="15"/>
        <v>0.6</v>
      </c>
      <c r="X54" s="2">
        <f t="shared" si="15"/>
        <v>0.55999999999999994</v>
      </c>
      <c r="Y54" s="2">
        <f t="shared" si="15"/>
        <v>0.53400000000000003</v>
      </c>
      <c r="Z54" s="2">
        <f t="shared" si="8"/>
        <v>0.6</v>
      </c>
      <c r="AA54" s="2">
        <f t="shared" si="8"/>
        <v>0.6</v>
      </c>
      <c r="AB54" s="2">
        <f t="shared" si="8"/>
        <v>0.56200000000000006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107</v>
      </c>
      <c r="B55" s="2" t="s">
        <v>304</v>
      </c>
      <c r="C55" s="2">
        <f t="shared" si="9"/>
        <v>0.63400000000000012</v>
      </c>
      <c r="D55" s="2">
        <f t="shared" si="10"/>
        <v>0.48700000000000004</v>
      </c>
      <c r="E55" s="2">
        <f t="shared" si="11"/>
        <v>0.54999999999999993</v>
      </c>
      <c r="F55" s="2">
        <f t="shared" si="12"/>
        <v>0.51200000000000001</v>
      </c>
      <c r="G55" s="2">
        <f t="shared" si="13"/>
        <v>0.52600000000000002</v>
      </c>
      <c r="H55" s="2"/>
      <c r="I55" s="2"/>
      <c r="J55" s="2">
        <v>4.1500000000000004</v>
      </c>
      <c r="K55" s="2">
        <v>4.1900000000000004</v>
      </c>
      <c r="L55" s="2">
        <v>3.06</v>
      </c>
      <c r="M55" s="2">
        <v>3.81</v>
      </c>
      <c r="N55" s="2">
        <v>4</v>
      </c>
      <c r="O55" s="2">
        <v>3.67</v>
      </c>
      <c r="P55" s="2">
        <v>3.58</v>
      </c>
      <c r="Q55" s="2">
        <v>3.56</v>
      </c>
      <c r="R55" s="2">
        <v>3.63</v>
      </c>
      <c r="S55" s="2"/>
      <c r="T55" s="2">
        <f t="shared" si="14"/>
        <v>0.63000000000000012</v>
      </c>
      <c r="U55" s="2">
        <f t="shared" si="14"/>
        <v>0.63800000000000012</v>
      </c>
      <c r="V55" s="2">
        <f t="shared" si="14"/>
        <v>0.41200000000000003</v>
      </c>
      <c r="W55" s="2">
        <f t="shared" si="15"/>
        <v>0.56200000000000006</v>
      </c>
      <c r="X55" s="2">
        <f t="shared" si="15"/>
        <v>0.6</v>
      </c>
      <c r="Y55" s="2">
        <f t="shared" si="15"/>
        <v>0.53400000000000003</v>
      </c>
      <c r="Z55" s="2">
        <f t="shared" si="8"/>
        <v>0.51600000000000001</v>
      </c>
      <c r="AA55" s="2">
        <f t="shared" si="8"/>
        <v>0.51200000000000001</v>
      </c>
      <c r="AB55" s="2">
        <f t="shared" si="8"/>
        <v>0.52600000000000002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105</v>
      </c>
      <c r="B56" s="2" t="s">
        <v>305</v>
      </c>
      <c r="C56" s="2">
        <f t="shared" si="9"/>
        <v>0.66300000000000003</v>
      </c>
      <c r="D56" s="2">
        <f t="shared" si="10"/>
        <v>0.51300000000000001</v>
      </c>
      <c r="E56" s="2">
        <f t="shared" si="11"/>
        <v>0.60866666666666658</v>
      </c>
      <c r="F56" s="2">
        <f t="shared" si="12"/>
        <v>0.61199999999999988</v>
      </c>
      <c r="G56" s="2">
        <f t="shared" si="13"/>
        <v>0.6</v>
      </c>
      <c r="H56" s="2"/>
      <c r="I56" s="2"/>
      <c r="J56" s="2">
        <v>4.25</v>
      </c>
      <c r="K56" s="2">
        <v>4.38</v>
      </c>
      <c r="L56" s="2">
        <v>3.38</v>
      </c>
      <c r="M56" s="2">
        <v>3.75</v>
      </c>
      <c r="N56" s="2">
        <v>3.88</v>
      </c>
      <c r="O56" s="2">
        <v>4.58</v>
      </c>
      <c r="P56" s="2">
        <v>3.67</v>
      </c>
      <c r="Q56" s="2">
        <v>4.0599999999999996</v>
      </c>
      <c r="R56" s="2">
        <v>4</v>
      </c>
      <c r="S56" s="2"/>
      <c r="T56" s="2">
        <f t="shared" si="14"/>
        <v>0.65</v>
      </c>
      <c r="U56" s="2">
        <f t="shared" si="14"/>
        <v>0.67599999999999993</v>
      </c>
      <c r="V56" s="2">
        <f t="shared" si="14"/>
        <v>0.47599999999999998</v>
      </c>
      <c r="W56" s="2">
        <f t="shared" si="15"/>
        <v>0.55000000000000004</v>
      </c>
      <c r="X56" s="2">
        <f t="shared" si="15"/>
        <v>0.57599999999999996</v>
      </c>
      <c r="Y56" s="2">
        <f t="shared" si="15"/>
        <v>0.71599999999999997</v>
      </c>
      <c r="Z56" s="2">
        <f t="shared" si="8"/>
        <v>0.53400000000000003</v>
      </c>
      <c r="AA56" s="2">
        <f t="shared" si="8"/>
        <v>0.61199999999999988</v>
      </c>
      <c r="AB56" s="2">
        <f t="shared" si="8"/>
        <v>0.6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109</v>
      </c>
      <c r="B57" s="2" t="s">
        <v>373</v>
      </c>
      <c r="C57" s="2">
        <f t="shared" si="9"/>
        <v>0.61299999999999999</v>
      </c>
      <c r="D57" s="2">
        <f t="shared" si="10"/>
        <v>0.55000000000000004</v>
      </c>
      <c r="E57" s="2">
        <f t="shared" si="11"/>
        <v>0.58666666666666667</v>
      </c>
      <c r="F57" s="2">
        <f t="shared" si="12"/>
        <v>0.66199999999999992</v>
      </c>
      <c r="G57" s="2">
        <f t="shared" si="13"/>
        <v>0.56200000000000006</v>
      </c>
      <c r="H57" s="2"/>
      <c r="I57" s="2"/>
      <c r="J57" s="2">
        <v>4.13</v>
      </c>
      <c r="K57" s="2">
        <v>4</v>
      </c>
      <c r="L57" s="2">
        <v>3.5</v>
      </c>
      <c r="M57" s="2">
        <v>4</v>
      </c>
      <c r="N57" s="2">
        <v>4.13</v>
      </c>
      <c r="O57" s="2">
        <v>4</v>
      </c>
      <c r="P57" s="2">
        <v>3.67</v>
      </c>
      <c r="Q57" s="2">
        <v>4.3099999999999996</v>
      </c>
      <c r="R57" s="2">
        <v>3.81</v>
      </c>
      <c r="S57" s="2"/>
      <c r="T57" s="2">
        <f t="shared" si="14"/>
        <v>0.626</v>
      </c>
      <c r="U57" s="2">
        <f t="shared" si="14"/>
        <v>0.6</v>
      </c>
      <c r="V57" s="2">
        <f t="shared" si="14"/>
        <v>0.5</v>
      </c>
      <c r="W57" s="2">
        <f t="shared" si="15"/>
        <v>0.6</v>
      </c>
      <c r="X57" s="2">
        <f t="shared" si="15"/>
        <v>0.626</v>
      </c>
      <c r="Y57" s="2">
        <f t="shared" si="15"/>
        <v>0.6</v>
      </c>
      <c r="Z57" s="2">
        <f t="shared" si="8"/>
        <v>0.53400000000000003</v>
      </c>
      <c r="AA57" s="2">
        <f t="shared" si="8"/>
        <v>0.66199999999999992</v>
      </c>
      <c r="AB57" s="2">
        <f t="shared" si="8"/>
        <v>0.56200000000000006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108</v>
      </c>
      <c r="B58" s="2" t="s">
        <v>257</v>
      </c>
      <c r="C58" s="2">
        <f t="shared" si="9"/>
        <v>0.55000000000000004</v>
      </c>
      <c r="D58" s="2">
        <f t="shared" si="10"/>
        <v>0.54400000000000004</v>
      </c>
      <c r="E58" s="2">
        <f t="shared" si="11"/>
        <v>0.54733333333333334</v>
      </c>
      <c r="F58" s="2">
        <f t="shared" si="12"/>
        <v>0.5</v>
      </c>
      <c r="G58" s="2">
        <f t="shared" si="13"/>
        <v>0.55000000000000004</v>
      </c>
      <c r="H58" s="2"/>
      <c r="I58" s="2"/>
      <c r="J58" s="2">
        <v>4</v>
      </c>
      <c r="K58" s="2">
        <v>3.5</v>
      </c>
      <c r="L58" s="2">
        <v>3.94</v>
      </c>
      <c r="M58" s="2">
        <v>3.5</v>
      </c>
      <c r="N58" s="2">
        <v>3.88</v>
      </c>
      <c r="O58" s="2">
        <v>3.83</v>
      </c>
      <c r="P58" s="2">
        <v>3.5</v>
      </c>
      <c r="Q58" s="2">
        <v>3.5</v>
      </c>
      <c r="R58" s="2">
        <v>3.75</v>
      </c>
      <c r="S58" s="2"/>
      <c r="T58" s="2">
        <f t="shared" si="14"/>
        <v>0.6</v>
      </c>
      <c r="U58" s="2">
        <f t="shared" si="14"/>
        <v>0.5</v>
      </c>
      <c r="V58" s="2">
        <f t="shared" si="14"/>
        <v>0.58799999999999997</v>
      </c>
      <c r="W58" s="2">
        <f t="shared" si="15"/>
        <v>0.5</v>
      </c>
      <c r="X58" s="2">
        <f t="shared" si="15"/>
        <v>0.57599999999999996</v>
      </c>
      <c r="Y58" s="2">
        <f t="shared" si="15"/>
        <v>0.56600000000000006</v>
      </c>
      <c r="Z58" s="2">
        <f t="shared" si="8"/>
        <v>0.5</v>
      </c>
      <c r="AA58" s="2">
        <f t="shared" si="8"/>
        <v>0.5</v>
      </c>
      <c r="AB58" s="2">
        <f t="shared" si="8"/>
        <v>0.55000000000000004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111</v>
      </c>
      <c r="B59" s="2" t="s">
        <v>318</v>
      </c>
      <c r="C59" s="2">
        <f t="shared" si="9"/>
        <v>0.58799999999999997</v>
      </c>
      <c r="D59" s="2">
        <f t="shared" si="10"/>
        <v>0.53800000000000003</v>
      </c>
      <c r="E59" s="2">
        <f t="shared" si="11"/>
        <v>0.46666666666666662</v>
      </c>
      <c r="F59" s="2">
        <f t="shared" si="12"/>
        <v>0.6</v>
      </c>
      <c r="G59" s="2">
        <f t="shared" si="13"/>
        <v>0.52600000000000002</v>
      </c>
      <c r="H59" s="2"/>
      <c r="I59" s="2"/>
      <c r="J59" s="2">
        <v>4</v>
      </c>
      <c r="K59" s="2">
        <v>3.88</v>
      </c>
      <c r="L59" s="2">
        <v>3.88</v>
      </c>
      <c r="M59" s="2">
        <v>3.5</v>
      </c>
      <c r="N59" s="2">
        <v>3.5</v>
      </c>
      <c r="O59" s="2">
        <v>3.83</v>
      </c>
      <c r="P59" s="2">
        <v>2.67</v>
      </c>
      <c r="Q59" s="2">
        <v>4</v>
      </c>
      <c r="R59" s="2">
        <v>3.63</v>
      </c>
      <c r="S59" s="2"/>
      <c r="T59" s="2">
        <f t="shared" si="14"/>
        <v>0.6</v>
      </c>
      <c r="U59" s="2">
        <f t="shared" si="14"/>
        <v>0.57599999999999996</v>
      </c>
      <c r="V59" s="2">
        <f t="shared" si="14"/>
        <v>0.57599999999999996</v>
      </c>
      <c r="W59" s="2">
        <f t="shared" si="15"/>
        <v>0.5</v>
      </c>
      <c r="X59" s="2">
        <f t="shared" si="15"/>
        <v>0.5</v>
      </c>
      <c r="Y59" s="2">
        <f t="shared" si="15"/>
        <v>0.56600000000000006</v>
      </c>
      <c r="Z59" s="2">
        <f t="shared" si="8"/>
        <v>0.33399999999999996</v>
      </c>
      <c r="AA59" s="2">
        <f t="shared" si="8"/>
        <v>0.6</v>
      </c>
      <c r="AB59" s="2">
        <f t="shared" si="8"/>
        <v>0.52600000000000002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112</v>
      </c>
      <c r="B60" s="2" t="s">
        <v>362</v>
      </c>
      <c r="C60" s="2">
        <f t="shared" si="9"/>
        <v>0.65700000000000003</v>
      </c>
      <c r="D60" s="2">
        <f t="shared" si="10"/>
        <v>0.65599999999999992</v>
      </c>
      <c r="E60" s="2">
        <f t="shared" si="11"/>
        <v>0.63666666666666671</v>
      </c>
      <c r="F60" s="2">
        <f t="shared" si="12"/>
        <v>0.57599999999999996</v>
      </c>
      <c r="G60" s="2">
        <f t="shared" si="13"/>
        <v>0.52800000000000002</v>
      </c>
      <c r="H60" s="2"/>
      <c r="I60" s="2"/>
      <c r="J60" s="2">
        <v>4.13</v>
      </c>
      <c r="K60" s="2">
        <v>4.4400000000000004</v>
      </c>
      <c r="L60" s="2">
        <v>4</v>
      </c>
      <c r="M60" s="2">
        <v>4.5599999999999996</v>
      </c>
      <c r="N60" s="2">
        <v>3.88</v>
      </c>
      <c r="O60" s="2">
        <v>4.67</v>
      </c>
      <c r="P60" s="2">
        <v>4</v>
      </c>
      <c r="Q60" s="2">
        <v>3.88</v>
      </c>
      <c r="R60" s="2">
        <v>3.64</v>
      </c>
      <c r="S60" s="2"/>
      <c r="T60" s="2">
        <f t="shared" si="14"/>
        <v>0.626</v>
      </c>
      <c r="U60" s="2">
        <f t="shared" si="14"/>
        <v>0.68800000000000006</v>
      </c>
      <c r="V60" s="2">
        <f t="shared" si="14"/>
        <v>0.6</v>
      </c>
      <c r="W60" s="2">
        <f t="shared" si="15"/>
        <v>0.71199999999999997</v>
      </c>
      <c r="X60" s="2">
        <f t="shared" si="15"/>
        <v>0.57599999999999996</v>
      </c>
      <c r="Y60" s="2">
        <f t="shared" si="15"/>
        <v>0.73399999999999999</v>
      </c>
      <c r="Z60" s="2">
        <f t="shared" si="15"/>
        <v>0.6</v>
      </c>
      <c r="AA60" s="2">
        <f t="shared" si="15"/>
        <v>0.57599999999999996</v>
      </c>
      <c r="AB60" s="2">
        <f t="shared" si="15"/>
        <v>0.52800000000000002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115</v>
      </c>
      <c r="B61" s="2" t="s">
        <v>278</v>
      </c>
      <c r="C61" s="2">
        <f t="shared" si="9"/>
        <v>0.7</v>
      </c>
      <c r="D61" s="2">
        <f t="shared" si="10"/>
        <v>0.625</v>
      </c>
      <c r="E61" s="2">
        <f t="shared" si="11"/>
        <v>0.64466666666666672</v>
      </c>
      <c r="F61" s="2">
        <f t="shared" si="12"/>
        <v>0.55000000000000004</v>
      </c>
      <c r="G61" s="2">
        <f t="shared" si="13"/>
        <v>0.55000000000000004</v>
      </c>
      <c r="H61" s="2"/>
      <c r="I61" s="2"/>
      <c r="J61" s="2">
        <v>4.75</v>
      </c>
      <c r="K61" s="2">
        <v>4.25</v>
      </c>
      <c r="L61" s="2">
        <v>4</v>
      </c>
      <c r="M61" s="2">
        <v>4.25</v>
      </c>
      <c r="N61" s="2">
        <v>4</v>
      </c>
      <c r="O61" s="2">
        <v>4.67</v>
      </c>
      <c r="P61" s="2">
        <v>4</v>
      </c>
      <c r="Q61" s="2">
        <v>3.75</v>
      </c>
      <c r="R61" s="2">
        <v>3.75</v>
      </c>
      <c r="S61" s="2"/>
      <c r="T61" s="2">
        <f t="shared" si="14"/>
        <v>0.75</v>
      </c>
      <c r="U61" s="2">
        <f t="shared" si="14"/>
        <v>0.65</v>
      </c>
      <c r="V61" s="2">
        <f t="shared" si="14"/>
        <v>0.6</v>
      </c>
      <c r="W61" s="2">
        <f t="shared" si="15"/>
        <v>0.65</v>
      </c>
      <c r="X61" s="2">
        <f t="shared" si="15"/>
        <v>0.6</v>
      </c>
      <c r="Y61" s="2">
        <f t="shared" si="15"/>
        <v>0.73399999999999999</v>
      </c>
      <c r="Z61" s="2">
        <f t="shared" si="15"/>
        <v>0.6</v>
      </c>
      <c r="AA61" s="2">
        <f t="shared" si="15"/>
        <v>0.55000000000000004</v>
      </c>
      <c r="AB61" s="2">
        <f t="shared" si="15"/>
        <v>0.55000000000000004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118</v>
      </c>
      <c r="B62" s="2" t="s">
        <v>356</v>
      </c>
      <c r="C62" s="2">
        <f t="shared" si="9"/>
        <v>0.5</v>
      </c>
      <c r="D62" s="2">
        <f t="shared" si="10"/>
        <v>0.45099999999999996</v>
      </c>
      <c r="E62" s="2">
        <f t="shared" si="11"/>
        <v>0.31</v>
      </c>
      <c r="F62" s="2">
        <f t="shared" si="12"/>
        <v>0.45</v>
      </c>
      <c r="G62" s="2">
        <f t="shared" si="13"/>
        <v>0.58799999999999997</v>
      </c>
      <c r="H62" s="2"/>
      <c r="I62" s="2"/>
      <c r="J62" s="2">
        <v>3.5</v>
      </c>
      <c r="K62" s="2">
        <v>3.5</v>
      </c>
      <c r="L62" s="2">
        <v>3.13</v>
      </c>
      <c r="M62" s="2">
        <v>3.38</v>
      </c>
      <c r="N62" s="2">
        <v>2.56</v>
      </c>
      <c r="O62" s="2">
        <v>2.92</v>
      </c>
      <c r="P62" s="2">
        <v>2.17</v>
      </c>
      <c r="Q62" s="2">
        <v>3.25</v>
      </c>
      <c r="R62" s="2">
        <v>3.94</v>
      </c>
      <c r="S62" s="2"/>
      <c r="T62" s="2">
        <f t="shared" si="14"/>
        <v>0.5</v>
      </c>
      <c r="U62" s="2">
        <f t="shared" si="14"/>
        <v>0.5</v>
      </c>
      <c r="V62" s="2">
        <f t="shared" si="14"/>
        <v>0.42599999999999999</v>
      </c>
      <c r="W62" s="2">
        <f t="shared" si="15"/>
        <v>0.47599999999999998</v>
      </c>
      <c r="X62" s="2">
        <f t="shared" si="15"/>
        <v>0.312</v>
      </c>
      <c r="Y62" s="2">
        <f t="shared" si="15"/>
        <v>0.38400000000000001</v>
      </c>
      <c r="Z62" s="2">
        <f t="shared" si="15"/>
        <v>0.23399999999999999</v>
      </c>
      <c r="AA62" s="2">
        <f t="shared" si="15"/>
        <v>0.45</v>
      </c>
      <c r="AB62" s="2">
        <f t="shared" si="15"/>
        <v>0.58799999999999997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153</v>
      </c>
      <c r="B63" s="2" t="s">
        <v>387</v>
      </c>
      <c r="C63" s="2">
        <f t="shared" si="9"/>
        <v>0.4</v>
      </c>
      <c r="D63" s="2">
        <f t="shared" si="10"/>
        <v>0.38800000000000001</v>
      </c>
      <c r="E63" s="2">
        <f t="shared" si="11"/>
        <v>0.23333333333333331</v>
      </c>
      <c r="F63" s="2">
        <f t="shared" si="12"/>
        <v>0.35</v>
      </c>
      <c r="G63" s="2">
        <f t="shared" si="13"/>
        <v>0.5</v>
      </c>
      <c r="H63" s="2"/>
      <c r="I63" s="2"/>
      <c r="J63" s="2">
        <v>2.25</v>
      </c>
      <c r="K63" s="2">
        <v>3.75</v>
      </c>
      <c r="L63" s="2">
        <v>3.69</v>
      </c>
      <c r="M63" s="2">
        <v>2.19</v>
      </c>
      <c r="N63" s="2">
        <v>2</v>
      </c>
      <c r="O63" s="2">
        <v>2.25</v>
      </c>
      <c r="P63" s="2">
        <v>2.25</v>
      </c>
      <c r="Q63" s="2">
        <v>2.75</v>
      </c>
      <c r="R63" s="2">
        <v>3.5</v>
      </c>
      <c r="S63" s="2"/>
      <c r="T63" s="2">
        <f t="shared" si="14"/>
        <v>0.25</v>
      </c>
      <c r="U63" s="2">
        <f t="shared" si="14"/>
        <v>0.55000000000000004</v>
      </c>
      <c r="V63" s="2">
        <f t="shared" si="14"/>
        <v>0.53800000000000003</v>
      </c>
      <c r="W63" s="2">
        <f t="shared" si="15"/>
        <v>0.23799999999999999</v>
      </c>
      <c r="X63" s="2">
        <f t="shared" si="15"/>
        <v>0.2</v>
      </c>
      <c r="Y63" s="2">
        <f t="shared" si="15"/>
        <v>0.25</v>
      </c>
      <c r="Z63" s="2">
        <f t="shared" si="15"/>
        <v>0.25</v>
      </c>
      <c r="AA63" s="2">
        <f t="shared" si="15"/>
        <v>0.35</v>
      </c>
      <c r="AB63" s="2">
        <f t="shared" si="15"/>
        <v>0.5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116</v>
      </c>
      <c r="B64" s="2" t="s">
        <v>374</v>
      </c>
      <c r="C64" s="2">
        <f t="shared" si="9"/>
        <v>0.58799999999999997</v>
      </c>
      <c r="D64" s="2">
        <f t="shared" si="10"/>
        <v>0.50700000000000001</v>
      </c>
      <c r="E64" s="2">
        <f t="shared" si="11"/>
        <v>0.51066666666666671</v>
      </c>
      <c r="F64" s="2">
        <f t="shared" si="12"/>
        <v>0.52600000000000002</v>
      </c>
      <c r="G64" s="2">
        <f t="shared" si="13"/>
        <v>0.45</v>
      </c>
      <c r="H64" s="2"/>
      <c r="I64" s="2"/>
      <c r="J64" s="2">
        <v>3.88</v>
      </c>
      <c r="K64" s="2">
        <v>4</v>
      </c>
      <c r="L64" s="2">
        <v>3.69</v>
      </c>
      <c r="M64" s="2">
        <v>3.38</v>
      </c>
      <c r="N64" s="2">
        <v>3.5</v>
      </c>
      <c r="O64" s="2">
        <v>3.83</v>
      </c>
      <c r="P64" s="2">
        <v>3.33</v>
      </c>
      <c r="Q64" s="2">
        <v>3.63</v>
      </c>
      <c r="R64" s="2">
        <v>3.25</v>
      </c>
      <c r="S64" s="2"/>
      <c r="T64" s="2">
        <f t="shared" si="14"/>
        <v>0.57599999999999996</v>
      </c>
      <c r="U64" s="2">
        <f t="shared" si="14"/>
        <v>0.6</v>
      </c>
      <c r="V64" s="2">
        <f t="shared" si="14"/>
        <v>0.53800000000000003</v>
      </c>
      <c r="W64" s="2">
        <f t="shared" si="15"/>
        <v>0.47599999999999998</v>
      </c>
      <c r="X64" s="2">
        <f t="shared" si="15"/>
        <v>0.5</v>
      </c>
      <c r="Y64" s="2">
        <f t="shared" si="15"/>
        <v>0.56600000000000006</v>
      </c>
      <c r="Z64" s="2">
        <f t="shared" si="15"/>
        <v>0.46600000000000003</v>
      </c>
      <c r="AA64" s="2">
        <f t="shared" si="15"/>
        <v>0.52600000000000002</v>
      </c>
      <c r="AB64" s="2">
        <f t="shared" si="15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120</v>
      </c>
      <c r="B65" s="2" t="s">
        <v>375</v>
      </c>
      <c r="C65" s="2">
        <f t="shared" si="9"/>
        <v>0.61299999999999999</v>
      </c>
      <c r="D65" s="2">
        <f t="shared" si="10"/>
        <v>0.52500000000000002</v>
      </c>
      <c r="E65" s="2">
        <f t="shared" si="11"/>
        <v>0.41666666666666669</v>
      </c>
      <c r="F65" s="2">
        <f t="shared" si="12"/>
        <v>0.55000000000000004</v>
      </c>
      <c r="G65" s="2">
        <f t="shared" si="13"/>
        <v>0.48799999999999999</v>
      </c>
      <c r="H65" s="2"/>
      <c r="I65" s="2"/>
      <c r="J65" s="2">
        <v>4</v>
      </c>
      <c r="K65" s="2">
        <v>4.13</v>
      </c>
      <c r="L65" s="2">
        <v>3.5</v>
      </c>
      <c r="M65" s="2">
        <v>3.75</v>
      </c>
      <c r="N65" s="2">
        <v>3.25</v>
      </c>
      <c r="O65" s="2">
        <v>3.33</v>
      </c>
      <c r="P65" s="2">
        <v>2.67</v>
      </c>
      <c r="Q65" s="2">
        <v>3.75</v>
      </c>
      <c r="R65" s="2">
        <v>3.44</v>
      </c>
      <c r="S65" s="2"/>
      <c r="T65" s="2">
        <f t="shared" si="14"/>
        <v>0.6</v>
      </c>
      <c r="U65" s="2">
        <f t="shared" si="14"/>
        <v>0.626</v>
      </c>
      <c r="V65" s="2">
        <f t="shared" si="14"/>
        <v>0.5</v>
      </c>
      <c r="W65" s="2">
        <f t="shared" si="15"/>
        <v>0.55000000000000004</v>
      </c>
      <c r="X65" s="2">
        <f t="shared" si="15"/>
        <v>0.45</v>
      </c>
      <c r="Y65" s="2">
        <f t="shared" si="15"/>
        <v>0.46600000000000003</v>
      </c>
      <c r="Z65" s="2">
        <f t="shared" si="15"/>
        <v>0.33399999999999996</v>
      </c>
      <c r="AA65" s="2">
        <f t="shared" si="15"/>
        <v>0.55000000000000004</v>
      </c>
      <c r="AB65" s="2">
        <f t="shared" si="15"/>
        <v>0.48799999999999999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121</v>
      </c>
      <c r="B66" s="2" t="s">
        <v>376</v>
      </c>
      <c r="C66" s="2">
        <f t="shared" si="9"/>
        <v>0.60000000000000009</v>
      </c>
      <c r="D66" s="2">
        <f t="shared" si="10"/>
        <v>0.6</v>
      </c>
      <c r="E66" s="2">
        <f t="shared" si="11"/>
        <v>0.66933333333333334</v>
      </c>
      <c r="F66" s="2">
        <f t="shared" si="12"/>
        <v>0.75</v>
      </c>
      <c r="G66" s="2">
        <f t="shared" si="13"/>
        <v>0.57599999999999996</v>
      </c>
      <c r="H66" s="2"/>
      <c r="I66" s="2"/>
      <c r="J66" s="2">
        <v>4.25</v>
      </c>
      <c r="K66" s="2">
        <v>3.75</v>
      </c>
      <c r="L66" s="2">
        <v>4</v>
      </c>
      <c r="M66" s="2">
        <v>4</v>
      </c>
      <c r="N66" s="2">
        <v>4.38</v>
      </c>
      <c r="O66" s="2">
        <v>4.33</v>
      </c>
      <c r="P66" s="2">
        <v>4.33</v>
      </c>
      <c r="Q66" s="2">
        <v>4.75</v>
      </c>
      <c r="R66" s="2">
        <v>3.88</v>
      </c>
      <c r="S66" s="2"/>
      <c r="T66" s="2">
        <f t="shared" si="14"/>
        <v>0.65</v>
      </c>
      <c r="U66" s="2">
        <f t="shared" si="14"/>
        <v>0.55000000000000004</v>
      </c>
      <c r="V66" s="2">
        <f t="shared" si="14"/>
        <v>0.6</v>
      </c>
      <c r="W66" s="2">
        <f t="shared" si="15"/>
        <v>0.6</v>
      </c>
      <c r="X66" s="2">
        <f t="shared" si="15"/>
        <v>0.67599999999999993</v>
      </c>
      <c r="Y66" s="2">
        <f t="shared" si="15"/>
        <v>0.66600000000000004</v>
      </c>
      <c r="Z66" s="2">
        <f t="shared" si="15"/>
        <v>0.66600000000000004</v>
      </c>
      <c r="AA66" s="2">
        <f t="shared" si="15"/>
        <v>0.75</v>
      </c>
      <c r="AB66" s="2">
        <f t="shared" si="15"/>
        <v>0.57599999999999996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125</v>
      </c>
      <c r="B67" s="2" t="s">
        <v>360</v>
      </c>
      <c r="C67" s="2">
        <f t="shared" si="9"/>
        <v>0.6</v>
      </c>
      <c r="D67" s="2">
        <f t="shared" si="10"/>
        <v>0.42500000000000004</v>
      </c>
      <c r="E67" s="2">
        <f t="shared" si="11"/>
        <v>0.57733333333333337</v>
      </c>
      <c r="F67" s="2">
        <f t="shared" si="12"/>
        <v>0.55000000000000004</v>
      </c>
      <c r="G67" s="2">
        <f t="shared" si="13"/>
        <v>0.6</v>
      </c>
      <c r="H67" s="2"/>
      <c r="I67" s="2"/>
      <c r="J67" s="2">
        <v>4</v>
      </c>
      <c r="K67" s="2">
        <v>4</v>
      </c>
      <c r="L67" s="2">
        <v>3.75</v>
      </c>
      <c r="M67" s="2">
        <v>2.5</v>
      </c>
      <c r="N67" s="2">
        <v>4</v>
      </c>
      <c r="O67" s="2">
        <v>4.33</v>
      </c>
      <c r="P67" s="2">
        <v>3.33</v>
      </c>
      <c r="Q67" s="2">
        <v>3.75</v>
      </c>
      <c r="R67" s="2">
        <v>4</v>
      </c>
      <c r="S67" s="2"/>
      <c r="T67" s="2">
        <f t="shared" si="14"/>
        <v>0.6</v>
      </c>
      <c r="U67" s="2">
        <f t="shared" si="14"/>
        <v>0.6</v>
      </c>
      <c r="V67" s="2">
        <f t="shared" si="14"/>
        <v>0.55000000000000004</v>
      </c>
      <c r="W67" s="2">
        <f t="shared" si="15"/>
        <v>0.3</v>
      </c>
      <c r="X67" s="2">
        <f t="shared" si="15"/>
        <v>0.6</v>
      </c>
      <c r="Y67" s="2">
        <f t="shared" si="15"/>
        <v>0.66600000000000004</v>
      </c>
      <c r="Z67" s="2">
        <f t="shared" si="15"/>
        <v>0.46600000000000003</v>
      </c>
      <c r="AA67" s="2">
        <f t="shared" si="15"/>
        <v>0.55000000000000004</v>
      </c>
      <c r="AB67" s="2">
        <f t="shared" si="15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122</v>
      </c>
      <c r="B68" s="2" t="s">
        <v>345</v>
      </c>
      <c r="C68" s="2">
        <f t="shared" si="9"/>
        <v>0.44400000000000001</v>
      </c>
      <c r="D68" s="2">
        <f t="shared" si="10"/>
        <v>0.375</v>
      </c>
      <c r="E68" s="2">
        <f t="shared" si="11"/>
        <v>0.42599999999999999</v>
      </c>
      <c r="F68" s="2">
        <f t="shared" si="12"/>
        <v>0.35</v>
      </c>
      <c r="G68" s="2">
        <f t="shared" si="13"/>
        <v>0.45</v>
      </c>
      <c r="H68" s="2"/>
      <c r="I68" s="2"/>
      <c r="J68" s="2">
        <v>3.25</v>
      </c>
      <c r="K68" s="2">
        <v>3.19</v>
      </c>
      <c r="L68" s="2">
        <v>2.94</v>
      </c>
      <c r="M68" s="2">
        <v>2.81</v>
      </c>
      <c r="N68" s="2">
        <v>2.81</v>
      </c>
      <c r="O68" s="2">
        <v>3.58</v>
      </c>
      <c r="P68" s="2">
        <v>3</v>
      </c>
      <c r="Q68" s="2">
        <v>2.75</v>
      </c>
      <c r="R68" s="2">
        <v>3.25</v>
      </c>
      <c r="S68" s="2"/>
      <c r="T68" s="2">
        <f t="shared" si="14"/>
        <v>0.45</v>
      </c>
      <c r="U68" s="2">
        <f t="shared" si="14"/>
        <v>0.438</v>
      </c>
      <c r="V68" s="2">
        <f t="shared" si="14"/>
        <v>0.38800000000000001</v>
      </c>
      <c r="W68" s="2">
        <f t="shared" si="15"/>
        <v>0.36199999999999999</v>
      </c>
      <c r="X68" s="2">
        <f t="shared" si="15"/>
        <v>0.36199999999999999</v>
      </c>
      <c r="Y68" s="2">
        <f t="shared" si="15"/>
        <v>0.51600000000000001</v>
      </c>
      <c r="Z68" s="2">
        <f t="shared" si="15"/>
        <v>0.4</v>
      </c>
      <c r="AA68" s="2">
        <f t="shared" si="15"/>
        <v>0.35</v>
      </c>
      <c r="AB68" s="2">
        <f t="shared" si="15"/>
        <v>0.45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128</v>
      </c>
      <c r="B69" s="2" t="s">
        <v>279</v>
      </c>
      <c r="C69" s="2">
        <f t="shared" ref="C69:C97" si="16">IF(ISNUMBER(AVERAGE(T69:U69)),AVERAGE(T69:U69),"..")</f>
        <v>0.47499999999999998</v>
      </c>
      <c r="D69" s="2">
        <f t="shared" ref="D69:D97" si="17">IF(ISNUMBER(AVERAGE(V69:W69)),AVERAGE(V69:W69),"..")</f>
        <v>0.57499999999999996</v>
      </c>
      <c r="E69" s="2">
        <f t="shared" ref="E69:E97" si="18">IF(ISNUMBER(AVERAGE(X69:Z69)),AVERAGE(X69:Z69),"..")</f>
        <v>0.6113333333333334</v>
      </c>
      <c r="F69" s="2">
        <f t="shared" ref="F69:F97" si="19">+AA69</f>
        <v>0.55000000000000004</v>
      </c>
      <c r="G69" s="2">
        <f t="shared" ref="G69:G97" si="20">+AB69</f>
        <v>0.5</v>
      </c>
      <c r="H69" s="2"/>
      <c r="I69" s="2"/>
      <c r="J69" s="2">
        <v>4</v>
      </c>
      <c r="K69" s="2">
        <v>2.75</v>
      </c>
      <c r="L69" s="2">
        <v>3.5</v>
      </c>
      <c r="M69" s="2">
        <v>4.25</v>
      </c>
      <c r="N69" s="2">
        <v>4.5</v>
      </c>
      <c r="O69" s="2">
        <v>3.67</v>
      </c>
      <c r="P69" s="2">
        <v>4</v>
      </c>
      <c r="Q69" s="2">
        <v>3.75</v>
      </c>
      <c r="R69" s="2">
        <v>3.5</v>
      </c>
      <c r="S69" s="2"/>
      <c r="T69" s="2">
        <f t="shared" si="14"/>
        <v>0.6</v>
      </c>
      <c r="U69" s="2">
        <f t="shared" si="14"/>
        <v>0.35</v>
      </c>
      <c r="V69" s="2">
        <f t="shared" si="14"/>
        <v>0.5</v>
      </c>
      <c r="W69" s="2">
        <f t="shared" si="15"/>
        <v>0.65</v>
      </c>
      <c r="X69" s="2">
        <f t="shared" si="15"/>
        <v>0.7</v>
      </c>
      <c r="Y69" s="2">
        <f t="shared" si="15"/>
        <v>0.53400000000000003</v>
      </c>
      <c r="Z69" s="2">
        <f t="shared" si="15"/>
        <v>0.6</v>
      </c>
      <c r="AA69" s="2">
        <f t="shared" si="15"/>
        <v>0.55000000000000004</v>
      </c>
      <c r="AB69" s="2">
        <f t="shared" si="15"/>
        <v>0.5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140</v>
      </c>
      <c r="B70" s="2" t="s">
        <v>280</v>
      </c>
      <c r="C70" s="2">
        <f t="shared" si="16"/>
        <v>0.57499999999999996</v>
      </c>
      <c r="D70" s="2">
        <f t="shared" si="17"/>
        <v>0.55000000000000004</v>
      </c>
      <c r="E70" s="2">
        <f t="shared" si="18"/>
        <v>0.49399999999999999</v>
      </c>
      <c r="F70" s="2">
        <f t="shared" si="19"/>
        <v>0.6</v>
      </c>
      <c r="G70" s="2">
        <f t="shared" si="20"/>
        <v>0.6</v>
      </c>
      <c r="H70" s="2"/>
      <c r="I70" s="2"/>
      <c r="J70" s="2">
        <v>4.25</v>
      </c>
      <c r="K70" s="2">
        <v>3.5</v>
      </c>
      <c r="L70" s="2">
        <v>3.75</v>
      </c>
      <c r="M70" s="2">
        <v>3.75</v>
      </c>
      <c r="N70" s="2">
        <v>3.75</v>
      </c>
      <c r="O70" s="2">
        <v>3.33</v>
      </c>
      <c r="P70" s="2">
        <v>3.33</v>
      </c>
      <c r="Q70" s="2">
        <v>4</v>
      </c>
      <c r="R70" s="2">
        <v>4</v>
      </c>
      <c r="S70" s="2"/>
      <c r="T70" s="2">
        <f t="shared" si="14"/>
        <v>0.65</v>
      </c>
      <c r="U70" s="2">
        <f t="shared" si="14"/>
        <v>0.5</v>
      </c>
      <c r="V70" s="2">
        <f t="shared" si="14"/>
        <v>0.55000000000000004</v>
      </c>
      <c r="W70" s="2">
        <f t="shared" si="15"/>
        <v>0.55000000000000004</v>
      </c>
      <c r="X70" s="2">
        <f t="shared" si="15"/>
        <v>0.55000000000000004</v>
      </c>
      <c r="Y70" s="2">
        <f t="shared" si="15"/>
        <v>0.46600000000000003</v>
      </c>
      <c r="Z70" s="2">
        <f t="shared" si="15"/>
        <v>0.46600000000000003</v>
      </c>
      <c r="AA70" s="2">
        <f t="shared" si="15"/>
        <v>0.6</v>
      </c>
      <c r="AB70" s="2">
        <f t="shared" si="15"/>
        <v>0.6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141</v>
      </c>
      <c r="B71" s="2" t="s">
        <v>261</v>
      </c>
      <c r="C71" s="2">
        <f t="shared" si="16"/>
        <v>0.8</v>
      </c>
      <c r="D71" s="2">
        <f t="shared" si="17"/>
        <v>0.58800000000000008</v>
      </c>
      <c r="E71" s="2">
        <f t="shared" si="18"/>
        <v>0.76666666666666661</v>
      </c>
      <c r="F71" s="2">
        <f t="shared" si="19"/>
        <v>0.55000000000000004</v>
      </c>
      <c r="G71" s="2">
        <f t="shared" si="20"/>
        <v>0.5</v>
      </c>
      <c r="H71" s="2"/>
      <c r="I71" s="2"/>
      <c r="J71" s="2">
        <v>5.25</v>
      </c>
      <c r="K71" s="2">
        <v>4.75</v>
      </c>
      <c r="L71" s="2">
        <v>4.13</v>
      </c>
      <c r="M71" s="2">
        <v>3.75</v>
      </c>
      <c r="N71" s="2">
        <v>4.5</v>
      </c>
      <c r="O71" s="2">
        <v>5</v>
      </c>
      <c r="P71" s="2">
        <v>5</v>
      </c>
      <c r="Q71" s="2">
        <v>3.75</v>
      </c>
      <c r="R71" s="2">
        <v>3.5</v>
      </c>
      <c r="S71" s="2"/>
      <c r="T71" s="2">
        <f t="shared" si="14"/>
        <v>0.85</v>
      </c>
      <c r="U71" s="2">
        <f t="shared" si="14"/>
        <v>0.75</v>
      </c>
      <c r="V71" s="2">
        <f t="shared" si="14"/>
        <v>0.626</v>
      </c>
      <c r="W71" s="2">
        <f t="shared" si="15"/>
        <v>0.55000000000000004</v>
      </c>
      <c r="X71" s="2">
        <f t="shared" si="15"/>
        <v>0.7</v>
      </c>
      <c r="Y71" s="2">
        <f t="shared" si="15"/>
        <v>0.8</v>
      </c>
      <c r="Z71" s="2">
        <f t="shared" si="15"/>
        <v>0.8</v>
      </c>
      <c r="AA71" s="2">
        <f t="shared" si="15"/>
        <v>0.55000000000000004</v>
      </c>
      <c r="AB71" s="2">
        <f t="shared" si="15"/>
        <v>0.5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129</v>
      </c>
      <c r="B72" s="2" t="s">
        <v>388</v>
      </c>
      <c r="C72" s="2">
        <f t="shared" si="16"/>
        <v>0.55000000000000004</v>
      </c>
      <c r="D72" s="2">
        <f t="shared" si="17"/>
        <v>0.45</v>
      </c>
      <c r="E72" s="2">
        <f t="shared" si="18"/>
        <v>0.5053333333333333</v>
      </c>
      <c r="F72" s="2">
        <f t="shared" si="19"/>
        <v>0.55000000000000004</v>
      </c>
      <c r="G72" s="2">
        <f t="shared" si="20"/>
        <v>0.33799999999999997</v>
      </c>
      <c r="H72" s="2"/>
      <c r="I72" s="2"/>
      <c r="J72" s="2">
        <v>4.25</v>
      </c>
      <c r="K72" s="2">
        <v>3.25</v>
      </c>
      <c r="L72" s="2">
        <v>3.5</v>
      </c>
      <c r="M72" s="2">
        <v>3</v>
      </c>
      <c r="N72" s="2">
        <v>2.5</v>
      </c>
      <c r="O72" s="2">
        <v>4.08</v>
      </c>
      <c r="P72" s="2">
        <v>4</v>
      </c>
      <c r="Q72" s="2">
        <v>3.75</v>
      </c>
      <c r="R72" s="2">
        <v>2.69</v>
      </c>
      <c r="S72" s="2"/>
      <c r="T72" s="2">
        <f t="shared" si="14"/>
        <v>0.65</v>
      </c>
      <c r="U72" s="2">
        <f t="shared" si="14"/>
        <v>0.45</v>
      </c>
      <c r="V72" s="2">
        <f t="shared" si="14"/>
        <v>0.5</v>
      </c>
      <c r="W72" s="2">
        <f t="shared" si="15"/>
        <v>0.4</v>
      </c>
      <c r="X72" s="2">
        <f t="shared" si="15"/>
        <v>0.3</v>
      </c>
      <c r="Y72" s="2">
        <f t="shared" si="15"/>
        <v>0.61599999999999999</v>
      </c>
      <c r="Z72" s="2">
        <f t="shared" si="15"/>
        <v>0.6</v>
      </c>
      <c r="AA72" s="2">
        <f t="shared" si="15"/>
        <v>0.55000000000000004</v>
      </c>
      <c r="AB72" s="2">
        <f t="shared" si="15"/>
        <v>0.33799999999999997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133</v>
      </c>
      <c r="B73" s="2" t="s">
        <v>346</v>
      </c>
      <c r="C73" s="2">
        <f t="shared" si="16"/>
        <v>0.7</v>
      </c>
      <c r="D73" s="2">
        <f t="shared" si="17"/>
        <v>0.53800000000000003</v>
      </c>
      <c r="E73" s="2">
        <f t="shared" si="18"/>
        <v>0.6113333333333334</v>
      </c>
      <c r="F73" s="2">
        <f t="shared" si="19"/>
        <v>0.55000000000000004</v>
      </c>
      <c r="G73" s="2">
        <f t="shared" si="20"/>
        <v>0.67599999999999993</v>
      </c>
      <c r="H73" s="2"/>
      <c r="I73" s="2"/>
      <c r="J73" s="2">
        <v>4.5</v>
      </c>
      <c r="K73" s="2">
        <v>4.5</v>
      </c>
      <c r="L73" s="2">
        <v>3.38</v>
      </c>
      <c r="M73" s="2">
        <v>4</v>
      </c>
      <c r="N73" s="2">
        <v>4</v>
      </c>
      <c r="O73" s="2">
        <v>4</v>
      </c>
      <c r="P73" s="2">
        <v>4.17</v>
      </c>
      <c r="Q73" s="2">
        <v>3.75</v>
      </c>
      <c r="R73" s="2">
        <v>4.38</v>
      </c>
      <c r="S73" s="2"/>
      <c r="T73" s="2">
        <f t="shared" si="14"/>
        <v>0.7</v>
      </c>
      <c r="U73" s="2">
        <f t="shared" si="14"/>
        <v>0.7</v>
      </c>
      <c r="V73" s="2">
        <f t="shared" si="14"/>
        <v>0.47599999999999998</v>
      </c>
      <c r="W73" s="2">
        <f t="shared" si="15"/>
        <v>0.6</v>
      </c>
      <c r="X73" s="2">
        <f t="shared" si="15"/>
        <v>0.6</v>
      </c>
      <c r="Y73" s="2">
        <f t="shared" si="15"/>
        <v>0.6</v>
      </c>
      <c r="Z73" s="2">
        <f t="shared" si="15"/>
        <v>0.63400000000000001</v>
      </c>
      <c r="AA73" s="2">
        <f t="shared" si="15"/>
        <v>0.55000000000000004</v>
      </c>
      <c r="AB73" s="2">
        <f t="shared" si="15"/>
        <v>0.67599999999999993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138</v>
      </c>
      <c r="B74" s="2" t="s">
        <v>347</v>
      </c>
      <c r="C74" s="2">
        <f t="shared" si="16"/>
        <v>0.67500000000000004</v>
      </c>
      <c r="D74" s="2">
        <f t="shared" si="17"/>
        <v>0.57499999999999996</v>
      </c>
      <c r="E74" s="2">
        <f t="shared" si="18"/>
        <v>0.48333333333333339</v>
      </c>
      <c r="F74" s="2">
        <f t="shared" si="19"/>
        <v>0.45</v>
      </c>
      <c r="G74" s="2">
        <f t="shared" si="20"/>
        <v>0.45</v>
      </c>
      <c r="H74" s="2"/>
      <c r="I74" s="2"/>
      <c r="J74" s="2">
        <v>4.5</v>
      </c>
      <c r="K74" s="2">
        <v>4.25</v>
      </c>
      <c r="L74" s="2">
        <v>3.25</v>
      </c>
      <c r="M74" s="2">
        <v>4.5</v>
      </c>
      <c r="N74" s="2">
        <v>3.25</v>
      </c>
      <c r="O74" s="2">
        <v>3</v>
      </c>
      <c r="P74" s="2">
        <v>4</v>
      </c>
      <c r="Q74" s="2">
        <v>3.25</v>
      </c>
      <c r="R74" s="2">
        <v>3.25</v>
      </c>
      <c r="S74" s="2"/>
      <c r="T74" s="2">
        <f t="shared" si="14"/>
        <v>0.7</v>
      </c>
      <c r="U74" s="2">
        <f t="shared" si="14"/>
        <v>0.65</v>
      </c>
      <c r="V74" s="2">
        <f t="shared" si="14"/>
        <v>0.45</v>
      </c>
      <c r="W74" s="2">
        <f t="shared" si="14"/>
        <v>0.7</v>
      </c>
      <c r="X74" s="2">
        <f t="shared" si="14"/>
        <v>0.45</v>
      </c>
      <c r="Y74" s="2">
        <f t="shared" si="14"/>
        <v>0.4</v>
      </c>
      <c r="Z74" s="2">
        <f t="shared" si="14"/>
        <v>0.6</v>
      </c>
      <c r="AA74" s="2">
        <f t="shared" si="14"/>
        <v>0.45</v>
      </c>
      <c r="AB74" s="2">
        <f t="shared" si="14"/>
        <v>0.45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139</v>
      </c>
      <c r="B75" s="2" t="s">
        <v>281</v>
      </c>
      <c r="C75" s="2">
        <f t="shared" si="16"/>
        <v>0.7</v>
      </c>
      <c r="D75" s="2">
        <f t="shared" si="17"/>
        <v>0.72499999999999998</v>
      </c>
      <c r="E75" s="2">
        <f t="shared" si="18"/>
        <v>0.8886666666666666</v>
      </c>
      <c r="F75" s="2">
        <f t="shared" si="19"/>
        <v>0.9</v>
      </c>
      <c r="G75" s="2">
        <f t="shared" si="20"/>
        <v>0.8</v>
      </c>
      <c r="H75" s="2"/>
      <c r="I75" s="2"/>
      <c r="J75" s="2">
        <v>4.5</v>
      </c>
      <c r="K75" s="2">
        <v>4.5</v>
      </c>
      <c r="L75" s="2">
        <v>4.75</v>
      </c>
      <c r="M75" s="2">
        <v>4.5</v>
      </c>
      <c r="N75" s="2">
        <v>5</v>
      </c>
      <c r="O75" s="2">
        <v>5.33</v>
      </c>
      <c r="P75" s="2">
        <v>6</v>
      </c>
      <c r="Q75" s="2">
        <v>5.5</v>
      </c>
      <c r="R75" s="2">
        <v>5</v>
      </c>
      <c r="S75" s="2"/>
      <c r="T75" s="2">
        <f t="shared" si="14"/>
        <v>0.7</v>
      </c>
      <c r="U75" s="2">
        <f t="shared" si="14"/>
        <v>0.7</v>
      </c>
      <c r="V75" s="2">
        <f t="shared" si="14"/>
        <v>0.75</v>
      </c>
      <c r="W75" s="2">
        <f t="shared" si="14"/>
        <v>0.7</v>
      </c>
      <c r="X75" s="2">
        <f t="shared" si="14"/>
        <v>0.8</v>
      </c>
      <c r="Y75" s="2">
        <f t="shared" si="14"/>
        <v>0.86599999999999999</v>
      </c>
      <c r="Z75" s="2">
        <f t="shared" si="14"/>
        <v>1</v>
      </c>
      <c r="AA75" s="2">
        <f t="shared" si="14"/>
        <v>0.9</v>
      </c>
      <c r="AB75" s="2">
        <f t="shared" si="14"/>
        <v>0.8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130</v>
      </c>
      <c r="B76" s="2" t="s">
        <v>306</v>
      </c>
      <c r="C76" s="2">
        <f t="shared" si="16"/>
        <v>0.66900000000000004</v>
      </c>
      <c r="D76" s="2">
        <f t="shared" si="17"/>
        <v>0.66300000000000003</v>
      </c>
      <c r="E76" s="2">
        <f t="shared" si="18"/>
        <v>0.64200000000000002</v>
      </c>
      <c r="F76" s="2">
        <f t="shared" si="19"/>
        <v>0.72599999999999998</v>
      </c>
      <c r="G76" s="2">
        <f t="shared" si="20"/>
        <v>0.65</v>
      </c>
      <c r="H76" s="2"/>
      <c r="I76" s="2"/>
      <c r="J76" s="2">
        <v>4.1900000000000004</v>
      </c>
      <c r="K76" s="2">
        <v>4.5</v>
      </c>
      <c r="L76" s="2">
        <v>4.63</v>
      </c>
      <c r="M76" s="2">
        <v>4</v>
      </c>
      <c r="N76" s="2">
        <v>4.38</v>
      </c>
      <c r="O76" s="2">
        <v>4.33</v>
      </c>
      <c r="P76" s="2">
        <v>3.92</v>
      </c>
      <c r="Q76" s="2">
        <v>4.63</v>
      </c>
      <c r="R76" s="2">
        <v>4.25</v>
      </c>
      <c r="S76" s="2"/>
      <c r="T76" s="2">
        <f t="shared" si="14"/>
        <v>0.63800000000000012</v>
      </c>
      <c r="U76" s="2">
        <f t="shared" si="14"/>
        <v>0.7</v>
      </c>
      <c r="V76" s="2">
        <f t="shared" si="14"/>
        <v>0.72599999999999998</v>
      </c>
      <c r="W76" s="2">
        <f t="shared" si="14"/>
        <v>0.6</v>
      </c>
      <c r="X76" s="2">
        <f t="shared" si="14"/>
        <v>0.67599999999999993</v>
      </c>
      <c r="Y76" s="2">
        <f t="shared" si="14"/>
        <v>0.66600000000000004</v>
      </c>
      <c r="Z76" s="2">
        <f t="shared" si="14"/>
        <v>0.58399999999999996</v>
      </c>
      <c r="AA76" s="2">
        <f t="shared" si="14"/>
        <v>0.72599999999999998</v>
      </c>
      <c r="AB76" s="2">
        <f t="shared" si="14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127</v>
      </c>
      <c r="B77" s="2" t="s">
        <v>322</v>
      </c>
      <c r="C77" s="2">
        <f t="shared" si="16"/>
        <v>0.64999999999999991</v>
      </c>
      <c r="D77" s="2">
        <f t="shared" si="17"/>
        <v>0.67500000000000004</v>
      </c>
      <c r="E77" s="2">
        <f t="shared" si="18"/>
        <v>0.70000000000000007</v>
      </c>
      <c r="F77" s="2">
        <f t="shared" si="19"/>
        <v>0.65</v>
      </c>
      <c r="G77" s="2">
        <f t="shared" si="20"/>
        <v>0.65</v>
      </c>
      <c r="H77" s="2"/>
      <c r="I77" s="2"/>
      <c r="J77" s="2">
        <v>4.5</v>
      </c>
      <c r="K77" s="2">
        <v>4</v>
      </c>
      <c r="L77" s="2">
        <v>4.75</v>
      </c>
      <c r="M77" s="2">
        <v>4</v>
      </c>
      <c r="N77" s="2">
        <v>4.5</v>
      </c>
      <c r="O77" s="2">
        <v>4.67</v>
      </c>
      <c r="P77" s="2">
        <v>4.33</v>
      </c>
      <c r="Q77" s="2">
        <v>4.25</v>
      </c>
      <c r="R77" s="2">
        <v>4.25</v>
      </c>
      <c r="S77" s="2"/>
      <c r="T77" s="2">
        <f t="shared" si="14"/>
        <v>0.7</v>
      </c>
      <c r="U77" s="2">
        <f t="shared" si="14"/>
        <v>0.6</v>
      </c>
      <c r="V77" s="2">
        <f t="shared" si="14"/>
        <v>0.75</v>
      </c>
      <c r="W77" s="2">
        <f t="shared" si="14"/>
        <v>0.6</v>
      </c>
      <c r="X77" s="2">
        <f t="shared" si="14"/>
        <v>0.7</v>
      </c>
      <c r="Y77" s="2">
        <f t="shared" si="14"/>
        <v>0.73399999999999999</v>
      </c>
      <c r="Z77" s="2">
        <f t="shared" si="14"/>
        <v>0.66600000000000004</v>
      </c>
      <c r="AA77" s="2">
        <f t="shared" si="14"/>
        <v>0.65</v>
      </c>
      <c r="AB77" s="2">
        <f t="shared" si="14"/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135</v>
      </c>
      <c r="B78" s="2" t="s">
        <v>262</v>
      </c>
      <c r="C78" s="2">
        <f t="shared" si="16"/>
        <v>0.55000000000000004</v>
      </c>
      <c r="D78" s="2">
        <f t="shared" si="17"/>
        <v>0.45699999999999996</v>
      </c>
      <c r="E78" s="2">
        <f t="shared" si="18"/>
        <v>0.49800000000000005</v>
      </c>
      <c r="F78" s="2">
        <f t="shared" si="19"/>
        <v>0.52600000000000002</v>
      </c>
      <c r="G78" s="2">
        <f t="shared" si="20"/>
        <v>0.45</v>
      </c>
      <c r="H78" s="2"/>
      <c r="I78" s="2"/>
      <c r="J78" s="2">
        <v>4</v>
      </c>
      <c r="K78" s="2">
        <v>3.5</v>
      </c>
      <c r="L78" s="2">
        <v>3.44</v>
      </c>
      <c r="M78" s="2">
        <v>3.13</v>
      </c>
      <c r="N78" s="2">
        <v>3.81</v>
      </c>
      <c r="O78" s="2">
        <v>3.83</v>
      </c>
      <c r="P78" s="2">
        <v>2.83</v>
      </c>
      <c r="Q78" s="2">
        <v>3.63</v>
      </c>
      <c r="R78" s="2">
        <v>3.25</v>
      </c>
      <c r="S78" s="2"/>
      <c r="T78" s="2">
        <f t="shared" si="14"/>
        <v>0.6</v>
      </c>
      <c r="U78" s="2">
        <f t="shared" si="14"/>
        <v>0.5</v>
      </c>
      <c r="V78" s="2">
        <f t="shared" si="14"/>
        <v>0.48799999999999999</v>
      </c>
      <c r="W78" s="2">
        <f t="shared" si="14"/>
        <v>0.42599999999999999</v>
      </c>
      <c r="X78" s="2">
        <f t="shared" si="14"/>
        <v>0.56200000000000006</v>
      </c>
      <c r="Y78" s="2">
        <f t="shared" si="14"/>
        <v>0.56600000000000006</v>
      </c>
      <c r="Z78" s="2">
        <f t="shared" si="14"/>
        <v>0.36599999999999999</v>
      </c>
      <c r="AA78" s="2">
        <f t="shared" si="14"/>
        <v>0.52600000000000002</v>
      </c>
      <c r="AB78" s="2">
        <f t="shared" si="14"/>
        <v>0.45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126</v>
      </c>
      <c r="B79" s="2" t="s">
        <v>324</v>
      </c>
      <c r="C79" s="2">
        <f t="shared" si="16"/>
        <v>0.7</v>
      </c>
      <c r="D79" s="2">
        <f t="shared" si="17"/>
        <v>0.65</v>
      </c>
      <c r="E79" s="2">
        <f t="shared" si="18"/>
        <v>0.71066666666666667</v>
      </c>
      <c r="F79" s="2">
        <f t="shared" si="19"/>
        <v>0.65</v>
      </c>
      <c r="G79" s="2">
        <f t="shared" si="20"/>
        <v>0.57599999999999996</v>
      </c>
      <c r="H79" s="2"/>
      <c r="I79" s="2"/>
      <c r="J79" s="2">
        <v>5</v>
      </c>
      <c r="K79" s="2">
        <v>4</v>
      </c>
      <c r="L79" s="2">
        <v>4.25</v>
      </c>
      <c r="M79" s="2">
        <v>4.25</v>
      </c>
      <c r="N79" s="2">
        <v>5</v>
      </c>
      <c r="O79" s="2">
        <v>4.33</v>
      </c>
      <c r="P79" s="2">
        <v>4.33</v>
      </c>
      <c r="Q79" s="2">
        <v>4.25</v>
      </c>
      <c r="R79" s="2">
        <v>3.88</v>
      </c>
      <c r="S79" s="2"/>
      <c r="T79" s="2">
        <f t="shared" ref="T79:AB92" si="21">IF(ISNUMBER(J79)=TRUE,T$6*(J79-T$5)/(T$4-T$5)+(1-T$6)*(1-(J79-T$5)/(T$4-T$5)),"..")</f>
        <v>0.8</v>
      </c>
      <c r="U79" s="2">
        <f t="shared" si="21"/>
        <v>0.6</v>
      </c>
      <c r="V79" s="2">
        <f t="shared" si="21"/>
        <v>0.65</v>
      </c>
      <c r="W79" s="2">
        <f t="shared" si="21"/>
        <v>0.65</v>
      </c>
      <c r="X79" s="2">
        <f t="shared" si="21"/>
        <v>0.8</v>
      </c>
      <c r="Y79" s="2">
        <f t="shared" si="21"/>
        <v>0.66600000000000004</v>
      </c>
      <c r="Z79" s="2">
        <f t="shared" si="21"/>
        <v>0.66600000000000004</v>
      </c>
      <c r="AA79" s="2">
        <f t="shared" si="21"/>
        <v>0.65</v>
      </c>
      <c r="AB79" s="2">
        <f t="shared" si="21"/>
        <v>0.57599999999999996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137</v>
      </c>
      <c r="B80" s="2" t="s">
        <v>282</v>
      </c>
      <c r="C80" s="2">
        <f t="shared" si="16"/>
        <v>0.625</v>
      </c>
      <c r="D80" s="2">
        <f t="shared" si="17"/>
        <v>0.6</v>
      </c>
      <c r="E80" s="2">
        <f t="shared" si="18"/>
        <v>0.55533333333333335</v>
      </c>
      <c r="F80" s="2">
        <f t="shared" si="19"/>
        <v>0.6</v>
      </c>
      <c r="G80" s="2">
        <f t="shared" si="20"/>
        <v>0.55000000000000004</v>
      </c>
      <c r="H80" s="2"/>
      <c r="I80" s="2"/>
      <c r="J80" s="2">
        <v>4.25</v>
      </c>
      <c r="K80" s="2">
        <v>4</v>
      </c>
      <c r="L80" s="2">
        <v>4</v>
      </c>
      <c r="M80" s="2">
        <v>4</v>
      </c>
      <c r="N80" s="2">
        <v>4</v>
      </c>
      <c r="O80" s="2">
        <v>4</v>
      </c>
      <c r="P80" s="2">
        <v>3.33</v>
      </c>
      <c r="Q80" s="2">
        <v>4</v>
      </c>
      <c r="R80" s="2">
        <v>3.75</v>
      </c>
      <c r="S80" s="2"/>
      <c r="T80" s="2">
        <f t="shared" si="21"/>
        <v>0.65</v>
      </c>
      <c r="U80" s="2">
        <f t="shared" si="21"/>
        <v>0.6</v>
      </c>
      <c r="V80" s="2">
        <f t="shared" si="21"/>
        <v>0.6</v>
      </c>
      <c r="W80" s="2">
        <f t="shared" si="21"/>
        <v>0.6</v>
      </c>
      <c r="X80" s="2">
        <f t="shared" si="21"/>
        <v>0.6</v>
      </c>
      <c r="Y80" s="2">
        <f t="shared" si="21"/>
        <v>0.6</v>
      </c>
      <c r="Z80" s="2">
        <f t="shared" si="21"/>
        <v>0.46600000000000003</v>
      </c>
      <c r="AA80" s="2">
        <f t="shared" si="21"/>
        <v>0.6</v>
      </c>
      <c r="AB80" s="2">
        <f t="shared" si="21"/>
        <v>0.55000000000000004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134</v>
      </c>
      <c r="B81" s="2" t="s">
        <v>263</v>
      </c>
      <c r="C81" s="2">
        <f t="shared" si="16"/>
        <v>0.26300000000000001</v>
      </c>
      <c r="D81" s="2">
        <f t="shared" si="17"/>
        <v>0.28100000000000003</v>
      </c>
      <c r="E81" s="2">
        <f t="shared" si="18"/>
        <v>0.24466666666666667</v>
      </c>
      <c r="F81" s="2">
        <f t="shared" si="19"/>
        <v>0.15</v>
      </c>
      <c r="G81" s="2">
        <f t="shared" si="20"/>
        <v>0.12599999999999997</v>
      </c>
      <c r="H81" s="2"/>
      <c r="I81" s="2"/>
      <c r="J81" s="2">
        <v>2.5</v>
      </c>
      <c r="K81" s="2">
        <v>2.13</v>
      </c>
      <c r="L81" s="2">
        <v>2.06</v>
      </c>
      <c r="M81" s="2">
        <v>2.75</v>
      </c>
      <c r="N81" s="2">
        <v>2</v>
      </c>
      <c r="O81" s="2">
        <v>2</v>
      </c>
      <c r="P81" s="2">
        <v>2.67</v>
      </c>
      <c r="Q81" s="2">
        <v>1.75</v>
      </c>
      <c r="R81" s="2">
        <v>1.63</v>
      </c>
      <c r="S81" s="2"/>
      <c r="T81" s="2">
        <f t="shared" si="21"/>
        <v>0.3</v>
      </c>
      <c r="U81" s="2">
        <f t="shared" si="21"/>
        <v>0.22599999999999998</v>
      </c>
      <c r="V81" s="2">
        <f t="shared" si="21"/>
        <v>0.21200000000000002</v>
      </c>
      <c r="W81" s="2">
        <f t="shared" si="21"/>
        <v>0.35</v>
      </c>
      <c r="X81" s="2">
        <f t="shared" si="21"/>
        <v>0.2</v>
      </c>
      <c r="Y81" s="2">
        <f t="shared" si="21"/>
        <v>0.2</v>
      </c>
      <c r="Z81" s="2">
        <f t="shared" si="21"/>
        <v>0.33399999999999996</v>
      </c>
      <c r="AA81" s="2">
        <f t="shared" si="21"/>
        <v>0.15</v>
      </c>
      <c r="AB81" s="2">
        <f t="shared" si="21"/>
        <v>0.12599999999999997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147</v>
      </c>
      <c r="B82" s="2" t="s">
        <v>264</v>
      </c>
      <c r="C82" s="2">
        <f t="shared" si="16"/>
        <v>0.501</v>
      </c>
      <c r="D82" s="2">
        <f t="shared" si="17"/>
        <v>0.50600000000000001</v>
      </c>
      <c r="E82" s="2">
        <f t="shared" si="18"/>
        <v>0.53599999999999992</v>
      </c>
      <c r="F82" s="2">
        <f t="shared" si="19"/>
        <v>0.55000000000000004</v>
      </c>
      <c r="G82" s="2">
        <f t="shared" si="20"/>
        <v>0.376</v>
      </c>
      <c r="H82" s="2"/>
      <c r="I82" s="2"/>
      <c r="J82" s="2">
        <v>3.88</v>
      </c>
      <c r="K82" s="2">
        <v>3.13</v>
      </c>
      <c r="L82" s="2">
        <v>3.5</v>
      </c>
      <c r="M82" s="2">
        <v>3.56</v>
      </c>
      <c r="N82" s="2">
        <v>3.88</v>
      </c>
      <c r="O82" s="2">
        <v>3.83</v>
      </c>
      <c r="P82" s="2">
        <v>3.33</v>
      </c>
      <c r="Q82" s="2">
        <v>3.75</v>
      </c>
      <c r="R82" s="2">
        <v>2.88</v>
      </c>
      <c r="S82" s="2"/>
      <c r="T82" s="2">
        <f t="shared" si="21"/>
        <v>0.57599999999999996</v>
      </c>
      <c r="U82" s="2">
        <f t="shared" si="21"/>
        <v>0.42599999999999999</v>
      </c>
      <c r="V82" s="2">
        <f t="shared" si="21"/>
        <v>0.5</v>
      </c>
      <c r="W82" s="2">
        <f t="shared" si="21"/>
        <v>0.51200000000000001</v>
      </c>
      <c r="X82" s="2">
        <f t="shared" si="21"/>
        <v>0.57599999999999996</v>
      </c>
      <c r="Y82" s="2">
        <f t="shared" si="21"/>
        <v>0.56600000000000006</v>
      </c>
      <c r="Z82" s="2">
        <f t="shared" si="21"/>
        <v>0.46600000000000003</v>
      </c>
      <c r="AA82" s="2">
        <f t="shared" si="21"/>
        <v>0.55000000000000004</v>
      </c>
      <c r="AB82" s="2">
        <f t="shared" si="21"/>
        <v>0.376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145</v>
      </c>
      <c r="B83" s="2" t="s">
        <v>307</v>
      </c>
      <c r="C83" s="2">
        <f t="shared" si="16"/>
        <v>0.65900000000000003</v>
      </c>
      <c r="D83" s="2">
        <f t="shared" si="17"/>
        <v>0.51300000000000001</v>
      </c>
      <c r="E83" s="2">
        <f t="shared" si="18"/>
        <v>0.56266666666666665</v>
      </c>
      <c r="F83" s="2">
        <f t="shared" si="19"/>
        <v>0.57599999999999996</v>
      </c>
      <c r="G83" s="2">
        <f t="shared" si="20"/>
        <v>0.58799999999999997</v>
      </c>
      <c r="H83" s="2"/>
      <c r="I83" s="2"/>
      <c r="J83" s="2">
        <v>4.53</v>
      </c>
      <c r="K83" s="2">
        <v>4.0599999999999996</v>
      </c>
      <c r="L83" s="2">
        <v>3.69</v>
      </c>
      <c r="M83" s="2">
        <v>3.44</v>
      </c>
      <c r="N83" s="2">
        <v>3.94</v>
      </c>
      <c r="O83" s="2">
        <v>4</v>
      </c>
      <c r="P83" s="2">
        <v>3.5</v>
      </c>
      <c r="Q83" s="2">
        <v>3.88</v>
      </c>
      <c r="R83" s="2">
        <v>3.94</v>
      </c>
      <c r="S83" s="2"/>
      <c r="T83" s="2">
        <f t="shared" si="21"/>
        <v>0.70600000000000007</v>
      </c>
      <c r="U83" s="2">
        <f t="shared" si="21"/>
        <v>0.61199999999999988</v>
      </c>
      <c r="V83" s="2">
        <f t="shared" si="21"/>
        <v>0.53800000000000003</v>
      </c>
      <c r="W83" s="2">
        <f t="shared" si="21"/>
        <v>0.48799999999999999</v>
      </c>
      <c r="X83" s="2">
        <f t="shared" si="21"/>
        <v>0.58799999999999997</v>
      </c>
      <c r="Y83" s="2">
        <f t="shared" si="21"/>
        <v>0.6</v>
      </c>
      <c r="Z83" s="2">
        <f t="shared" si="21"/>
        <v>0.5</v>
      </c>
      <c r="AA83" s="2">
        <f t="shared" si="21"/>
        <v>0.57599999999999996</v>
      </c>
      <c r="AB83" s="2">
        <f t="shared" si="21"/>
        <v>0.58799999999999997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143</v>
      </c>
      <c r="B84" s="2" t="s">
        <v>348</v>
      </c>
      <c r="C84" s="2">
        <f t="shared" si="16"/>
        <v>0.65100000000000002</v>
      </c>
      <c r="D84" s="2">
        <f t="shared" si="17"/>
        <v>0.42500000000000004</v>
      </c>
      <c r="E84" s="2">
        <f t="shared" si="18"/>
        <v>0.56133333333333335</v>
      </c>
      <c r="F84" s="2">
        <f t="shared" si="19"/>
        <v>0.65</v>
      </c>
      <c r="G84" s="2">
        <f t="shared" si="20"/>
        <v>0.33799999999999997</v>
      </c>
      <c r="H84" s="2"/>
      <c r="I84" s="2"/>
      <c r="J84" s="2">
        <v>4.63</v>
      </c>
      <c r="K84" s="2">
        <v>3.88</v>
      </c>
      <c r="L84" s="2">
        <v>3</v>
      </c>
      <c r="M84" s="2">
        <v>3.25</v>
      </c>
      <c r="N84" s="2">
        <v>3.75</v>
      </c>
      <c r="O84" s="2">
        <v>3.67</v>
      </c>
      <c r="P84" s="2">
        <v>4</v>
      </c>
      <c r="Q84" s="2">
        <v>4.25</v>
      </c>
      <c r="R84" s="2">
        <v>2.69</v>
      </c>
      <c r="S84" s="2"/>
      <c r="T84" s="2">
        <f t="shared" si="21"/>
        <v>0.72599999999999998</v>
      </c>
      <c r="U84" s="2">
        <f t="shared" si="21"/>
        <v>0.57599999999999996</v>
      </c>
      <c r="V84" s="2">
        <f t="shared" si="21"/>
        <v>0.4</v>
      </c>
      <c r="W84" s="2">
        <f t="shared" si="21"/>
        <v>0.45</v>
      </c>
      <c r="X84" s="2">
        <f t="shared" si="21"/>
        <v>0.55000000000000004</v>
      </c>
      <c r="Y84" s="2">
        <f t="shared" si="21"/>
        <v>0.53400000000000003</v>
      </c>
      <c r="Z84" s="2">
        <f t="shared" si="21"/>
        <v>0.6</v>
      </c>
      <c r="AA84" s="2">
        <f t="shared" si="21"/>
        <v>0.65</v>
      </c>
      <c r="AB84" s="2">
        <f t="shared" si="21"/>
        <v>0.33799999999999997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144</v>
      </c>
      <c r="B85" s="2" t="s">
        <v>349</v>
      </c>
      <c r="C85" s="2">
        <f t="shared" si="16"/>
        <v>0.54400000000000004</v>
      </c>
      <c r="D85" s="2">
        <f t="shared" si="17"/>
        <v>0.49399999999999999</v>
      </c>
      <c r="E85" s="2">
        <f t="shared" si="18"/>
        <v>0.624</v>
      </c>
      <c r="F85" s="2">
        <f t="shared" si="19"/>
        <v>0.42599999999999999</v>
      </c>
      <c r="G85" s="2">
        <f t="shared" si="20"/>
        <v>0.42599999999999999</v>
      </c>
      <c r="H85" s="2"/>
      <c r="I85" s="2"/>
      <c r="J85" s="2">
        <v>3.88</v>
      </c>
      <c r="K85" s="2">
        <v>3.56</v>
      </c>
      <c r="L85" s="2">
        <v>3.19</v>
      </c>
      <c r="M85" s="2">
        <v>3.75</v>
      </c>
      <c r="N85" s="2">
        <v>4.1900000000000004</v>
      </c>
      <c r="O85" s="2">
        <v>3.75</v>
      </c>
      <c r="P85" s="2">
        <v>4.42</v>
      </c>
      <c r="Q85" s="2">
        <v>3.13</v>
      </c>
      <c r="R85" s="2">
        <v>3.13</v>
      </c>
      <c r="S85" s="2"/>
      <c r="T85" s="2">
        <f t="shared" si="21"/>
        <v>0.57599999999999996</v>
      </c>
      <c r="U85" s="2">
        <f t="shared" si="21"/>
        <v>0.51200000000000001</v>
      </c>
      <c r="V85" s="2">
        <f t="shared" si="21"/>
        <v>0.438</v>
      </c>
      <c r="W85" s="2">
        <f t="shared" si="21"/>
        <v>0.55000000000000004</v>
      </c>
      <c r="X85" s="2">
        <f t="shared" si="21"/>
        <v>0.63800000000000012</v>
      </c>
      <c r="Y85" s="2">
        <f t="shared" si="21"/>
        <v>0.55000000000000004</v>
      </c>
      <c r="Z85" s="2">
        <f t="shared" si="21"/>
        <v>0.68399999999999994</v>
      </c>
      <c r="AA85" s="2">
        <f t="shared" si="21"/>
        <v>0.42599999999999999</v>
      </c>
      <c r="AB85" s="2">
        <f t="shared" si="21"/>
        <v>0.42599999999999999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146</v>
      </c>
      <c r="B86" s="2" t="s">
        <v>389</v>
      </c>
      <c r="C86" s="2">
        <f t="shared" si="16"/>
        <v>0.55000000000000004</v>
      </c>
      <c r="D86" s="2">
        <f t="shared" si="17"/>
        <v>0.45</v>
      </c>
      <c r="E86" s="2">
        <f t="shared" si="18"/>
        <v>0.44466666666666671</v>
      </c>
      <c r="F86" s="2">
        <f t="shared" si="19"/>
        <v>0.4</v>
      </c>
      <c r="G86" s="2">
        <f t="shared" si="20"/>
        <v>0.5</v>
      </c>
      <c r="H86" s="2"/>
      <c r="I86" s="2"/>
      <c r="J86" s="2">
        <v>3.75</v>
      </c>
      <c r="K86" s="2">
        <v>3.75</v>
      </c>
      <c r="L86" s="2">
        <v>3.5</v>
      </c>
      <c r="M86" s="2">
        <v>3</v>
      </c>
      <c r="N86" s="2">
        <v>2.5</v>
      </c>
      <c r="O86" s="2">
        <v>3.5</v>
      </c>
      <c r="P86" s="2">
        <v>3.67</v>
      </c>
      <c r="Q86" s="2">
        <v>3</v>
      </c>
      <c r="R86" s="2">
        <v>3.5</v>
      </c>
      <c r="S86" s="2"/>
      <c r="T86" s="2">
        <f t="shared" si="21"/>
        <v>0.55000000000000004</v>
      </c>
      <c r="U86" s="2">
        <f t="shared" si="21"/>
        <v>0.55000000000000004</v>
      </c>
      <c r="V86" s="2">
        <f t="shared" si="21"/>
        <v>0.5</v>
      </c>
      <c r="W86" s="2">
        <f t="shared" si="21"/>
        <v>0.4</v>
      </c>
      <c r="X86" s="2">
        <f t="shared" si="21"/>
        <v>0.3</v>
      </c>
      <c r="Y86" s="2">
        <f t="shared" si="21"/>
        <v>0.5</v>
      </c>
      <c r="Z86" s="2">
        <f t="shared" si="21"/>
        <v>0.53400000000000003</v>
      </c>
      <c r="AA86" s="2">
        <f t="shared" si="21"/>
        <v>0.4</v>
      </c>
      <c r="AB86" s="2">
        <f t="shared" si="21"/>
        <v>0.5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148</v>
      </c>
      <c r="B87" s="2" t="s">
        <v>265</v>
      </c>
      <c r="C87" s="2">
        <f t="shared" si="16"/>
        <v>0.52500000000000002</v>
      </c>
      <c r="D87" s="2">
        <f t="shared" si="17"/>
        <v>0.48199999999999998</v>
      </c>
      <c r="E87" s="2">
        <f t="shared" si="18"/>
        <v>0.57266666666666666</v>
      </c>
      <c r="F87" s="2">
        <f t="shared" si="19"/>
        <v>0.5</v>
      </c>
      <c r="G87" s="2">
        <f t="shared" si="20"/>
        <v>0.47599999999999998</v>
      </c>
      <c r="H87" s="2"/>
      <c r="I87" s="2"/>
      <c r="J87" s="2">
        <v>3.56</v>
      </c>
      <c r="K87" s="2">
        <v>3.69</v>
      </c>
      <c r="L87" s="2">
        <v>3.38</v>
      </c>
      <c r="M87" s="2">
        <v>3.44</v>
      </c>
      <c r="N87" s="2">
        <v>4</v>
      </c>
      <c r="O87" s="2">
        <v>3.92</v>
      </c>
      <c r="P87" s="2">
        <v>3.67</v>
      </c>
      <c r="Q87" s="2">
        <v>3.5</v>
      </c>
      <c r="R87" s="2">
        <v>3.38</v>
      </c>
      <c r="S87" s="2"/>
      <c r="T87" s="2">
        <f t="shared" si="21"/>
        <v>0.51200000000000001</v>
      </c>
      <c r="U87" s="2">
        <f t="shared" si="21"/>
        <v>0.53800000000000003</v>
      </c>
      <c r="V87" s="2">
        <f t="shared" si="21"/>
        <v>0.47599999999999998</v>
      </c>
      <c r="W87" s="2">
        <f t="shared" si="21"/>
        <v>0.48799999999999999</v>
      </c>
      <c r="X87" s="2">
        <f t="shared" si="21"/>
        <v>0.6</v>
      </c>
      <c r="Y87" s="2">
        <f t="shared" si="21"/>
        <v>0.58399999999999996</v>
      </c>
      <c r="Z87" s="2">
        <f t="shared" si="21"/>
        <v>0.53400000000000003</v>
      </c>
      <c r="AA87" s="2">
        <f t="shared" si="21"/>
        <v>0.5</v>
      </c>
      <c r="AB87" s="2">
        <f t="shared" si="21"/>
        <v>0.47599999999999998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149</v>
      </c>
      <c r="B88" s="2" t="s">
        <v>390</v>
      </c>
      <c r="C88" s="2">
        <f t="shared" si="16"/>
        <v>0.55599999999999994</v>
      </c>
      <c r="D88" s="2">
        <f t="shared" si="17"/>
        <v>0.64400000000000013</v>
      </c>
      <c r="E88" s="2">
        <f t="shared" si="18"/>
        <v>0.66266666666666663</v>
      </c>
      <c r="F88" s="2">
        <f t="shared" si="19"/>
        <v>0.61199999999999988</v>
      </c>
      <c r="G88" s="2">
        <f t="shared" si="20"/>
        <v>0.55000000000000004</v>
      </c>
      <c r="H88" s="2"/>
      <c r="I88" s="2"/>
      <c r="J88" s="2">
        <v>4.3099999999999996</v>
      </c>
      <c r="K88" s="2">
        <v>3.25</v>
      </c>
      <c r="L88" s="2">
        <v>4.25</v>
      </c>
      <c r="M88" s="2">
        <v>4.1900000000000004</v>
      </c>
      <c r="N88" s="2">
        <v>3.94</v>
      </c>
      <c r="O88" s="2">
        <v>4.83</v>
      </c>
      <c r="P88" s="2">
        <v>4.17</v>
      </c>
      <c r="Q88" s="2">
        <v>4.0599999999999996</v>
      </c>
      <c r="R88" s="2">
        <v>3.75</v>
      </c>
      <c r="S88" s="2"/>
      <c r="T88" s="2">
        <f t="shared" si="21"/>
        <v>0.66199999999999992</v>
      </c>
      <c r="U88" s="2">
        <f t="shared" si="21"/>
        <v>0.45</v>
      </c>
      <c r="V88" s="2">
        <f t="shared" si="21"/>
        <v>0.65</v>
      </c>
      <c r="W88" s="2">
        <f t="shared" si="21"/>
        <v>0.63800000000000012</v>
      </c>
      <c r="X88" s="2">
        <f t="shared" si="21"/>
        <v>0.58799999999999997</v>
      </c>
      <c r="Y88" s="2">
        <f t="shared" si="21"/>
        <v>0.76600000000000001</v>
      </c>
      <c r="Z88" s="2">
        <f t="shared" si="21"/>
        <v>0.63400000000000001</v>
      </c>
      <c r="AA88" s="2">
        <f t="shared" si="21"/>
        <v>0.61199999999999988</v>
      </c>
      <c r="AB88" s="2">
        <f t="shared" si="21"/>
        <v>0.55000000000000004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152</v>
      </c>
      <c r="B89" s="2" t="s">
        <v>266</v>
      </c>
      <c r="C89" s="2">
        <f t="shared" si="16"/>
        <v>0.53200000000000003</v>
      </c>
      <c r="D89" s="2">
        <f t="shared" si="17"/>
        <v>0.38200000000000001</v>
      </c>
      <c r="E89" s="2">
        <f t="shared" si="18"/>
        <v>0.51066666666666671</v>
      </c>
      <c r="F89" s="2">
        <f t="shared" si="19"/>
        <v>0.5</v>
      </c>
      <c r="G89" s="2">
        <f t="shared" si="20"/>
        <v>0.35</v>
      </c>
      <c r="H89" s="2"/>
      <c r="I89" s="2"/>
      <c r="J89" s="2">
        <v>3.69</v>
      </c>
      <c r="K89" s="2">
        <v>3.63</v>
      </c>
      <c r="L89" s="2">
        <v>3.38</v>
      </c>
      <c r="M89" s="2">
        <v>2.44</v>
      </c>
      <c r="N89" s="2">
        <v>3.25</v>
      </c>
      <c r="O89" s="2">
        <v>3.58</v>
      </c>
      <c r="P89" s="2">
        <v>3.83</v>
      </c>
      <c r="Q89" s="2">
        <v>3.5</v>
      </c>
      <c r="R89" s="2">
        <v>2.75</v>
      </c>
      <c r="S89" s="2"/>
      <c r="T89" s="2">
        <f t="shared" si="21"/>
        <v>0.53800000000000003</v>
      </c>
      <c r="U89" s="2">
        <f t="shared" si="21"/>
        <v>0.52600000000000002</v>
      </c>
      <c r="V89" s="2">
        <f t="shared" si="21"/>
        <v>0.47599999999999998</v>
      </c>
      <c r="W89" s="2">
        <f t="shared" si="21"/>
        <v>0.28799999999999998</v>
      </c>
      <c r="X89" s="2">
        <f t="shared" si="21"/>
        <v>0.45</v>
      </c>
      <c r="Y89" s="2">
        <f t="shared" si="21"/>
        <v>0.51600000000000001</v>
      </c>
      <c r="Z89" s="2">
        <f t="shared" si="21"/>
        <v>0.56600000000000006</v>
      </c>
      <c r="AA89" s="2">
        <f t="shared" si="21"/>
        <v>0.5</v>
      </c>
      <c r="AB89" s="2">
        <f t="shared" si="21"/>
        <v>0.35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154</v>
      </c>
      <c r="B90" s="2" t="s">
        <v>308</v>
      </c>
      <c r="C90" s="2">
        <f t="shared" si="16"/>
        <v>0.65599999999999992</v>
      </c>
      <c r="D90" s="2">
        <f t="shared" si="17"/>
        <v>0.58099999999999996</v>
      </c>
      <c r="E90" s="2">
        <f t="shared" si="18"/>
        <v>0.6</v>
      </c>
      <c r="F90" s="2">
        <f t="shared" si="19"/>
        <v>0.53800000000000003</v>
      </c>
      <c r="G90" s="2">
        <f t="shared" si="20"/>
        <v>0.6</v>
      </c>
      <c r="H90" s="2"/>
      <c r="I90" s="2"/>
      <c r="J90" s="2">
        <v>4.25</v>
      </c>
      <c r="K90" s="2">
        <v>4.3099999999999996</v>
      </c>
      <c r="L90" s="2">
        <v>3.81</v>
      </c>
      <c r="M90" s="2">
        <v>4</v>
      </c>
      <c r="N90" s="2">
        <v>4</v>
      </c>
      <c r="O90" s="2">
        <v>4.17</v>
      </c>
      <c r="P90" s="2">
        <v>3.83</v>
      </c>
      <c r="Q90" s="2">
        <v>3.69</v>
      </c>
      <c r="R90" s="2">
        <v>4</v>
      </c>
      <c r="S90" s="2"/>
      <c r="T90" s="2">
        <f t="shared" si="21"/>
        <v>0.65</v>
      </c>
      <c r="U90" s="2">
        <f t="shared" si="21"/>
        <v>0.66199999999999992</v>
      </c>
      <c r="V90" s="2">
        <f t="shared" si="21"/>
        <v>0.56200000000000006</v>
      </c>
      <c r="W90" s="2">
        <f t="shared" si="21"/>
        <v>0.6</v>
      </c>
      <c r="X90" s="2">
        <f t="shared" si="21"/>
        <v>0.6</v>
      </c>
      <c r="Y90" s="2">
        <f t="shared" si="21"/>
        <v>0.63400000000000001</v>
      </c>
      <c r="Z90" s="2">
        <f t="shared" si="21"/>
        <v>0.56600000000000006</v>
      </c>
      <c r="AA90" s="2">
        <f t="shared" si="21"/>
        <v>0.53800000000000003</v>
      </c>
      <c r="AB90" s="2">
        <f t="shared" si="21"/>
        <v>0.6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150</v>
      </c>
      <c r="B91" s="2" t="s">
        <v>309</v>
      </c>
      <c r="C91" s="2">
        <f t="shared" si="16"/>
        <v>0.64400000000000013</v>
      </c>
      <c r="D91" s="2">
        <f t="shared" si="17"/>
        <v>0.67599999999999993</v>
      </c>
      <c r="E91" s="2">
        <f t="shared" si="18"/>
        <v>0.71399999999999997</v>
      </c>
      <c r="F91" s="2">
        <f t="shared" si="19"/>
        <v>0.626</v>
      </c>
      <c r="G91" s="2">
        <f t="shared" si="20"/>
        <v>0.63800000000000012</v>
      </c>
      <c r="H91" s="2"/>
      <c r="I91" s="2"/>
      <c r="J91" s="2">
        <v>4.6900000000000004</v>
      </c>
      <c r="K91" s="2">
        <v>3.75</v>
      </c>
      <c r="L91" s="2">
        <v>4.38</v>
      </c>
      <c r="M91" s="2">
        <v>4.38</v>
      </c>
      <c r="N91" s="2">
        <v>4.63</v>
      </c>
      <c r="O91" s="2">
        <v>4.83</v>
      </c>
      <c r="P91" s="2">
        <v>4.25</v>
      </c>
      <c r="Q91" s="2">
        <v>4.13</v>
      </c>
      <c r="R91" s="2">
        <v>4.1900000000000004</v>
      </c>
      <c r="S91" s="2"/>
      <c r="T91" s="2">
        <f t="shared" si="21"/>
        <v>0.7380000000000001</v>
      </c>
      <c r="U91" s="2">
        <f t="shared" si="21"/>
        <v>0.55000000000000004</v>
      </c>
      <c r="V91" s="2">
        <f t="shared" si="21"/>
        <v>0.67599999999999993</v>
      </c>
      <c r="W91" s="2">
        <f t="shared" si="21"/>
        <v>0.67599999999999993</v>
      </c>
      <c r="X91" s="2">
        <f t="shared" si="21"/>
        <v>0.72599999999999998</v>
      </c>
      <c r="Y91" s="2">
        <f t="shared" si="21"/>
        <v>0.76600000000000001</v>
      </c>
      <c r="Z91" s="2">
        <f t="shared" si="21"/>
        <v>0.65</v>
      </c>
      <c r="AA91" s="2">
        <f t="shared" si="21"/>
        <v>0.626</v>
      </c>
      <c r="AB91" s="2">
        <f t="shared" si="21"/>
        <v>0.63800000000000012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151</v>
      </c>
      <c r="B92" s="2" t="s">
        <v>377</v>
      </c>
      <c r="C92" s="2">
        <f t="shared" si="16"/>
        <v>0.71299999999999997</v>
      </c>
      <c r="D92" s="2">
        <f t="shared" si="17"/>
        <v>0.61299999999999999</v>
      </c>
      <c r="E92" s="2">
        <f t="shared" si="18"/>
        <v>0.60333333333333328</v>
      </c>
      <c r="F92" s="2">
        <f t="shared" si="19"/>
        <v>0.55000000000000004</v>
      </c>
      <c r="G92" s="2">
        <f t="shared" si="20"/>
        <v>0.45</v>
      </c>
      <c r="H92" s="2"/>
      <c r="I92" s="2"/>
      <c r="J92" s="2">
        <v>4.75</v>
      </c>
      <c r="K92" s="2">
        <v>4.38</v>
      </c>
      <c r="L92" s="2">
        <v>4</v>
      </c>
      <c r="M92" s="2">
        <v>4.13</v>
      </c>
      <c r="N92" s="2">
        <v>4.38</v>
      </c>
      <c r="O92" s="2">
        <v>4</v>
      </c>
      <c r="P92" s="2">
        <v>3.67</v>
      </c>
      <c r="Q92" s="2">
        <v>3.75</v>
      </c>
      <c r="R92" s="2">
        <v>3.25</v>
      </c>
      <c r="S92" s="2"/>
      <c r="T92" s="2">
        <f t="shared" si="21"/>
        <v>0.75</v>
      </c>
      <c r="U92" s="2">
        <f t="shared" si="21"/>
        <v>0.67599999999999993</v>
      </c>
      <c r="V92" s="2">
        <f t="shared" si="21"/>
        <v>0.6</v>
      </c>
      <c r="W92" s="2">
        <f t="shared" si="21"/>
        <v>0.626</v>
      </c>
      <c r="X92" s="2">
        <f t="shared" si="21"/>
        <v>0.67599999999999993</v>
      </c>
      <c r="Y92" s="2">
        <f t="shared" si="21"/>
        <v>0.6</v>
      </c>
      <c r="Z92" s="2">
        <f t="shared" si="21"/>
        <v>0.53400000000000003</v>
      </c>
      <c r="AA92" s="2">
        <f t="shared" si="21"/>
        <v>0.55000000000000004</v>
      </c>
      <c r="AB92" s="2">
        <f t="shared" si="21"/>
        <v>0.45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156</v>
      </c>
      <c r="B93" s="2" t="s">
        <v>284</v>
      </c>
      <c r="C93" s="2">
        <f t="shared" si="16"/>
        <v>0.64999999999999991</v>
      </c>
      <c r="D93" s="2">
        <f t="shared" si="17"/>
        <v>0.72499999999999998</v>
      </c>
      <c r="E93" s="2">
        <f t="shared" si="18"/>
        <v>0.66066666666666674</v>
      </c>
      <c r="F93" s="2">
        <f t="shared" si="19"/>
        <v>0.8</v>
      </c>
      <c r="G93" s="2">
        <f t="shared" si="20"/>
        <v>0.7</v>
      </c>
      <c r="H93" s="2"/>
      <c r="I93" s="2"/>
      <c r="J93" s="2">
        <v>4</v>
      </c>
      <c r="K93" s="2">
        <v>4.5</v>
      </c>
      <c r="L93" s="2">
        <v>4.5</v>
      </c>
      <c r="M93" s="2">
        <v>4.75</v>
      </c>
      <c r="N93" s="2">
        <v>4.25</v>
      </c>
      <c r="O93" s="2">
        <v>4.33</v>
      </c>
      <c r="P93" s="2">
        <v>4.33</v>
      </c>
      <c r="Q93" s="2">
        <v>5</v>
      </c>
      <c r="R93" s="2">
        <v>4.5</v>
      </c>
      <c r="S93" s="2"/>
      <c r="T93" s="2">
        <f t="shared" ref="T93:Y117" si="22">IF(ISNUMBER(J93)=TRUE,T$6*(J93-T$5)/(T$4-T$5)+(1-T$6)*(1-(J93-T$5)/(T$4-T$5)),"..")</f>
        <v>0.6</v>
      </c>
      <c r="U93" s="2">
        <f t="shared" si="22"/>
        <v>0.7</v>
      </c>
      <c r="V93" s="2">
        <f t="shared" si="22"/>
        <v>0.7</v>
      </c>
      <c r="W93" s="2">
        <f t="shared" ref="W93:AB110" si="23">IF(ISNUMBER(M93)=TRUE,W$6*(M93-W$5)/(W$4-W$5)+(1-W$6)*(1-(M93-W$5)/(W$4-W$5)),"..")</f>
        <v>0.75</v>
      </c>
      <c r="X93" s="2">
        <f t="shared" si="23"/>
        <v>0.65</v>
      </c>
      <c r="Y93" s="2">
        <f t="shared" si="23"/>
        <v>0.66600000000000004</v>
      </c>
      <c r="Z93" s="2">
        <f t="shared" si="23"/>
        <v>0.66600000000000004</v>
      </c>
      <c r="AA93" s="2">
        <f t="shared" si="23"/>
        <v>0.8</v>
      </c>
      <c r="AB93" s="2">
        <f t="shared" si="23"/>
        <v>0.7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157</v>
      </c>
      <c r="B94" s="2" t="s">
        <v>391</v>
      </c>
      <c r="C94" s="2">
        <f t="shared" si="16"/>
        <v>0.51300000000000001</v>
      </c>
      <c r="D94" s="2">
        <f t="shared" si="17"/>
        <v>0.56299999999999994</v>
      </c>
      <c r="E94" s="2">
        <f t="shared" si="18"/>
        <v>0.56266666666666665</v>
      </c>
      <c r="F94" s="2">
        <f t="shared" si="19"/>
        <v>0.52600000000000002</v>
      </c>
      <c r="G94" s="2">
        <f t="shared" si="20"/>
        <v>0.57599999999999996</v>
      </c>
      <c r="H94" s="2"/>
      <c r="I94" s="2"/>
      <c r="J94" s="2">
        <v>3.63</v>
      </c>
      <c r="K94" s="2">
        <v>3.5</v>
      </c>
      <c r="L94" s="2">
        <v>4</v>
      </c>
      <c r="M94" s="2">
        <v>3.63</v>
      </c>
      <c r="N94" s="2">
        <v>3.94</v>
      </c>
      <c r="O94" s="2">
        <v>4.08</v>
      </c>
      <c r="P94" s="2">
        <v>3.42</v>
      </c>
      <c r="Q94" s="2">
        <v>3.63</v>
      </c>
      <c r="R94" s="2">
        <v>3.88</v>
      </c>
      <c r="S94" s="2"/>
      <c r="T94" s="2">
        <f t="shared" si="22"/>
        <v>0.52600000000000002</v>
      </c>
      <c r="U94" s="2">
        <f t="shared" si="22"/>
        <v>0.5</v>
      </c>
      <c r="V94" s="2">
        <f t="shared" si="22"/>
        <v>0.6</v>
      </c>
      <c r="W94" s="2">
        <f t="shared" si="23"/>
        <v>0.52600000000000002</v>
      </c>
      <c r="X94" s="2">
        <f t="shared" si="23"/>
        <v>0.58799999999999997</v>
      </c>
      <c r="Y94" s="2">
        <f t="shared" si="23"/>
        <v>0.61599999999999999</v>
      </c>
      <c r="Z94" s="2">
        <f t="shared" si="23"/>
        <v>0.48399999999999999</v>
      </c>
      <c r="AA94" s="2">
        <f t="shared" si="23"/>
        <v>0.52600000000000002</v>
      </c>
      <c r="AB94" s="2">
        <f t="shared" si="23"/>
        <v>0.57599999999999996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164</v>
      </c>
      <c r="B95" s="2" t="s">
        <v>378</v>
      </c>
      <c r="C95" s="2">
        <f t="shared" si="16"/>
        <v>0.6</v>
      </c>
      <c r="D95" s="2">
        <f t="shared" si="17"/>
        <v>0.4</v>
      </c>
      <c r="E95" s="2">
        <f t="shared" si="18"/>
        <v>0.43333333333333335</v>
      </c>
      <c r="F95" s="2">
        <f t="shared" si="19"/>
        <v>0.35</v>
      </c>
      <c r="G95" s="2">
        <f t="shared" si="20"/>
        <v>0.5</v>
      </c>
      <c r="H95" s="2"/>
      <c r="I95" s="2"/>
      <c r="J95" s="2">
        <v>4.5</v>
      </c>
      <c r="K95" s="2">
        <v>3.5</v>
      </c>
      <c r="L95" s="2">
        <v>3</v>
      </c>
      <c r="M95" s="2">
        <v>3</v>
      </c>
      <c r="N95" s="2">
        <v>3</v>
      </c>
      <c r="O95" s="2">
        <v>3</v>
      </c>
      <c r="P95" s="2">
        <v>3.5</v>
      </c>
      <c r="Q95" s="2">
        <v>2.75</v>
      </c>
      <c r="R95" s="2">
        <v>3.5</v>
      </c>
      <c r="S95" s="2"/>
      <c r="T95" s="2">
        <f t="shared" si="22"/>
        <v>0.7</v>
      </c>
      <c r="U95" s="2">
        <f t="shared" si="22"/>
        <v>0.5</v>
      </c>
      <c r="V95" s="2">
        <f t="shared" si="22"/>
        <v>0.4</v>
      </c>
      <c r="W95" s="2">
        <f t="shared" si="23"/>
        <v>0.4</v>
      </c>
      <c r="X95" s="2">
        <f t="shared" si="23"/>
        <v>0.4</v>
      </c>
      <c r="Y95" s="2">
        <f t="shared" si="23"/>
        <v>0.4</v>
      </c>
      <c r="Z95" s="2">
        <f t="shared" si="23"/>
        <v>0.5</v>
      </c>
      <c r="AA95" s="2">
        <f t="shared" si="23"/>
        <v>0.35</v>
      </c>
      <c r="AB95" s="2">
        <f t="shared" si="23"/>
        <v>0.5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159</v>
      </c>
      <c r="B96" s="2" t="s">
        <v>351</v>
      </c>
      <c r="C96" s="2">
        <f t="shared" si="16"/>
        <v>0.71100000000000008</v>
      </c>
      <c r="D96" s="2">
        <f t="shared" si="17"/>
        <v>0.56299999999999994</v>
      </c>
      <c r="E96" s="2">
        <f t="shared" si="18"/>
        <v>0.69999999999999984</v>
      </c>
      <c r="F96" s="2">
        <f t="shared" si="19"/>
        <v>0.6</v>
      </c>
      <c r="G96" s="2">
        <f t="shared" si="20"/>
        <v>0.5</v>
      </c>
      <c r="H96" s="2"/>
      <c r="I96" s="2"/>
      <c r="J96" s="2">
        <v>4.8600000000000003</v>
      </c>
      <c r="K96" s="2">
        <v>4.25</v>
      </c>
      <c r="L96" s="2">
        <v>3.63</v>
      </c>
      <c r="M96" s="2">
        <v>4</v>
      </c>
      <c r="N96" s="2">
        <v>4.25</v>
      </c>
      <c r="O96" s="2">
        <v>4.67</v>
      </c>
      <c r="P96" s="2">
        <v>4.58</v>
      </c>
      <c r="Q96" s="2">
        <v>4</v>
      </c>
      <c r="R96" s="2">
        <v>3.5</v>
      </c>
      <c r="S96" s="2"/>
      <c r="T96" s="2">
        <f t="shared" si="22"/>
        <v>0.77200000000000002</v>
      </c>
      <c r="U96" s="2">
        <f t="shared" si="22"/>
        <v>0.65</v>
      </c>
      <c r="V96" s="2">
        <f t="shared" si="22"/>
        <v>0.52600000000000002</v>
      </c>
      <c r="W96" s="2">
        <f t="shared" si="23"/>
        <v>0.6</v>
      </c>
      <c r="X96" s="2">
        <f t="shared" si="23"/>
        <v>0.65</v>
      </c>
      <c r="Y96" s="2">
        <f t="shared" si="23"/>
        <v>0.73399999999999999</v>
      </c>
      <c r="Z96" s="2">
        <f t="shared" si="23"/>
        <v>0.71599999999999997</v>
      </c>
      <c r="AA96" s="2">
        <f t="shared" si="23"/>
        <v>0.6</v>
      </c>
      <c r="AB96" s="2">
        <f t="shared" si="23"/>
        <v>0.5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161</v>
      </c>
      <c r="B97" s="2" t="s">
        <v>352</v>
      </c>
      <c r="C97" s="2">
        <f t="shared" si="16"/>
        <v>0.58799999999999997</v>
      </c>
      <c r="D97" s="2">
        <f t="shared" si="17"/>
        <v>0.41300000000000003</v>
      </c>
      <c r="E97" s="2">
        <f t="shared" si="18"/>
        <v>0.56266666666666665</v>
      </c>
      <c r="F97" s="2">
        <f t="shared" si="19"/>
        <v>0.55000000000000004</v>
      </c>
      <c r="G97" s="2">
        <f t="shared" si="20"/>
        <v>0.55000000000000004</v>
      </c>
      <c r="H97" s="2"/>
      <c r="I97" s="2"/>
      <c r="J97" s="2">
        <v>4</v>
      </c>
      <c r="K97" s="2">
        <v>3.88</v>
      </c>
      <c r="L97" s="2">
        <v>3.13</v>
      </c>
      <c r="M97" s="2">
        <v>3</v>
      </c>
      <c r="N97" s="2">
        <v>3.94</v>
      </c>
      <c r="O97" s="2">
        <v>3.83</v>
      </c>
      <c r="P97" s="2">
        <v>3.67</v>
      </c>
      <c r="Q97" s="2">
        <v>3.75</v>
      </c>
      <c r="R97" s="2">
        <v>3.75</v>
      </c>
      <c r="S97" s="2"/>
      <c r="T97" s="2">
        <f t="shared" si="22"/>
        <v>0.6</v>
      </c>
      <c r="U97" s="2">
        <f t="shared" si="22"/>
        <v>0.57599999999999996</v>
      </c>
      <c r="V97" s="2">
        <f t="shared" si="22"/>
        <v>0.42599999999999999</v>
      </c>
      <c r="W97" s="2">
        <f t="shared" si="23"/>
        <v>0.4</v>
      </c>
      <c r="X97" s="2">
        <f t="shared" si="23"/>
        <v>0.58799999999999997</v>
      </c>
      <c r="Y97" s="2">
        <f t="shared" si="23"/>
        <v>0.56600000000000006</v>
      </c>
      <c r="Z97" s="2">
        <f t="shared" si="23"/>
        <v>0.53400000000000003</v>
      </c>
      <c r="AA97" s="2">
        <f t="shared" si="23"/>
        <v>0.55000000000000004</v>
      </c>
      <c r="AB97" s="2">
        <f t="shared" si="23"/>
        <v>0.55000000000000004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160</v>
      </c>
      <c r="B98" s="2" t="s">
        <v>379</v>
      </c>
      <c r="C98" s="2">
        <f t="shared" ref="C98:C120" si="24">IF(ISNUMBER(AVERAGE(T98:U98)),AVERAGE(T98:U98),"..")</f>
        <v>0.375</v>
      </c>
      <c r="D98" s="2">
        <f t="shared" ref="D98:D120" si="25">IF(ISNUMBER(AVERAGE(V98:W98)),AVERAGE(V98:W98),"..")</f>
        <v>0.28799999999999998</v>
      </c>
      <c r="E98" s="2">
        <f t="shared" ref="E98:E120" si="26">IF(ISNUMBER(AVERAGE(X98:Z98)),AVERAGE(X98:Z98),"..")</f>
        <v>0.3753333333333333</v>
      </c>
      <c r="F98" s="2">
        <f t="shared" ref="F98:F120" si="27">+AA98</f>
        <v>0.47599999999999998</v>
      </c>
      <c r="G98" s="2">
        <f t="shared" ref="G98:G120" si="28">+AB98</f>
        <v>0.35</v>
      </c>
      <c r="H98" s="2"/>
      <c r="I98" s="2"/>
      <c r="J98" s="2">
        <v>3.25</v>
      </c>
      <c r="K98" s="2">
        <v>2.5</v>
      </c>
      <c r="L98" s="2">
        <v>2.44</v>
      </c>
      <c r="M98" s="2">
        <v>2.44</v>
      </c>
      <c r="N98" s="2">
        <v>2.88</v>
      </c>
      <c r="O98" s="2">
        <v>2.75</v>
      </c>
      <c r="P98" s="2">
        <v>3</v>
      </c>
      <c r="Q98" s="2">
        <v>3.38</v>
      </c>
      <c r="R98" s="2">
        <v>2.75</v>
      </c>
      <c r="S98" s="2"/>
      <c r="T98" s="2">
        <f t="shared" si="22"/>
        <v>0.45</v>
      </c>
      <c r="U98" s="2">
        <f t="shared" si="22"/>
        <v>0.3</v>
      </c>
      <c r="V98" s="2">
        <f t="shared" si="22"/>
        <v>0.28799999999999998</v>
      </c>
      <c r="W98" s="2">
        <f t="shared" si="23"/>
        <v>0.28799999999999998</v>
      </c>
      <c r="X98" s="2">
        <f t="shared" si="23"/>
        <v>0.376</v>
      </c>
      <c r="Y98" s="2">
        <f t="shared" si="23"/>
        <v>0.35</v>
      </c>
      <c r="Z98" s="2">
        <f t="shared" si="23"/>
        <v>0.4</v>
      </c>
      <c r="AA98" s="2">
        <f t="shared" si="23"/>
        <v>0.47599999999999998</v>
      </c>
      <c r="AB98" s="2">
        <f t="shared" si="23"/>
        <v>0.35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188</v>
      </c>
      <c r="B99" s="2" t="s">
        <v>286</v>
      </c>
      <c r="C99" s="2">
        <f t="shared" si="24"/>
        <v>0.625</v>
      </c>
      <c r="D99" s="2">
        <f t="shared" si="25"/>
        <v>0.6</v>
      </c>
      <c r="E99" s="2">
        <f t="shared" si="26"/>
        <v>0.6226666666666667</v>
      </c>
      <c r="F99" s="2">
        <f t="shared" si="27"/>
        <v>0.65</v>
      </c>
      <c r="G99" s="2">
        <f t="shared" si="28"/>
        <v>0.6</v>
      </c>
      <c r="H99" s="2"/>
      <c r="I99" s="2"/>
      <c r="J99" s="2">
        <v>4.25</v>
      </c>
      <c r="K99" s="2">
        <v>4</v>
      </c>
      <c r="L99" s="2">
        <v>4</v>
      </c>
      <c r="M99" s="2">
        <v>4</v>
      </c>
      <c r="N99" s="2">
        <v>4</v>
      </c>
      <c r="O99" s="2">
        <v>4.67</v>
      </c>
      <c r="P99" s="2">
        <v>3.67</v>
      </c>
      <c r="Q99" s="2">
        <v>4.25</v>
      </c>
      <c r="R99" s="2">
        <v>4</v>
      </c>
      <c r="S99" s="2"/>
      <c r="T99" s="2">
        <f t="shared" si="22"/>
        <v>0.65</v>
      </c>
      <c r="U99" s="2">
        <f t="shared" si="22"/>
        <v>0.6</v>
      </c>
      <c r="V99" s="2">
        <f t="shared" si="22"/>
        <v>0.6</v>
      </c>
      <c r="W99" s="2">
        <f t="shared" si="23"/>
        <v>0.6</v>
      </c>
      <c r="X99" s="2">
        <f t="shared" si="23"/>
        <v>0.6</v>
      </c>
      <c r="Y99" s="2">
        <f t="shared" si="23"/>
        <v>0.73399999999999999</v>
      </c>
      <c r="Z99" s="2">
        <f t="shared" si="23"/>
        <v>0.53400000000000003</v>
      </c>
      <c r="AA99" s="2">
        <f t="shared" si="23"/>
        <v>0.65</v>
      </c>
      <c r="AB99" s="2">
        <f t="shared" si="23"/>
        <v>0.6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124</v>
      </c>
      <c r="B100" s="2" t="s">
        <v>268</v>
      </c>
      <c r="C100" s="2">
        <f t="shared" si="24"/>
        <v>0.57499999999999996</v>
      </c>
      <c r="D100" s="2">
        <f t="shared" si="25"/>
        <v>0.45099999999999996</v>
      </c>
      <c r="E100" s="2">
        <f t="shared" si="26"/>
        <v>0.60533333333333328</v>
      </c>
      <c r="F100" s="2">
        <f t="shared" si="27"/>
        <v>0.5</v>
      </c>
      <c r="G100" s="2">
        <f t="shared" si="28"/>
        <v>0.51200000000000001</v>
      </c>
      <c r="H100" s="2"/>
      <c r="I100" s="2"/>
      <c r="J100" s="2">
        <v>4</v>
      </c>
      <c r="K100" s="2">
        <v>3.75</v>
      </c>
      <c r="L100" s="2">
        <v>3.38</v>
      </c>
      <c r="M100" s="2">
        <v>3.13</v>
      </c>
      <c r="N100" s="2">
        <v>4</v>
      </c>
      <c r="O100" s="2">
        <v>4</v>
      </c>
      <c r="P100" s="2">
        <v>4.08</v>
      </c>
      <c r="Q100" s="2">
        <v>3.5</v>
      </c>
      <c r="R100" s="2">
        <v>3.56</v>
      </c>
      <c r="S100" s="2"/>
      <c r="T100" s="2">
        <f t="shared" si="22"/>
        <v>0.6</v>
      </c>
      <c r="U100" s="2">
        <f t="shared" si="22"/>
        <v>0.55000000000000004</v>
      </c>
      <c r="V100" s="2">
        <f t="shared" si="22"/>
        <v>0.47599999999999998</v>
      </c>
      <c r="W100" s="2">
        <f t="shared" si="23"/>
        <v>0.42599999999999999</v>
      </c>
      <c r="X100" s="2">
        <f t="shared" si="23"/>
        <v>0.6</v>
      </c>
      <c r="Y100" s="2">
        <f t="shared" si="23"/>
        <v>0.6</v>
      </c>
      <c r="Z100" s="2">
        <f t="shared" si="23"/>
        <v>0.61599999999999999</v>
      </c>
      <c r="AA100" s="2">
        <f t="shared" si="23"/>
        <v>0.5</v>
      </c>
      <c r="AB100" s="2">
        <f t="shared" si="23"/>
        <v>0.51200000000000001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158</v>
      </c>
      <c r="B101" s="2" t="s">
        <v>325</v>
      </c>
      <c r="C101" s="2">
        <f t="shared" si="24"/>
        <v>0.58799999999999997</v>
      </c>
      <c r="D101" s="2">
        <f t="shared" si="25"/>
        <v>0.53800000000000003</v>
      </c>
      <c r="E101" s="2">
        <f t="shared" si="26"/>
        <v>0.58066666666666666</v>
      </c>
      <c r="F101" s="2">
        <f t="shared" si="27"/>
        <v>0.27599999999999997</v>
      </c>
      <c r="G101" s="2">
        <f t="shared" si="28"/>
        <v>0.5</v>
      </c>
      <c r="H101" s="2"/>
      <c r="I101" s="2"/>
      <c r="J101" s="2">
        <v>3.88</v>
      </c>
      <c r="K101" s="2">
        <v>4</v>
      </c>
      <c r="L101" s="2">
        <v>3.63</v>
      </c>
      <c r="M101" s="2">
        <v>3.75</v>
      </c>
      <c r="N101" s="2">
        <v>3.88</v>
      </c>
      <c r="O101" s="2">
        <v>3.83</v>
      </c>
      <c r="P101" s="2">
        <v>4</v>
      </c>
      <c r="Q101" s="2">
        <v>2.38</v>
      </c>
      <c r="R101" s="2">
        <v>3.5</v>
      </c>
      <c r="S101" s="2"/>
      <c r="T101" s="2">
        <f t="shared" si="22"/>
        <v>0.57599999999999996</v>
      </c>
      <c r="U101" s="2">
        <f t="shared" si="22"/>
        <v>0.6</v>
      </c>
      <c r="V101" s="2">
        <f t="shared" si="22"/>
        <v>0.52600000000000002</v>
      </c>
      <c r="W101" s="2">
        <f t="shared" si="23"/>
        <v>0.55000000000000004</v>
      </c>
      <c r="X101" s="2">
        <f t="shared" si="23"/>
        <v>0.57599999999999996</v>
      </c>
      <c r="Y101" s="2">
        <f t="shared" si="23"/>
        <v>0.56600000000000006</v>
      </c>
      <c r="Z101" s="2">
        <f t="shared" si="23"/>
        <v>0.6</v>
      </c>
      <c r="AA101" s="2">
        <f t="shared" si="23"/>
        <v>0.27599999999999997</v>
      </c>
      <c r="AB101" s="2">
        <f t="shared" si="23"/>
        <v>0.5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165</v>
      </c>
      <c r="B102" s="2" t="s">
        <v>392</v>
      </c>
      <c r="C102" s="2">
        <f t="shared" si="24"/>
        <v>0.67500000000000004</v>
      </c>
      <c r="D102" s="2">
        <f t="shared" si="25"/>
        <v>0.64999999999999991</v>
      </c>
      <c r="E102" s="2">
        <f t="shared" si="26"/>
        <v>0.47199999999999998</v>
      </c>
      <c r="F102" s="2">
        <f t="shared" si="27"/>
        <v>0.6</v>
      </c>
      <c r="G102" s="2">
        <f t="shared" si="28"/>
        <v>0.45</v>
      </c>
      <c r="H102" s="2"/>
      <c r="I102" s="2"/>
      <c r="J102" s="2">
        <v>4.75</v>
      </c>
      <c r="K102" s="2">
        <v>4</v>
      </c>
      <c r="L102" s="2">
        <v>4</v>
      </c>
      <c r="M102" s="2">
        <v>4.5</v>
      </c>
      <c r="N102" s="2">
        <v>3.75</v>
      </c>
      <c r="O102" s="2">
        <v>3.33</v>
      </c>
      <c r="P102" s="2">
        <v>3</v>
      </c>
      <c r="Q102" s="2">
        <v>4</v>
      </c>
      <c r="R102" s="2">
        <v>3.25</v>
      </c>
      <c r="S102" s="2"/>
      <c r="T102" s="2">
        <f t="shared" si="22"/>
        <v>0.75</v>
      </c>
      <c r="U102" s="2">
        <f t="shared" si="22"/>
        <v>0.6</v>
      </c>
      <c r="V102" s="2">
        <f t="shared" si="22"/>
        <v>0.6</v>
      </c>
      <c r="W102" s="2">
        <f t="shared" si="23"/>
        <v>0.7</v>
      </c>
      <c r="X102" s="2">
        <f t="shared" si="23"/>
        <v>0.55000000000000004</v>
      </c>
      <c r="Y102" s="2">
        <f t="shared" si="23"/>
        <v>0.46600000000000003</v>
      </c>
      <c r="Z102" s="2">
        <f t="shared" si="23"/>
        <v>0.4</v>
      </c>
      <c r="AA102" s="2">
        <f t="shared" si="23"/>
        <v>0.6</v>
      </c>
      <c r="AB102" s="2">
        <f t="shared" si="23"/>
        <v>0.45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166</v>
      </c>
      <c r="B103" s="2" t="s">
        <v>361</v>
      </c>
      <c r="C103" s="2">
        <f t="shared" si="24"/>
        <v>0.52500000000000002</v>
      </c>
      <c r="D103" s="2">
        <f t="shared" si="25"/>
        <v>0.42500000000000004</v>
      </c>
      <c r="E103" s="2">
        <f t="shared" si="26"/>
        <v>0.53333333333333333</v>
      </c>
      <c r="F103" s="2">
        <f t="shared" si="27"/>
        <v>0.5</v>
      </c>
      <c r="G103" s="2">
        <f t="shared" si="28"/>
        <v>0.65</v>
      </c>
      <c r="H103" s="2"/>
      <c r="I103" s="2"/>
      <c r="J103" s="2">
        <v>3.75</v>
      </c>
      <c r="K103" s="2">
        <v>3.5</v>
      </c>
      <c r="L103" s="2">
        <v>2.5</v>
      </c>
      <c r="M103" s="2">
        <v>3.75</v>
      </c>
      <c r="N103" s="2">
        <v>4</v>
      </c>
      <c r="O103" s="2">
        <v>3.67</v>
      </c>
      <c r="P103" s="2">
        <v>3.33</v>
      </c>
      <c r="Q103" s="2">
        <v>3.5</v>
      </c>
      <c r="R103" s="2">
        <v>4.25</v>
      </c>
      <c r="S103" s="2"/>
      <c r="T103" s="2">
        <f t="shared" si="22"/>
        <v>0.55000000000000004</v>
      </c>
      <c r="U103" s="2">
        <f t="shared" si="22"/>
        <v>0.5</v>
      </c>
      <c r="V103" s="2">
        <f t="shared" si="22"/>
        <v>0.3</v>
      </c>
      <c r="W103" s="2">
        <f t="shared" si="23"/>
        <v>0.55000000000000004</v>
      </c>
      <c r="X103" s="2">
        <f t="shared" si="23"/>
        <v>0.6</v>
      </c>
      <c r="Y103" s="2">
        <f t="shared" si="23"/>
        <v>0.53400000000000003</v>
      </c>
      <c r="Z103" s="2">
        <f t="shared" si="23"/>
        <v>0.46600000000000003</v>
      </c>
      <c r="AA103" s="2">
        <f t="shared" si="23"/>
        <v>0.5</v>
      </c>
      <c r="AB103" s="2">
        <f t="shared" si="23"/>
        <v>0.65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168</v>
      </c>
      <c r="B104" s="2" t="s">
        <v>381</v>
      </c>
      <c r="C104" s="2">
        <f t="shared" si="24"/>
        <v>0.53800000000000003</v>
      </c>
      <c r="D104" s="2">
        <f t="shared" si="25"/>
        <v>0.70099999999999996</v>
      </c>
      <c r="E104" s="2">
        <f t="shared" si="26"/>
        <v>0.67200000000000004</v>
      </c>
      <c r="F104" s="2">
        <f t="shared" si="27"/>
        <v>0.8</v>
      </c>
      <c r="G104" s="2">
        <f t="shared" si="28"/>
        <v>0.5</v>
      </c>
      <c r="H104" s="2"/>
      <c r="I104" s="2"/>
      <c r="J104" s="2">
        <v>3.88</v>
      </c>
      <c r="K104" s="2">
        <v>3.5</v>
      </c>
      <c r="L104" s="2">
        <v>4.38</v>
      </c>
      <c r="M104" s="2">
        <v>4.63</v>
      </c>
      <c r="N104" s="2">
        <v>4.25</v>
      </c>
      <c r="O104" s="2">
        <v>4.5</v>
      </c>
      <c r="P104" s="2">
        <v>4.33</v>
      </c>
      <c r="Q104" s="2">
        <v>5</v>
      </c>
      <c r="R104" s="2">
        <v>3.5</v>
      </c>
      <c r="S104" s="2"/>
      <c r="T104" s="2">
        <f t="shared" si="22"/>
        <v>0.57599999999999996</v>
      </c>
      <c r="U104" s="2">
        <f t="shared" si="22"/>
        <v>0.5</v>
      </c>
      <c r="V104" s="2">
        <f t="shared" si="22"/>
        <v>0.67599999999999993</v>
      </c>
      <c r="W104" s="2">
        <f t="shared" si="23"/>
        <v>0.72599999999999998</v>
      </c>
      <c r="X104" s="2">
        <f t="shared" si="23"/>
        <v>0.65</v>
      </c>
      <c r="Y104" s="2">
        <f t="shared" si="23"/>
        <v>0.7</v>
      </c>
      <c r="Z104" s="2">
        <f t="shared" si="23"/>
        <v>0.66600000000000004</v>
      </c>
      <c r="AA104" s="2">
        <f t="shared" si="23"/>
        <v>0.8</v>
      </c>
      <c r="AB104" s="2">
        <f t="shared" si="23"/>
        <v>0.5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172</v>
      </c>
      <c r="B105" s="2" t="s">
        <v>326</v>
      </c>
      <c r="C105" s="2">
        <f t="shared" si="24"/>
        <v>0.5</v>
      </c>
      <c r="D105" s="2">
        <f t="shared" si="25"/>
        <v>0.45600000000000002</v>
      </c>
      <c r="E105" s="2">
        <f t="shared" si="26"/>
        <v>0.49199999999999999</v>
      </c>
      <c r="F105" s="2">
        <f t="shared" si="27"/>
        <v>0.56200000000000006</v>
      </c>
      <c r="G105" s="2">
        <f t="shared" si="28"/>
        <v>0.4</v>
      </c>
      <c r="H105" s="2"/>
      <c r="I105" s="2"/>
      <c r="J105" s="2">
        <v>3.5</v>
      </c>
      <c r="K105" s="2">
        <v>3.5</v>
      </c>
      <c r="L105" s="2">
        <v>3.06</v>
      </c>
      <c r="M105" s="2">
        <v>3.5</v>
      </c>
      <c r="N105" s="2">
        <v>3.63</v>
      </c>
      <c r="O105" s="2">
        <v>4.08</v>
      </c>
      <c r="P105" s="2">
        <v>2.67</v>
      </c>
      <c r="Q105" s="2">
        <v>3.81</v>
      </c>
      <c r="R105" s="2">
        <v>3</v>
      </c>
      <c r="S105" s="2"/>
      <c r="T105" s="2">
        <f t="shared" si="22"/>
        <v>0.5</v>
      </c>
      <c r="U105" s="2">
        <f t="shared" si="22"/>
        <v>0.5</v>
      </c>
      <c r="V105" s="2">
        <f t="shared" si="22"/>
        <v>0.41200000000000003</v>
      </c>
      <c r="W105" s="2">
        <f t="shared" si="23"/>
        <v>0.5</v>
      </c>
      <c r="X105" s="2">
        <f t="shared" si="23"/>
        <v>0.52600000000000002</v>
      </c>
      <c r="Y105" s="2">
        <f t="shared" si="23"/>
        <v>0.61599999999999999</v>
      </c>
      <c r="Z105" s="2">
        <f t="shared" si="23"/>
        <v>0.33399999999999996</v>
      </c>
      <c r="AA105" s="2">
        <f t="shared" si="23"/>
        <v>0.56200000000000006</v>
      </c>
      <c r="AB105" s="2">
        <f t="shared" si="23"/>
        <v>0.4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178</v>
      </c>
      <c r="B106" s="2" t="s">
        <v>288</v>
      </c>
      <c r="C106" s="2">
        <f t="shared" si="24"/>
        <v>0.67500000000000004</v>
      </c>
      <c r="D106" s="2">
        <f t="shared" si="25"/>
        <v>0.72500000000000009</v>
      </c>
      <c r="E106" s="2">
        <f t="shared" si="26"/>
        <v>0.55599999999999994</v>
      </c>
      <c r="F106" s="2">
        <f t="shared" si="27"/>
        <v>0.65</v>
      </c>
      <c r="G106" s="2">
        <f t="shared" si="28"/>
        <v>0.6</v>
      </c>
      <c r="H106" s="2"/>
      <c r="I106" s="2"/>
      <c r="J106" s="2">
        <v>4.5</v>
      </c>
      <c r="K106" s="2">
        <v>4.25</v>
      </c>
      <c r="L106" s="2">
        <v>4.25</v>
      </c>
      <c r="M106" s="2">
        <v>5</v>
      </c>
      <c r="N106" s="2">
        <v>4</v>
      </c>
      <c r="O106" s="2">
        <v>3.67</v>
      </c>
      <c r="P106" s="2">
        <v>3.67</v>
      </c>
      <c r="Q106" s="2">
        <v>4.25</v>
      </c>
      <c r="R106" s="2">
        <v>4</v>
      </c>
      <c r="S106" s="2"/>
      <c r="T106" s="2">
        <f t="shared" si="22"/>
        <v>0.7</v>
      </c>
      <c r="U106" s="2">
        <f t="shared" si="22"/>
        <v>0.65</v>
      </c>
      <c r="V106" s="2">
        <f t="shared" si="22"/>
        <v>0.65</v>
      </c>
      <c r="W106" s="2">
        <f t="shared" si="23"/>
        <v>0.8</v>
      </c>
      <c r="X106" s="2">
        <f t="shared" si="23"/>
        <v>0.6</v>
      </c>
      <c r="Y106" s="2">
        <f t="shared" si="23"/>
        <v>0.53400000000000003</v>
      </c>
      <c r="Z106" s="2">
        <f t="shared" si="23"/>
        <v>0.53400000000000003</v>
      </c>
      <c r="AA106" s="2">
        <f t="shared" si="23"/>
        <v>0.65</v>
      </c>
      <c r="AB106" s="2">
        <f t="shared" si="23"/>
        <v>0.6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171</v>
      </c>
      <c r="B107" s="2" t="s">
        <v>358</v>
      </c>
      <c r="C107" s="2">
        <f t="shared" si="24"/>
        <v>0.77499999999999991</v>
      </c>
      <c r="D107" s="2">
        <f t="shared" si="25"/>
        <v>0.7</v>
      </c>
      <c r="E107" s="2">
        <f t="shared" si="26"/>
        <v>0.80000000000000016</v>
      </c>
      <c r="F107" s="2">
        <f t="shared" si="27"/>
        <v>0.72599999999999998</v>
      </c>
      <c r="G107" s="2">
        <f t="shared" si="28"/>
        <v>0.55000000000000004</v>
      </c>
      <c r="H107" s="2"/>
      <c r="I107" s="2"/>
      <c r="J107" s="2">
        <v>5.25</v>
      </c>
      <c r="K107" s="2">
        <v>4.5</v>
      </c>
      <c r="L107" s="2">
        <v>4.75</v>
      </c>
      <c r="M107" s="2">
        <v>4.25</v>
      </c>
      <c r="N107" s="2">
        <v>5</v>
      </c>
      <c r="O107" s="2">
        <v>5</v>
      </c>
      <c r="P107" s="2">
        <v>5</v>
      </c>
      <c r="Q107" s="2">
        <v>4.63</v>
      </c>
      <c r="R107" s="2">
        <v>3.75</v>
      </c>
      <c r="S107" s="2"/>
      <c r="T107" s="2">
        <f t="shared" si="22"/>
        <v>0.85</v>
      </c>
      <c r="U107" s="2">
        <f t="shared" si="22"/>
        <v>0.7</v>
      </c>
      <c r="V107" s="2">
        <f t="shared" si="22"/>
        <v>0.75</v>
      </c>
      <c r="W107" s="2">
        <f t="shared" si="23"/>
        <v>0.65</v>
      </c>
      <c r="X107" s="2">
        <f t="shared" si="23"/>
        <v>0.8</v>
      </c>
      <c r="Y107" s="2">
        <f t="shared" si="23"/>
        <v>0.8</v>
      </c>
      <c r="Z107" s="2">
        <f t="shared" si="23"/>
        <v>0.8</v>
      </c>
      <c r="AA107" s="2">
        <f t="shared" si="23"/>
        <v>0.72599999999999998</v>
      </c>
      <c r="AB107" s="2">
        <f t="shared" si="23"/>
        <v>0.55000000000000004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173</v>
      </c>
      <c r="B108" s="2" t="s">
        <v>359</v>
      </c>
      <c r="C108" s="2">
        <f t="shared" si="24"/>
        <v>0.35</v>
      </c>
      <c r="D108" s="2">
        <f t="shared" si="25"/>
        <v>0.28799999999999998</v>
      </c>
      <c r="E108" s="2">
        <f t="shared" si="26"/>
        <v>0.35200000000000004</v>
      </c>
      <c r="F108" s="2">
        <f t="shared" si="27"/>
        <v>0.4</v>
      </c>
      <c r="G108" s="2">
        <f t="shared" si="28"/>
        <v>0.41200000000000003</v>
      </c>
      <c r="H108" s="2"/>
      <c r="I108" s="2"/>
      <c r="J108" s="2">
        <v>3.25</v>
      </c>
      <c r="K108" s="2">
        <v>2.25</v>
      </c>
      <c r="L108" s="2">
        <v>2.44</v>
      </c>
      <c r="M108" s="2">
        <v>2.44</v>
      </c>
      <c r="N108" s="2">
        <v>2.69</v>
      </c>
      <c r="O108" s="2">
        <v>2.92</v>
      </c>
      <c r="P108" s="2">
        <v>2.67</v>
      </c>
      <c r="Q108" s="2">
        <v>3</v>
      </c>
      <c r="R108" s="2">
        <v>3.06</v>
      </c>
      <c r="S108" s="2"/>
      <c r="T108" s="2">
        <f t="shared" si="22"/>
        <v>0.45</v>
      </c>
      <c r="U108" s="2">
        <f t="shared" si="22"/>
        <v>0.25</v>
      </c>
      <c r="V108" s="2">
        <f t="shared" si="22"/>
        <v>0.28799999999999998</v>
      </c>
      <c r="W108" s="2">
        <f t="shared" si="23"/>
        <v>0.28799999999999998</v>
      </c>
      <c r="X108" s="2">
        <f t="shared" si="23"/>
        <v>0.33799999999999997</v>
      </c>
      <c r="Y108" s="2">
        <f t="shared" si="23"/>
        <v>0.38400000000000001</v>
      </c>
      <c r="Z108" s="2">
        <f t="shared" si="23"/>
        <v>0.33399999999999996</v>
      </c>
      <c r="AA108" s="2">
        <f t="shared" si="23"/>
        <v>0.4</v>
      </c>
      <c r="AB108" s="2">
        <f t="shared" si="23"/>
        <v>0.41200000000000003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 t="s">
        <v>170</v>
      </c>
      <c r="B109" s="2" t="s">
        <v>353</v>
      </c>
      <c r="C109" s="2">
        <f t="shared" si="24"/>
        <v>0.42500000000000004</v>
      </c>
      <c r="D109" s="2">
        <f t="shared" si="25"/>
        <v>0.35</v>
      </c>
      <c r="E109" s="2">
        <f t="shared" si="26"/>
        <v>0.3666666666666667</v>
      </c>
      <c r="F109" s="2">
        <f t="shared" si="27"/>
        <v>0.4</v>
      </c>
      <c r="G109" s="2">
        <f t="shared" si="28"/>
        <v>0.3</v>
      </c>
      <c r="H109" s="2"/>
      <c r="I109" s="2"/>
      <c r="J109" s="2">
        <v>3</v>
      </c>
      <c r="K109" s="2">
        <v>3.25</v>
      </c>
      <c r="L109" s="2">
        <v>2.75</v>
      </c>
      <c r="M109" s="2">
        <v>2.75</v>
      </c>
      <c r="N109" s="2">
        <v>2.5</v>
      </c>
      <c r="O109" s="2">
        <v>3</v>
      </c>
      <c r="P109" s="2">
        <v>3</v>
      </c>
      <c r="Q109" s="2">
        <v>3</v>
      </c>
      <c r="R109" s="2">
        <v>2.5</v>
      </c>
      <c r="S109" s="2"/>
      <c r="T109" s="2">
        <f t="shared" si="22"/>
        <v>0.4</v>
      </c>
      <c r="U109" s="2">
        <f t="shared" si="22"/>
        <v>0.45</v>
      </c>
      <c r="V109" s="2">
        <f t="shared" si="22"/>
        <v>0.35</v>
      </c>
      <c r="W109" s="2">
        <f t="shared" si="23"/>
        <v>0.35</v>
      </c>
      <c r="X109" s="2">
        <f t="shared" si="23"/>
        <v>0.3</v>
      </c>
      <c r="Y109" s="2">
        <f t="shared" si="23"/>
        <v>0.4</v>
      </c>
      <c r="Z109" s="2">
        <f t="shared" si="23"/>
        <v>0.4</v>
      </c>
      <c r="AA109" s="2">
        <f t="shared" si="23"/>
        <v>0.4</v>
      </c>
      <c r="AB109" s="2">
        <f t="shared" si="23"/>
        <v>0.3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 t="s">
        <v>174</v>
      </c>
      <c r="B110" s="2" t="s">
        <v>269</v>
      </c>
      <c r="C110" s="2">
        <f t="shared" si="24"/>
        <v>0.55000000000000004</v>
      </c>
      <c r="D110" s="2">
        <f t="shared" si="25"/>
        <v>0.44400000000000001</v>
      </c>
      <c r="E110" s="2">
        <f t="shared" si="26"/>
        <v>0.47533333333333333</v>
      </c>
      <c r="F110" s="2">
        <f t="shared" si="27"/>
        <v>0.376</v>
      </c>
      <c r="G110" s="2">
        <f t="shared" si="28"/>
        <v>0.36199999999999999</v>
      </c>
      <c r="H110" s="2"/>
      <c r="I110" s="2"/>
      <c r="J110" s="2">
        <v>4</v>
      </c>
      <c r="K110" s="2">
        <v>3.5</v>
      </c>
      <c r="L110" s="2">
        <v>2.69</v>
      </c>
      <c r="M110" s="2">
        <v>3.75</v>
      </c>
      <c r="N110" s="2">
        <v>2.88</v>
      </c>
      <c r="O110" s="2">
        <v>3.92</v>
      </c>
      <c r="P110" s="2">
        <v>3.33</v>
      </c>
      <c r="Q110" s="2">
        <v>2.88</v>
      </c>
      <c r="R110" s="2">
        <v>2.81</v>
      </c>
      <c r="S110" s="2"/>
      <c r="T110" s="2">
        <f t="shared" si="22"/>
        <v>0.6</v>
      </c>
      <c r="U110" s="2">
        <f t="shared" si="22"/>
        <v>0.5</v>
      </c>
      <c r="V110" s="2">
        <f t="shared" si="22"/>
        <v>0.33799999999999997</v>
      </c>
      <c r="W110" s="2">
        <f t="shared" si="23"/>
        <v>0.55000000000000004</v>
      </c>
      <c r="X110" s="2">
        <f t="shared" si="23"/>
        <v>0.376</v>
      </c>
      <c r="Y110" s="2">
        <f t="shared" si="23"/>
        <v>0.58399999999999996</v>
      </c>
      <c r="Z110" s="2">
        <f t="shared" ref="Z110:AB120" si="29">IF(ISNUMBER(P110)=TRUE,Z$6*(P110-Z$5)/(Z$4-Z$5)+(1-Z$6)*(1-(P110-Z$5)/(Z$4-Z$5)),"..")</f>
        <v>0.46600000000000003</v>
      </c>
      <c r="AA110" s="2">
        <f t="shared" si="29"/>
        <v>0.376</v>
      </c>
      <c r="AB110" s="2">
        <f t="shared" si="29"/>
        <v>0.36199999999999999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 t="s">
        <v>176</v>
      </c>
      <c r="B111" s="2" t="s">
        <v>327</v>
      </c>
      <c r="C111" s="2">
        <f t="shared" si="24"/>
        <v>0.76300000000000001</v>
      </c>
      <c r="D111" s="2">
        <f t="shared" si="25"/>
        <v>0.71299999999999997</v>
      </c>
      <c r="E111" s="2">
        <f t="shared" si="26"/>
        <v>0.74733333333333329</v>
      </c>
      <c r="F111" s="2">
        <f t="shared" si="27"/>
        <v>0.75</v>
      </c>
      <c r="G111" s="2">
        <f t="shared" si="28"/>
        <v>0.67599999999999993</v>
      </c>
      <c r="H111" s="2"/>
      <c r="I111" s="2"/>
      <c r="J111" s="2">
        <v>5</v>
      </c>
      <c r="K111" s="2">
        <v>4.63</v>
      </c>
      <c r="L111" s="2">
        <v>4.38</v>
      </c>
      <c r="M111" s="2">
        <v>4.75</v>
      </c>
      <c r="N111" s="2">
        <v>3.88</v>
      </c>
      <c r="O111" s="2">
        <v>5</v>
      </c>
      <c r="P111" s="2">
        <v>5.33</v>
      </c>
      <c r="Q111" s="2">
        <v>4.75</v>
      </c>
      <c r="R111" s="2">
        <v>4.38</v>
      </c>
      <c r="S111" s="2"/>
      <c r="T111" s="2">
        <f t="shared" si="22"/>
        <v>0.8</v>
      </c>
      <c r="U111" s="2">
        <f t="shared" si="22"/>
        <v>0.72599999999999998</v>
      </c>
      <c r="V111" s="2">
        <f t="shared" si="22"/>
        <v>0.67599999999999993</v>
      </c>
      <c r="W111" s="2">
        <f t="shared" si="22"/>
        <v>0.75</v>
      </c>
      <c r="X111" s="2">
        <f t="shared" si="22"/>
        <v>0.57599999999999996</v>
      </c>
      <c r="Y111" s="2">
        <f t="shared" si="22"/>
        <v>0.8</v>
      </c>
      <c r="Z111" s="2">
        <f t="shared" si="29"/>
        <v>0.86599999999999999</v>
      </c>
      <c r="AA111" s="2">
        <f t="shared" si="29"/>
        <v>0.75</v>
      </c>
      <c r="AB111" s="2">
        <f t="shared" si="29"/>
        <v>0.67599999999999993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 t="s">
        <v>177</v>
      </c>
      <c r="B112" s="2" t="s">
        <v>328</v>
      </c>
      <c r="C112" s="2">
        <f t="shared" si="24"/>
        <v>0.7</v>
      </c>
      <c r="D112" s="2">
        <f t="shared" si="25"/>
        <v>0.77500000000000002</v>
      </c>
      <c r="E112" s="2">
        <f t="shared" si="26"/>
        <v>0.69466666666666665</v>
      </c>
      <c r="F112" s="2">
        <f t="shared" si="27"/>
        <v>0.75</v>
      </c>
      <c r="G112" s="2">
        <f t="shared" si="28"/>
        <v>0.6</v>
      </c>
      <c r="H112" s="2"/>
      <c r="I112" s="2"/>
      <c r="J112" s="2">
        <v>4.25</v>
      </c>
      <c r="K112" s="2">
        <v>4.75</v>
      </c>
      <c r="L112" s="2">
        <v>4.75</v>
      </c>
      <c r="M112" s="2">
        <v>5</v>
      </c>
      <c r="N112" s="2">
        <v>3.75</v>
      </c>
      <c r="O112" s="2">
        <v>5</v>
      </c>
      <c r="P112" s="2">
        <v>4.67</v>
      </c>
      <c r="Q112" s="2">
        <v>4.75</v>
      </c>
      <c r="R112" s="2">
        <v>4</v>
      </c>
      <c r="S112" s="2"/>
      <c r="T112" s="2">
        <f t="shared" si="22"/>
        <v>0.65</v>
      </c>
      <c r="U112" s="2">
        <f t="shared" si="22"/>
        <v>0.75</v>
      </c>
      <c r="V112" s="2">
        <f t="shared" si="22"/>
        <v>0.75</v>
      </c>
      <c r="W112" s="2">
        <f t="shared" si="22"/>
        <v>0.8</v>
      </c>
      <c r="X112" s="2">
        <f t="shared" si="22"/>
        <v>0.55000000000000004</v>
      </c>
      <c r="Y112" s="2">
        <f t="shared" si="22"/>
        <v>0.8</v>
      </c>
      <c r="Z112" s="2">
        <f t="shared" si="29"/>
        <v>0.73399999999999999</v>
      </c>
      <c r="AA112" s="2">
        <f t="shared" si="29"/>
        <v>0.75</v>
      </c>
      <c r="AB112" s="2">
        <f t="shared" si="29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 t="s">
        <v>179</v>
      </c>
      <c r="B113" s="2" t="s">
        <v>289</v>
      </c>
      <c r="C113" s="2">
        <f t="shared" si="24"/>
        <v>0.625</v>
      </c>
      <c r="D113" s="2">
        <f t="shared" si="25"/>
        <v>0.6</v>
      </c>
      <c r="E113" s="2">
        <f t="shared" si="26"/>
        <v>0.58333333333333337</v>
      </c>
      <c r="F113" s="2">
        <f t="shared" si="27"/>
        <v>0.7</v>
      </c>
      <c r="G113" s="2">
        <f t="shared" si="28"/>
        <v>0.6</v>
      </c>
      <c r="H113" s="2"/>
      <c r="I113" s="2"/>
      <c r="J113" s="2">
        <v>4.25</v>
      </c>
      <c r="K113" s="2">
        <v>4</v>
      </c>
      <c r="L113" s="2">
        <v>4.5</v>
      </c>
      <c r="M113" s="2">
        <v>3.5</v>
      </c>
      <c r="N113" s="2">
        <v>3.75</v>
      </c>
      <c r="O113" s="2">
        <v>4</v>
      </c>
      <c r="P113" s="2">
        <v>4</v>
      </c>
      <c r="Q113" s="2">
        <v>4.5</v>
      </c>
      <c r="R113" s="2">
        <v>4</v>
      </c>
      <c r="S113" s="2"/>
      <c r="T113" s="2">
        <f t="shared" si="22"/>
        <v>0.65</v>
      </c>
      <c r="U113" s="2">
        <f t="shared" si="22"/>
        <v>0.6</v>
      </c>
      <c r="V113" s="2">
        <f t="shared" si="22"/>
        <v>0.7</v>
      </c>
      <c r="W113" s="2">
        <f t="shared" si="22"/>
        <v>0.5</v>
      </c>
      <c r="X113" s="2">
        <f t="shared" si="22"/>
        <v>0.55000000000000004</v>
      </c>
      <c r="Y113" s="2">
        <f t="shared" si="22"/>
        <v>0.6</v>
      </c>
      <c r="Z113" s="2">
        <f t="shared" si="29"/>
        <v>0.6</v>
      </c>
      <c r="AA113" s="2">
        <f t="shared" si="29"/>
        <v>0.7</v>
      </c>
      <c r="AB113" s="2">
        <f t="shared" si="29"/>
        <v>0.6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 t="s">
        <v>180</v>
      </c>
      <c r="B114" s="2" t="s">
        <v>310</v>
      </c>
      <c r="C114" s="2">
        <f t="shared" si="24"/>
        <v>0.80699999999999994</v>
      </c>
      <c r="D114" s="2">
        <f t="shared" si="25"/>
        <v>0.64999999999999991</v>
      </c>
      <c r="E114" s="2">
        <f t="shared" si="26"/>
        <v>0.74733333333333329</v>
      </c>
      <c r="F114" s="2">
        <f t="shared" si="27"/>
        <v>0.67599999999999993</v>
      </c>
      <c r="G114" s="2">
        <f t="shared" si="28"/>
        <v>0.77600000000000002</v>
      </c>
      <c r="H114" s="2"/>
      <c r="I114" s="2"/>
      <c r="J114" s="2">
        <v>4.9400000000000004</v>
      </c>
      <c r="K114" s="2">
        <v>5.13</v>
      </c>
      <c r="L114" s="2">
        <v>4.5</v>
      </c>
      <c r="M114" s="2">
        <v>4</v>
      </c>
      <c r="N114" s="2">
        <v>4.88</v>
      </c>
      <c r="O114" s="2">
        <v>5</v>
      </c>
      <c r="P114" s="2">
        <v>4.33</v>
      </c>
      <c r="Q114" s="2">
        <v>4.38</v>
      </c>
      <c r="R114" s="2">
        <v>4.88</v>
      </c>
      <c r="S114" s="2"/>
      <c r="T114" s="2">
        <f t="shared" si="22"/>
        <v>0.78800000000000003</v>
      </c>
      <c r="U114" s="2">
        <f t="shared" si="22"/>
        <v>0.82599999999999996</v>
      </c>
      <c r="V114" s="2">
        <f t="shared" si="22"/>
        <v>0.7</v>
      </c>
      <c r="W114" s="2">
        <f t="shared" si="22"/>
        <v>0.6</v>
      </c>
      <c r="X114" s="2">
        <f t="shared" si="22"/>
        <v>0.77600000000000002</v>
      </c>
      <c r="Y114" s="2">
        <f t="shared" si="22"/>
        <v>0.8</v>
      </c>
      <c r="Z114" s="2">
        <f t="shared" si="29"/>
        <v>0.66600000000000004</v>
      </c>
      <c r="AA114" s="2">
        <f t="shared" si="29"/>
        <v>0.67599999999999993</v>
      </c>
      <c r="AB114" s="2">
        <f t="shared" si="29"/>
        <v>0.77600000000000002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 t="s">
        <v>181</v>
      </c>
      <c r="B115" s="2" t="s">
        <v>329</v>
      </c>
      <c r="C115" s="2">
        <f t="shared" si="24"/>
        <v>0.375</v>
      </c>
      <c r="D115" s="2">
        <f t="shared" si="25"/>
        <v>0.45</v>
      </c>
      <c r="E115" s="2">
        <f t="shared" si="26"/>
        <v>0.42266666666666669</v>
      </c>
      <c r="F115" s="2">
        <f t="shared" si="27"/>
        <v>0.55000000000000004</v>
      </c>
      <c r="G115" s="2">
        <f t="shared" si="28"/>
        <v>0.27599999999999997</v>
      </c>
      <c r="H115" s="2"/>
      <c r="I115" s="2"/>
      <c r="J115" s="2">
        <v>3</v>
      </c>
      <c r="K115" s="2">
        <v>2.75</v>
      </c>
      <c r="L115" s="2">
        <v>3</v>
      </c>
      <c r="M115" s="2">
        <v>3.5</v>
      </c>
      <c r="N115" s="2">
        <v>3</v>
      </c>
      <c r="O115" s="2">
        <v>2.67</v>
      </c>
      <c r="P115" s="2">
        <v>3.67</v>
      </c>
      <c r="Q115" s="2">
        <v>3.75</v>
      </c>
      <c r="R115" s="2">
        <v>2.38</v>
      </c>
      <c r="S115" s="2"/>
      <c r="T115" s="2">
        <f t="shared" si="22"/>
        <v>0.4</v>
      </c>
      <c r="U115" s="2">
        <f t="shared" si="22"/>
        <v>0.35</v>
      </c>
      <c r="V115" s="2">
        <f t="shared" si="22"/>
        <v>0.4</v>
      </c>
      <c r="W115" s="2">
        <f t="shared" si="22"/>
        <v>0.5</v>
      </c>
      <c r="X115" s="2">
        <f t="shared" si="22"/>
        <v>0.4</v>
      </c>
      <c r="Y115" s="2">
        <f t="shared" si="22"/>
        <v>0.33399999999999996</v>
      </c>
      <c r="Z115" s="2">
        <f t="shared" si="29"/>
        <v>0.53400000000000003</v>
      </c>
      <c r="AA115" s="2">
        <f t="shared" si="29"/>
        <v>0.55000000000000004</v>
      </c>
      <c r="AB115" s="2">
        <f t="shared" si="29"/>
        <v>0.27599999999999997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 t="s">
        <v>183</v>
      </c>
      <c r="B116" s="2" t="s">
        <v>382</v>
      </c>
      <c r="C116" s="2">
        <f t="shared" si="24"/>
        <v>0.77500000000000002</v>
      </c>
      <c r="D116" s="2">
        <f t="shared" si="25"/>
        <v>0.6379999999999999</v>
      </c>
      <c r="E116" s="2">
        <f t="shared" si="26"/>
        <v>0.67799999999999994</v>
      </c>
      <c r="F116" s="2">
        <f t="shared" si="27"/>
        <v>0.65</v>
      </c>
      <c r="G116" s="2">
        <f t="shared" si="28"/>
        <v>0.67599999999999993</v>
      </c>
      <c r="H116" s="2"/>
      <c r="I116" s="2"/>
      <c r="J116" s="2">
        <v>5</v>
      </c>
      <c r="K116" s="2">
        <v>4.75</v>
      </c>
      <c r="L116" s="2">
        <v>4.38</v>
      </c>
      <c r="M116" s="2">
        <v>4</v>
      </c>
      <c r="N116" s="2">
        <v>4</v>
      </c>
      <c r="O116" s="2">
        <v>4.67</v>
      </c>
      <c r="P116" s="2">
        <v>4.5</v>
      </c>
      <c r="Q116" s="2">
        <v>4.25</v>
      </c>
      <c r="R116" s="2">
        <v>4.38</v>
      </c>
      <c r="S116" s="2"/>
      <c r="T116" s="2">
        <f t="shared" si="22"/>
        <v>0.8</v>
      </c>
      <c r="U116" s="2">
        <f t="shared" si="22"/>
        <v>0.75</v>
      </c>
      <c r="V116" s="2">
        <f t="shared" si="22"/>
        <v>0.67599999999999993</v>
      </c>
      <c r="W116" s="2">
        <f t="shared" si="22"/>
        <v>0.6</v>
      </c>
      <c r="X116" s="2">
        <f t="shared" si="22"/>
        <v>0.6</v>
      </c>
      <c r="Y116" s="2">
        <f t="shared" si="22"/>
        <v>0.73399999999999999</v>
      </c>
      <c r="Z116" s="2">
        <f t="shared" si="29"/>
        <v>0.7</v>
      </c>
      <c r="AA116" s="2">
        <f t="shared" si="29"/>
        <v>0.65</v>
      </c>
      <c r="AB116" s="2">
        <f t="shared" si="29"/>
        <v>0.67599999999999993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 t="s">
        <v>184</v>
      </c>
      <c r="B117" s="2" t="s">
        <v>271</v>
      </c>
      <c r="C117" s="2">
        <f t="shared" si="24"/>
        <v>0.64399999999999991</v>
      </c>
      <c r="D117" s="2">
        <f t="shared" si="25"/>
        <v>0.61299999999999999</v>
      </c>
      <c r="E117" s="2">
        <f t="shared" si="26"/>
        <v>0.57533333333333336</v>
      </c>
      <c r="F117" s="2">
        <f t="shared" si="27"/>
        <v>0.6</v>
      </c>
      <c r="G117" s="2">
        <f t="shared" si="28"/>
        <v>0.6</v>
      </c>
      <c r="H117" s="2"/>
      <c r="I117" s="2"/>
      <c r="J117" s="2">
        <v>4.5</v>
      </c>
      <c r="K117" s="2">
        <v>3.94</v>
      </c>
      <c r="L117" s="2">
        <v>3.63</v>
      </c>
      <c r="M117" s="2">
        <v>4.5</v>
      </c>
      <c r="N117" s="2">
        <v>3.63</v>
      </c>
      <c r="O117" s="2">
        <v>4.17</v>
      </c>
      <c r="P117" s="2">
        <v>3.83</v>
      </c>
      <c r="Q117" s="2">
        <v>4</v>
      </c>
      <c r="R117" s="2">
        <v>4</v>
      </c>
      <c r="S117" s="2"/>
      <c r="T117" s="2">
        <f t="shared" si="22"/>
        <v>0.7</v>
      </c>
      <c r="U117" s="2">
        <f t="shared" si="22"/>
        <v>0.58799999999999997</v>
      </c>
      <c r="V117" s="2">
        <f t="shared" si="22"/>
        <v>0.52600000000000002</v>
      </c>
      <c r="W117" s="2">
        <f t="shared" si="22"/>
        <v>0.7</v>
      </c>
      <c r="X117" s="2">
        <f t="shared" si="22"/>
        <v>0.52600000000000002</v>
      </c>
      <c r="Y117" s="2">
        <f t="shared" si="22"/>
        <v>0.63400000000000001</v>
      </c>
      <c r="Z117" s="2">
        <f t="shared" si="29"/>
        <v>0.56600000000000006</v>
      </c>
      <c r="AA117" s="2">
        <f t="shared" si="29"/>
        <v>0.6</v>
      </c>
      <c r="AB117" s="2">
        <f t="shared" si="29"/>
        <v>0.6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 t="s">
        <v>187</v>
      </c>
      <c r="B118" s="2" t="s">
        <v>383</v>
      </c>
      <c r="C118" s="2">
        <f t="shared" si="24"/>
        <v>0.64999999999999991</v>
      </c>
      <c r="D118" s="2">
        <f t="shared" si="25"/>
        <v>0.625</v>
      </c>
      <c r="E118" s="2">
        <f t="shared" si="26"/>
        <v>0.66666666666666663</v>
      </c>
      <c r="F118" s="2">
        <f t="shared" si="27"/>
        <v>0.6</v>
      </c>
      <c r="G118" s="2">
        <f t="shared" si="28"/>
        <v>0.45</v>
      </c>
      <c r="H118" s="2"/>
      <c r="I118" s="2"/>
      <c r="J118" s="2">
        <v>4.5</v>
      </c>
      <c r="K118" s="2">
        <v>4</v>
      </c>
      <c r="L118" s="2">
        <v>4.5</v>
      </c>
      <c r="M118" s="2">
        <v>3.75</v>
      </c>
      <c r="N118" s="2">
        <v>4</v>
      </c>
      <c r="O118" s="2">
        <v>4.67</v>
      </c>
      <c r="P118" s="2">
        <v>4.33</v>
      </c>
      <c r="Q118" s="2">
        <v>4</v>
      </c>
      <c r="R118" s="2">
        <v>3.25</v>
      </c>
      <c r="S118" s="2"/>
      <c r="T118" s="2">
        <f t="shared" ref="T118:V120" si="30">IF(ISNUMBER(J118)=TRUE,T$6*(J118-T$5)/(T$4-T$5)+(1-T$6)*(1-(J118-T$5)/(T$4-T$5)),"..")</f>
        <v>0.7</v>
      </c>
      <c r="U118" s="2">
        <f t="shared" si="30"/>
        <v>0.6</v>
      </c>
      <c r="V118" s="2">
        <f t="shared" si="30"/>
        <v>0.7</v>
      </c>
      <c r="W118" s="2">
        <f t="shared" ref="W118:Y120" si="31">IF(ISNUMBER(M118)=TRUE,W$6*(M118-W$5)/(W$4-W$5)+(1-W$6)*(1-(M118-W$5)/(W$4-W$5)),"..")</f>
        <v>0.55000000000000004</v>
      </c>
      <c r="X118" s="2">
        <f t="shared" si="31"/>
        <v>0.6</v>
      </c>
      <c r="Y118" s="2">
        <f t="shared" si="31"/>
        <v>0.73399999999999999</v>
      </c>
      <c r="Z118" s="2">
        <f t="shared" si="29"/>
        <v>0.66600000000000004</v>
      </c>
      <c r="AA118" s="2">
        <f t="shared" si="29"/>
        <v>0.6</v>
      </c>
      <c r="AB118" s="2">
        <f t="shared" si="29"/>
        <v>0.45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 t="s">
        <v>190</v>
      </c>
      <c r="B119" s="2" t="s">
        <v>290</v>
      </c>
      <c r="C119" s="2">
        <f t="shared" si="24"/>
        <v>0.57499999999999996</v>
      </c>
      <c r="D119" s="2">
        <f t="shared" si="25"/>
        <v>0.5</v>
      </c>
      <c r="E119" s="2">
        <f t="shared" si="26"/>
        <v>0.6</v>
      </c>
      <c r="F119" s="2">
        <f t="shared" si="27"/>
        <v>0.45</v>
      </c>
      <c r="G119" s="2">
        <f t="shared" si="28"/>
        <v>0.6</v>
      </c>
      <c r="H119" s="2"/>
      <c r="I119" s="2"/>
      <c r="J119" s="2">
        <v>3.75</v>
      </c>
      <c r="K119" s="2">
        <v>4</v>
      </c>
      <c r="L119" s="2">
        <v>3.5</v>
      </c>
      <c r="M119" s="2">
        <v>3.5</v>
      </c>
      <c r="N119" s="2">
        <v>4</v>
      </c>
      <c r="O119" s="2">
        <v>4</v>
      </c>
      <c r="P119" s="2">
        <v>4</v>
      </c>
      <c r="Q119" s="2">
        <v>3.25</v>
      </c>
      <c r="R119" s="2">
        <v>4</v>
      </c>
      <c r="S119" s="2"/>
      <c r="T119" s="2">
        <f t="shared" si="30"/>
        <v>0.55000000000000004</v>
      </c>
      <c r="U119" s="2">
        <f t="shared" si="30"/>
        <v>0.6</v>
      </c>
      <c r="V119" s="2">
        <f t="shared" si="30"/>
        <v>0.5</v>
      </c>
      <c r="W119" s="2">
        <f t="shared" si="31"/>
        <v>0.5</v>
      </c>
      <c r="X119" s="2">
        <f t="shared" si="31"/>
        <v>0.6</v>
      </c>
      <c r="Y119" s="2">
        <f t="shared" si="31"/>
        <v>0.6</v>
      </c>
      <c r="Z119" s="2">
        <f t="shared" si="29"/>
        <v>0.6</v>
      </c>
      <c r="AA119" s="2">
        <f t="shared" si="29"/>
        <v>0.45</v>
      </c>
      <c r="AB119" s="2">
        <f t="shared" si="29"/>
        <v>0.6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 t="s">
        <v>191</v>
      </c>
      <c r="B120" s="2" t="s">
        <v>291</v>
      </c>
      <c r="C120" s="2">
        <f t="shared" si="24"/>
        <v>0.15</v>
      </c>
      <c r="D120" s="2">
        <f t="shared" si="25"/>
        <v>0.25</v>
      </c>
      <c r="E120" s="2">
        <f t="shared" si="26"/>
        <v>0.22266666666666665</v>
      </c>
      <c r="F120" s="2">
        <f t="shared" si="27"/>
        <v>0.1</v>
      </c>
      <c r="G120" s="2">
        <f t="shared" si="28"/>
        <v>0.1</v>
      </c>
      <c r="H120" s="2"/>
      <c r="I120" s="2"/>
      <c r="J120" s="2">
        <v>2.5</v>
      </c>
      <c r="K120" s="2">
        <v>1</v>
      </c>
      <c r="L120" s="2">
        <v>2</v>
      </c>
      <c r="M120" s="2">
        <v>2.5</v>
      </c>
      <c r="N120" s="2">
        <v>2</v>
      </c>
      <c r="O120" s="2">
        <v>1.67</v>
      </c>
      <c r="P120" s="2">
        <v>2.67</v>
      </c>
      <c r="Q120" s="2">
        <v>1.5</v>
      </c>
      <c r="R120" s="2">
        <v>1.5</v>
      </c>
      <c r="S120" s="2"/>
      <c r="T120" s="2">
        <f t="shared" si="30"/>
        <v>0.3</v>
      </c>
      <c r="U120" s="2">
        <f t="shared" si="30"/>
        <v>0</v>
      </c>
      <c r="V120" s="2">
        <f t="shared" si="30"/>
        <v>0.2</v>
      </c>
      <c r="W120" s="2">
        <f t="shared" si="31"/>
        <v>0.3</v>
      </c>
      <c r="X120" s="2">
        <f t="shared" si="31"/>
        <v>0.2</v>
      </c>
      <c r="Y120" s="2">
        <f t="shared" si="31"/>
        <v>0.13399999999999998</v>
      </c>
      <c r="Z120" s="2">
        <f t="shared" si="29"/>
        <v>0.33399999999999996</v>
      </c>
      <c r="AA120" s="2">
        <f t="shared" si="29"/>
        <v>0.1</v>
      </c>
      <c r="AB120" s="2">
        <f t="shared" si="29"/>
        <v>0.1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sortState xmlns:xlrd2="http://schemas.microsoft.com/office/spreadsheetml/2017/richdata2" ref="A3:O252">
    <sortCondition ref="B3:B25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58"/>
  <sheetViews>
    <sheetView workbookViewId="0">
      <pane xSplit="8" ySplit="7" topLeftCell="I110" activePane="bottomRight" state="frozen"/>
      <selection pane="topRight" activeCell="I1" sqref="I1"/>
      <selection pane="bottomLeft" activeCell="A8" sqref="A8"/>
      <selection pane="bottomRight" activeCell="L26" sqref="L26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T2" t="s">
        <v>235</v>
      </c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 t="s">
        <v>235</v>
      </c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20</v>
      </c>
      <c r="D8" s="2" t="s">
        <v>21</v>
      </c>
      <c r="E8" t="s">
        <v>22</v>
      </c>
      <c r="F8" s="2" t="s">
        <v>23</v>
      </c>
      <c r="G8" s="2" t="s">
        <v>24</v>
      </c>
      <c r="H8" s="2"/>
      <c r="I8" s="2"/>
      <c r="K8" s="2"/>
      <c r="L8" s="2"/>
      <c r="M8" s="2"/>
      <c r="N8" s="2"/>
      <c r="P8" s="2"/>
      <c r="Q8" s="2"/>
      <c r="R8" s="2"/>
      <c r="S8" s="2"/>
      <c r="U8" s="2"/>
      <c r="V8" s="2"/>
      <c r="W8" s="2"/>
      <c r="X8" s="2"/>
      <c r="Z8" s="2"/>
      <c r="AA8" s="2"/>
      <c r="AB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s="2" t="s">
        <v>55</v>
      </c>
      <c r="B9" s="2" t="s">
        <v>252</v>
      </c>
      <c r="C9" s="2">
        <f>IF(ISNUMBER(AVERAGE(T9:U9)),AVERAGE(T9:U9),"..")</f>
        <v>0.47500000000000003</v>
      </c>
      <c r="D9" s="2">
        <f>IF(ISNUMBER(AVERAGE(V9:W9)),AVERAGE(V9:W9),"..")</f>
        <v>0.45</v>
      </c>
      <c r="E9" s="2">
        <f>IF(ISNUMBER(AVERAGE(X9:Z9)),AVERAGE(X9:Z9),"..")</f>
        <v>0.51666666666666672</v>
      </c>
      <c r="F9" s="2">
        <f>+AA9</f>
        <v>0.3</v>
      </c>
      <c r="G9" s="2">
        <f>+AB9</f>
        <v>0.2</v>
      </c>
      <c r="H9" s="2"/>
      <c r="I9" s="2"/>
      <c r="J9" s="2">
        <v>3.75</v>
      </c>
      <c r="K9" s="2">
        <v>3</v>
      </c>
      <c r="L9" s="2">
        <v>3</v>
      </c>
      <c r="M9" s="2">
        <v>3.5</v>
      </c>
      <c r="N9" s="2">
        <v>3.25</v>
      </c>
      <c r="O9" s="2">
        <v>4.17</v>
      </c>
      <c r="P9" s="2">
        <v>3.33</v>
      </c>
      <c r="Q9" s="2">
        <v>2.5</v>
      </c>
      <c r="R9" s="2">
        <v>2</v>
      </c>
      <c r="S9" s="2"/>
      <c r="T9" s="2">
        <f>IF(ISNUMBER(J9)=TRUE,T$6*(J9-T$5)/(T$4-T$5)+(1-T$6)*(1-(J9-T$5)/(T$4-T$5)),"..")</f>
        <v>0.55000000000000004</v>
      </c>
      <c r="U9" s="2">
        <f t="shared" ref="U9:AB14" si="0">IF(ISNUMBER(K9)=TRUE,U$6*(K9-U$5)/(U$4-U$5)+(1-U$6)*(1-(K9-U$5)/(U$4-U$5)),"..")</f>
        <v>0.4</v>
      </c>
      <c r="V9" s="2">
        <f t="shared" si="0"/>
        <v>0.4</v>
      </c>
      <c r="W9" s="2">
        <f t="shared" si="0"/>
        <v>0.5</v>
      </c>
      <c r="X9" s="2">
        <f t="shared" si="0"/>
        <v>0.45</v>
      </c>
      <c r="Y9" s="2">
        <f t="shared" si="0"/>
        <v>0.63400000000000001</v>
      </c>
      <c r="Z9" s="2">
        <f t="shared" si="0"/>
        <v>0.46600000000000003</v>
      </c>
      <c r="AA9" s="2">
        <f t="shared" si="0"/>
        <v>0.3</v>
      </c>
      <c r="AB9" s="2">
        <f t="shared" si="0"/>
        <v>0.2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s="2" t="s">
        <v>57</v>
      </c>
      <c r="B10" s="2" t="s">
        <v>384</v>
      </c>
      <c r="C10" s="2">
        <f t="shared" ref="C10:C40" si="1">IF(ISNUMBER(AVERAGE(T10:U10)),AVERAGE(T10:U10),"..")</f>
        <v>0.7</v>
      </c>
      <c r="D10" s="2">
        <f t="shared" ref="D10:D40" si="2">IF(ISNUMBER(AVERAGE(V10:W10)),AVERAGE(V10:W10),"..")</f>
        <v>0.7</v>
      </c>
      <c r="E10" s="2">
        <f t="shared" ref="E10:E40" si="3">IF(ISNUMBER(AVERAGE(X10:Z10)),AVERAGE(X10:Z10),"..")</f>
        <v>0.70000000000000007</v>
      </c>
      <c r="F10" s="2">
        <f t="shared" ref="F10:F40" si="4">+AA10</f>
        <v>0.6</v>
      </c>
      <c r="G10" s="2">
        <f t="shared" ref="G10:G40" si="5">+AB10</f>
        <v>0.6</v>
      </c>
      <c r="H10" s="2"/>
      <c r="I10" s="2"/>
      <c r="J10" s="2">
        <v>4.5</v>
      </c>
      <c r="K10" s="2">
        <v>4.5</v>
      </c>
      <c r="L10" s="2">
        <v>4.75</v>
      </c>
      <c r="M10" s="2">
        <v>4.25</v>
      </c>
      <c r="N10" s="2">
        <v>4.5</v>
      </c>
      <c r="O10" s="2">
        <v>4.67</v>
      </c>
      <c r="P10" s="2">
        <v>4.33</v>
      </c>
      <c r="Q10" s="2">
        <v>4</v>
      </c>
      <c r="R10" s="2">
        <v>4</v>
      </c>
      <c r="S10" s="2"/>
      <c r="T10" s="2">
        <f t="shared" ref="T10:AB29" si="6">IF(ISNUMBER(J10)=TRUE,T$6*(J10-T$5)/(T$4-T$5)+(1-T$6)*(1-(J10-T$5)/(T$4-T$5)),"..")</f>
        <v>0.7</v>
      </c>
      <c r="U10" s="2">
        <f t="shared" si="0"/>
        <v>0.7</v>
      </c>
      <c r="V10" s="2">
        <f t="shared" si="0"/>
        <v>0.75</v>
      </c>
      <c r="W10" s="2">
        <f t="shared" si="0"/>
        <v>0.65</v>
      </c>
      <c r="X10" s="2">
        <f t="shared" si="0"/>
        <v>0.7</v>
      </c>
      <c r="Y10" s="2">
        <f t="shared" si="0"/>
        <v>0.73399999999999999</v>
      </c>
      <c r="Z10" s="2">
        <f t="shared" si="0"/>
        <v>0.66600000000000004</v>
      </c>
      <c r="AA10" s="2">
        <f t="shared" si="0"/>
        <v>0.6</v>
      </c>
      <c r="AB10" s="2">
        <f t="shared" si="0"/>
        <v>0.6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s="2" t="s">
        <v>56</v>
      </c>
      <c r="B11" s="2" t="s">
        <v>272</v>
      </c>
      <c r="C11" s="2">
        <f t="shared" si="1"/>
        <v>0.5</v>
      </c>
      <c r="D11" s="2">
        <f t="shared" si="2"/>
        <v>0.3</v>
      </c>
      <c r="E11" s="2">
        <f t="shared" si="3"/>
        <v>0.41666666666666669</v>
      </c>
      <c r="F11" s="2">
        <f t="shared" si="4"/>
        <v>0.4</v>
      </c>
      <c r="G11" s="2">
        <f t="shared" si="5"/>
        <v>0.35</v>
      </c>
      <c r="H11" s="2"/>
      <c r="I11" s="2"/>
      <c r="J11" s="2">
        <v>3.25</v>
      </c>
      <c r="K11" s="2">
        <v>3.75</v>
      </c>
      <c r="L11" s="2">
        <v>2.75</v>
      </c>
      <c r="M11" s="2">
        <v>2.25</v>
      </c>
      <c r="N11" s="2">
        <v>3.25</v>
      </c>
      <c r="O11" s="2">
        <v>3</v>
      </c>
      <c r="P11" s="2">
        <v>3</v>
      </c>
      <c r="Q11" s="2">
        <v>3</v>
      </c>
      <c r="R11" s="2">
        <v>2.75</v>
      </c>
      <c r="S11" s="2"/>
      <c r="T11" s="2">
        <f t="shared" si="6"/>
        <v>0.45</v>
      </c>
      <c r="U11" s="2">
        <f t="shared" si="0"/>
        <v>0.55000000000000004</v>
      </c>
      <c r="V11" s="2">
        <f t="shared" si="0"/>
        <v>0.35</v>
      </c>
      <c r="W11" s="2">
        <f t="shared" si="0"/>
        <v>0.25</v>
      </c>
      <c r="X11" s="2">
        <f t="shared" si="0"/>
        <v>0.45</v>
      </c>
      <c r="Y11" s="2">
        <f t="shared" si="0"/>
        <v>0.4</v>
      </c>
      <c r="Z11" s="2">
        <f t="shared" si="0"/>
        <v>0.4</v>
      </c>
      <c r="AA11" s="2">
        <f t="shared" si="0"/>
        <v>0.4</v>
      </c>
      <c r="AB11" s="2">
        <f t="shared" si="0"/>
        <v>0.35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s="2" t="s">
        <v>58</v>
      </c>
      <c r="B12" s="2" t="s">
        <v>292</v>
      </c>
      <c r="C12" s="2">
        <f t="shared" si="1"/>
        <v>0.76899999999999991</v>
      </c>
      <c r="D12" s="2">
        <f t="shared" si="2"/>
        <v>0.66300000000000003</v>
      </c>
      <c r="E12" s="2">
        <f t="shared" si="3"/>
        <v>0.6306666666666666</v>
      </c>
      <c r="F12" s="2">
        <f t="shared" si="4"/>
        <v>0.7</v>
      </c>
      <c r="G12" s="2">
        <f t="shared" si="5"/>
        <v>0.7</v>
      </c>
      <c r="H12" s="2"/>
      <c r="I12" s="2" t="s">
        <v>235</v>
      </c>
      <c r="J12" s="2">
        <v>4.8099999999999996</v>
      </c>
      <c r="K12" s="2">
        <v>4.88</v>
      </c>
      <c r="L12" s="2">
        <v>4.38</v>
      </c>
      <c r="M12" s="2">
        <v>4.25</v>
      </c>
      <c r="N12" s="2">
        <v>3.88</v>
      </c>
      <c r="O12" s="2">
        <v>4.25</v>
      </c>
      <c r="P12" s="2">
        <v>4.33</v>
      </c>
      <c r="Q12" s="2">
        <v>4.5</v>
      </c>
      <c r="R12" s="2">
        <v>4.5</v>
      </c>
      <c r="S12" s="2"/>
      <c r="T12" s="2">
        <f t="shared" si="6"/>
        <v>0.7619999999999999</v>
      </c>
      <c r="U12" s="2">
        <f t="shared" si="0"/>
        <v>0.77600000000000002</v>
      </c>
      <c r="V12" s="2">
        <f t="shared" si="0"/>
        <v>0.67599999999999993</v>
      </c>
      <c r="W12" s="2">
        <f t="shared" si="0"/>
        <v>0.65</v>
      </c>
      <c r="X12" s="2">
        <f t="shared" si="0"/>
        <v>0.57599999999999996</v>
      </c>
      <c r="Y12" s="2">
        <f t="shared" si="0"/>
        <v>0.65</v>
      </c>
      <c r="Z12" s="2">
        <f t="shared" si="0"/>
        <v>0.66600000000000004</v>
      </c>
      <c r="AA12" s="2">
        <f t="shared" si="0"/>
        <v>0.7</v>
      </c>
      <c r="AB12" s="2">
        <f t="shared" si="0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s="2" t="s">
        <v>59</v>
      </c>
      <c r="B13" s="2" t="s">
        <v>312</v>
      </c>
      <c r="C13" s="2">
        <f t="shared" si="1"/>
        <v>0.72500000000000009</v>
      </c>
      <c r="D13" s="2">
        <f t="shared" si="2"/>
        <v>0.8</v>
      </c>
      <c r="E13" s="2">
        <f t="shared" si="3"/>
        <v>0.7553333333333333</v>
      </c>
      <c r="F13" s="2">
        <f t="shared" si="4"/>
        <v>0.7</v>
      </c>
      <c r="G13" s="2">
        <f t="shared" si="5"/>
        <v>0.6</v>
      </c>
      <c r="H13" s="2"/>
      <c r="I13" s="2"/>
      <c r="J13" s="2">
        <v>5</v>
      </c>
      <c r="K13" s="2">
        <v>4.25</v>
      </c>
      <c r="L13" s="2">
        <v>5</v>
      </c>
      <c r="M13" s="2">
        <v>5</v>
      </c>
      <c r="N13" s="2">
        <v>5</v>
      </c>
      <c r="O13" s="2">
        <v>4.33</v>
      </c>
      <c r="P13" s="2">
        <v>5</v>
      </c>
      <c r="Q13" s="2">
        <v>4.5</v>
      </c>
      <c r="R13" s="2">
        <v>4</v>
      </c>
      <c r="S13" s="2"/>
      <c r="T13" s="2">
        <f t="shared" si="6"/>
        <v>0.8</v>
      </c>
      <c r="U13" s="2">
        <f t="shared" si="0"/>
        <v>0.65</v>
      </c>
      <c r="V13" s="2">
        <f t="shared" si="0"/>
        <v>0.8</v>
      </c>
      <c r="W13" s="2">
        <f t="shared" si="0"/>
        <v>0.8</v>
      </c>
      <c r="X13" s="2">
        <f t="shared" si="0"/>
        <v>0.8</v>
      </c>
      <c r="Y13" s="2">
        <f t="shared" si="0"/>
        <v>0.66600000000000004</v>
      </c>
      <c r="Z13" s="2">
        <f t="shared" si="0"/>
        <v>0.8</v>
      </c>
      <c r="AA13" s="2">
        <f t="shared" si="0"/>
        <v>0.7</v>
      </c>
      <c r="AB13" s="2">
        <f t="shared" si="0"/>
        <v>0.6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s="2" t="s">
        <v>61</v>
      </c>
      <c r="B14" s="2" t="s">
        <v>313</v>
      </c>
      <c r="C14" s="2">
        <f t="shared" si="1"/>
        <v>0.625</v>
      </c>
      <c r="D14" s="2">
        <f t="shared" si="2"/>
        <v>0.72499999999999998</v>
      </c>
      <c r="E14" s="2">
        <f t="shared" si="3"/>
        <v>0.622</v>
      </c>
      <c r="F14" s="2">
        <f t="shared" si="4"/>
        <v>0.6</v>
      </c>
      <c r="G14" s="2">
        <f t="shared" si="5"/>
        <v>0.5</v>
      </c>
      <c r="H14" s="2"/>
      <c r="I14" s="2"/>
      <c r="J14" s="2">
        <v>4.25</v>
      </c>
      <c r="K14" s="2">
        <v>4</v>
      </c>
      <c r="L14" s="2">
        <v>4.75</v>
      </c>
      <c r="M14" s="2">
        <v>4.5</v>
      </c>
      <c r="N14" s="2">
        <v>4</v>
      </c>
      <c r="O14" s="2">
        <v>4</v>
      </c>
      <c r="P14" s="2">
        <v>4.33</v>
      </c>
      <c r="Q14" s="2">
        <v>4</v>
      </c>
      <c r="R14" s="2">
        <v>3.5</v>
      </c>
      <c r="S14" s="2"/>
      <c r="T14" s="2">
        <f t="shared" si="6"/>
        <v>0.65</v>
      </c>
      <c r="U14" s="2">
        <f t="shared" si="0"/>
        <v>0.6</v>
      </c>
      <c r="V14" s="2">
        <f t="shared" si="0"/>
        <v>0.75</v>
      </c>
      <c r="W14" s="2">
        <f t="shared" si="0"/>
        <v>0.7</v>
      </c>
      <c r="X14" s="2">
        <f t="shared" si="0"/>
        <v>0.6</v>
      </c>
      <c r="Y14" s="2">
        <f t="shared" si="0"/>
        <v>0.6</v>
      </c>
      <c r="Z14" s="2">
        <f t="shared" si="0"/>
        <v>0.66600000000000004</v>
      </c>
      <c r="AA14" s="2">
        <f t="shared" si="0"/>
        <v>0.6</v>
      </c>
      <c r="AB14" s="2">
        <f t="shared" si="0"/>
        <v>0.5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s="2" t="s">
        <v>65</v>
      </c>
      <c r="B15" s="2" t="s">
        <v>253</v>
      </c>
      <c r="C15" s="2">
        <f t="shared" si="1"/>
        <v>0.57600000000000007</v>
      </c>
      <c r="D15" s="2">
        <f t="shared" si="2"/>
        <v>0.5</v>
      </c>
      <c r="E15" s="2">
        <f t="shared" si="3"/>
        <v>0.60866666666666669</v>
      </c>
      <c r="F15" s="2">
        <f t="shared" si="4"/>
        <v>0.5</v>
      </c>
      <c r="G15" s="2">
        <f t="shared" si="5"/>
        <v>0.4</v>
      </c>
      <c r="H15" s="2"/>
      <c r="I15" s="2"/>
      <c r="J15" s="2">
        <v>4.13</v>
      </c>
      <c r="K15" s="2">
        <v>3.63</v>
      </c>
      <c r="L15" s="2">
        <v>3.25</v>
      </c>
      <c r="M15" s="2">
        <v>3.75</v>
      </c>
      <c r="N15" s="2">
        <v>4.63</v>
      </c>
      <c r="O15" s="2">
        <v>3.67</v>
      </c>
      <c r="P15" s="2">
        <v>3.83</v>
      </c>
      <c r="Q15" s="2">
        <v>3.5</v>
      </c>
      <c r="R15" s="2">
        <v>3</v>
      </c>
      <c r="S15" s="2"/>
      <c r="T15" s="2">
        <f t="shared" si="6"/>
        <v>0.626</v>
      </c>
      <c r="U15" s="2">
        <f t="shared" si="6"/>
        <v>0.52600000000000002</v>
      </c>
      <c r="V15" s="2">
        <f t="shared" si="6"/>
        <v>0.45</v>
      </c>
      <c r="W15" s="2">
        <f t="shared" si="6"/>
        <v>0.55000000000000004</v>
      </c>
      <c r="X15" s="2">
        <f t="shared" si="6"/>
        <v>0.72599999999999998</v>
      </c>
      <c r="Y15" s="2">
        <f t="shared" si="6"/>
        <v>0.53400000000000003</v>
      </c>
      <c r="Z15" s="2">
        <f t="shared" si="6"/>
        <v>0.56600000000000006</v>
      </c>
      <c r="AA15" s="2">
        <f t="shared" si="6"/>
        <v>0.5</v>
      </c>
      <c r="AB15" s="2">
        <f t="shared" si="6"/>
        <v>0.4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s="2" t="s">
        <v>67</v>
      </c>
      <c r="B16" s="2" t="s">
        <v>293</v>
      </c>
      <c r="C16" s="2">
        <f t="shared" si="1"/>
        <v>0.55800000000000005</v>
      </c>
      <c r="D16" s="2">
        <f t="shared" si="2"/>
        <v>0.41900000000000004</v>
      </c>
      <c r="E16" s="2">
        <f t="shared" si="3"/>
        <v>0.53466666666666673</v>
      </c>
      <c r="F16" s="2">
        <f t="shared" si="4"/>
        <v>0.4</v>
      </c>
      <c r="G16" s="2">
        <f t="shared" si="5"/>
        <v>0.438</v>
      </c>
      <c r="H16" s="2"/>
      <c r="I16" s="2"/>
      <c r="J16" s="2">
        <v>4</v>
      </c>
      <c r="K16" s="2">
        <v>3.58</v>
      </c>
      <c r="L16" s="2">
        <v>3.25</v>
      </c>
      <c r="M16" s="2">
        <v>2.94</v>
      </c>
      <c r="N16" s="2">
        <v>3.94</v>
      </c>
      <c r="O16" s="2">
        <v>3.58</v>
      </c>
      <c r="P16" s="2">
        <v>3.5</v>
      </c>
      <c r="Q16" s="2">
        <v>3</v>
      </c>
      <c r="R16" s="2">
        <v>3.19</v>
      </c>
      <c r="S16" s="2"/>
      <c r="T16" s="2">
        <f t="shared" si="6"/>
        <v>0.6</v>
      </c>
      <c r="U16" s="2">
        <f t="shared" si="6"/>
        <v>0.51600000000000001</v>
      </c>
      <c r="V16" s="2">
        <f t="shared" si="6"/>
        <v>0.45</v>
      </c>
      <c r="W16" s="2">
        <f t="shared" si="6"/>
        <v>0.38800000000000001</v>
      </c>
      <c r="X16" s="2">
        <f t="shared" si="6"/>
        <v>0.58799999999999997</v>
      </c>
      <c r="Y16" s="2">
        <f t="shared" si="6"/>
        <v>0.51600000000000001</v>
      </c>
      <c r="Z16" s="2">
        <f t="shared" si="6"/>
        <v>0.5</v>
      </c>
      <c r="AA16" s="2">
        <f t="shared" si="6"/>
        <v>0.4</v>
      </c>
      <c r="AB16" s="2">
        <f t="shared" si="6"/>
        <v>0.438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s="2" t="s">
        <v>63</v>
      </c>
      <c r="B17" s="2" t="s">
        <v>331</v>
      </c>
      <c r="C17" s="2">
        <f t="shared" si="1"/>
        <v>0.70099999999999996</v>
      </c>
      <c r="D17" s="2">
        <f t="shared" si="2"/>
        <v>0.51300000000000001</v>
      </c>
      <c r="E17" s="2">
        <f t="shared" si="3"/>
        <v>0.6346666666666666</v>
      </c>
      <c r="F17" s="2">
        <f t="shared" si="4"/>
        <v>0.55000000000000004</v>
      </c>
      <c r="G17" s="2">
        <f t="shared" si="5"/>
        <v>0.6</v>
      </c>
      <c r="H17" s="2"/>
      <c r="I17" s="2"/>
      <c r="J17" s="2">
        <v>4.38</v>
      </c>
      <c r="K17" s="2">
        <v>4.63</v>
      </c>
      <c r="L17" s="2">
        <v>3.13</v>
      </c>
      <c r="M17" s="2">
        <v>4</v>
      </c>
      <c r="N17" s="2">
        <v>3.75</v>
      </c>
      <c r="O17" s="2">
        <v>4.2699999999999996</v>
      </c>
      <c r="P17" s="2">
        <v>4.5</v>
      </c>
      <c r="Q17" s="2">
        <v>3.75</v>
      </c>
      <c r="R17" s="2">
        <v>4</v>
      </c>
      <c r="S17" s="2"/>
      <c r="T17" s="2">
        <f t="shared" si="6"/>
        <v>0.67599999999999993</v>
      </c>
      <c r="U17" s="2">
        <f t="shared" si="6"/>
        <v>0.72599999999999998</v>
      </c>
      <c r="V17" s="2">
        <f t="shared" si="6"/>
        <v>0.42599999999999999</v>
      </c>
      <c r="W17" s="2">
        <f t="shared" si="6"/>
        <v>0.6</v>
      </c>
      <c r="X17" s="2">
        <f t="shared" si="6"/>
        <v>0.55000000000000004</v>
      </c>
      <c r="Y17" s="2">
        <f t="shared" si="6"/>
        <v>0.65399999999999991</v>
      </c>
      <c r="Z17" s="2">
        <f t="shared" si="6"/>
        <v>0.7</v>
      </c>
      <c r="AA17" s="2">
        <f t="shared" si="6"/>
        <v>0.55000000000000004</v>
      </c>
      <c r="AB17" s="2">
        <f t="shared" si="6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s="2" t="s">
        <v>71</v>
      </c>
      <c r="B18" s="2" t="s">
        <v>354</v>
      </c>
      <c r="C18" s="2">
        <f t="shared" si="1"/>
        <v>0.57099999999999995</v>
      </c>
      <c r="D18" s="2">
        <f t="shared" si="2"/>
        <v>0.63800000000000001</v>
      </c>
      <c r="E18" s="2">
        <f t="shared" si="3"/>
        <v>0.41666666666666669</v>
      </c>
      <c r="F18" s="2">
        <f t="shared" si="4"/>
        <v>0.95</v>
      </c>
      <c r="G18" s="2">
        <f t="shared" si="5"/>
        <v>0.8</v>
      </c>
      <c r="H18" s="2"/>
      <c r="I18" s="2"/>
      <c r="J18" s="2">
        <v>4.38</v>
      </c>
      <c r="K18" s="2">
        <v>3.33</v>
      </c>
      <c r="L18" s="2">
        <v>5.13</v>
      </c>
      <c r="M18" s="2">
        <v>3.25</v>
      </c>
      <c r="N18" s="2">
        <v>2.25</v>
      </c>
      <c r="O18" s="2">
        <v>3.67</v>
      </c>
      <c r="P18" s="2">
        <v>3.33</v>
      </c>
      <c r="Q18" s="2">
        <v>5.75</v>
      </c>
      <c r="R18" s="2">
        <v>5</v>
      </c>
      <c r="S18" s="2"/>
      <c r="T18" s="2">
        <f t="shared" si="6"/>
        <v>0.67599999999999993</v>
      </c>
      <c r="U18" s="2">
        <f t="shared" si="6"/>
        <v>0.46600000000000003</v>
      </c>
      <c r="V18" s="2">
        <f t="shared" si="6"/>
        <v>0.82599999999999996</v>
      </c>
      <c r="W18" s="2">
        <f t="shared" si="6"/>
        <v>0.45</v>
      </c>
      <c r="X18" s="2">
        <f t="shared" si="6"/>
        <v>0.25</v>
      </c>
      <c r="Y18" s="2">
        <f t="shared" si="6"/>
        <v>0.53400000000000003</v>
      </c>
      <c r="Z18" s="2">
        <f t="shared" si="6"/>
        <v>0.46600000000000003</v>
      </c>
      <c r="AA18" s="2">
        <f t="shared" si="6"/>
        <v>0.95</v>
      </c>
      <c r="AB18" s="2">
        <f t="shared" si="6"/>
        <v>0.8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s="2" t="s">
        <v>68</v>
      </c>
      <c r="B19" s="2" t="s">
        <v>294</v>
      </c>
      <c r="C19" s="2">
        <f t="shared" si="1"/>
        <v>0.69399999999999995</v>
      </c>
      <c r="D19" s="2">
        <f t="shared" si="2"/>
        <v>0.50900000000000001</v>
      </c>
      <c r="E19" s="2">
        <f t="shared" si="3"/>
        <v>0.52333333333333332</v>
      </c>
      <c r="F19" s="2">
        <f t="shared" si="4"/>
        <v>0.63000000000000012</v>
      </c>
      <c r="G19" s="2">
        <f t="shared" si="5"/>
        <v>0.61</v>
      </c>
      <c r="H19" s="2"/>
      <c r="I19" s="2"/>
      <c r="J19" s="2">
        <v>4.63</v>
      </c>
      <c r="K19" s="2">
        <v>4.3099999999999996</v>
      </c>
      <c r="L19" s="2">
        <v>3.81</v>
      </c>
      <c r="M19" s="2">
        <v>3.28</v>
      </c>
      <c r="N19" s="2">
        <v>4</v>
      </c>
      <c r="O19" s="2">
        <v>3.05</v>
      </c>
      <c r="P19" s="2">
        <v>3.8</v>
      </c>
      <c r="Q19" s="2">
        <v>4.1500000000000004</v>
      </c>
      <c r="R19" s="2">
        <v>4.05</v>
      </c>
      <c r="S19" s="2"/>
      <c r="T19" s="2">
        <f t="shared" si="6"/>
        <v>0.72599999999999998</v>
      </c>
      <c r="U19" s="2">
        <f t="shared" si="6"/>
        <v>0.66199999999999992</v>
      </c>
      <c r="V19" s="2">
        <f t="shared" si="6"/>
        <v>0.56200000000000006</v>
      </c>
      <c r="W19" s="2">
        <f t="shared" si="6"/>
        <v>0.45599999999999996</v>
      </c>
      <c r="X19" s="2">
        <f t="shared" si="6"/>
        <v>0.6</v>
      </c>
      <c r="Y19" s="2">
        <f t="shared" si="6"/>
        <v>0.41</v>
      </c>
      <c r="Z19" s="2">
        <f t="shared" si="6"/>
        <v>0.55999999999999994</v>
      </c>
      <c r="AA19" s="2">
        <f t="shared" si="6"/>
        <v>0.63000000000000012</v>
      </c>
      <c r="AB19" s="2">
        <f t="shared" si="6"/>
        <v>0.61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s="2" t="s">
        <v>66</v>
      </c>
      <c r="B20" s="2" t="s">
        <v>314</v>
      </c>
      <c r="C20" s="2">
        <f t="shared" si="1"/>
        <v>0.7</v>
      </c>
      <c r="D20" s="2">
        <f t="shared" si="2"/>
        <v>0.625</v>
      </c>
      <c r="E20" s="2">
        <f t="shared" si="3"/>
        <v>0.6166666666666667</v>
      </c>
      <c r="F20" s="2">
        <f t="shared" si="4"/>
        <v>0.626</v>
      </c>
      <c r="G20" s="2">
        <f t="shared" si="5"/>
        <v>0.6</v>
      </c>
      <c r="H20" s="2"/>
      <c r="I20" s="2"/>
      <c r="J20" s="2">
        <v>4.5</v>
      </c>
      <c r="K20" s="2">
        <v>4.5</v>
      </c>
      <c r="L20" s="2">
        <v>4.25</v>
      </c>
      <c r="M20" s="2">
        <v>4</v>
      </c>
      <c r="N20" s="2">
        <v>4.25</v>
      </c>
      <c r="O20" s="2">
        <v>4</v>
      </c>
      <c r="P20" s="2">
        <v>4</v>
      </c>
      <c r="Q20" s="2">
        <v>4.13</v>
      </c>
      <c r="R20" s="2">
        <v>4</v>
      </c>
      <c r="S20" s="2"/>
      <c r="T20" s="2">
        <f t="shared" si="6"/>
        <v>0.7</v>
      </c>
      <c r="U20" s="2">
        <f t="shared" si="6"/>
        <v>0.7</v>
      </c>
      <c r="V20" s="2">
        <f t="shared" si="6"/>
        <v>0.65</v>
      </c>
      <c r="W20" s="2">
        <f t="shared" si="6"/>
        <v>0.6</v>
      </c>
      <c r="X20" s="2">
        <f t="shared" si="6"/>
        <v>0.65</v>
      </c>
      <c r="Y20" s="2">
        <f t="shared" si="6"/>
        <v>0.6</v>
      </c>
      <c r="Z20" s="2">
        <f t="shared" si="6"/>
        <v>0.6</v>
      </c>
      <c r="AA20" s="2">
        <f t="shared" si="6"/>
        <v>0.626</v>
      </c>
      <c r="AB20" s="2">
        <f t="shared" si="6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s="2" t="s">
        <v>73</v>
      </c>
      <c r="B21" s="2" t="s">
        <v>273</v>
      </c>
      <c r="C21" s="2">
        <f t="shared" si="1"/>
        <v>0.64999999999999991</v>
      </c>
      <c r="D21" s="2">
        <f t="shared" si="2"/>
        <v>0.60000000000000009</v>
      </c>
      <c r="E21" s="2">
        <f t="shared" si="3"/>
        <v>0.58333333333333337</v>
      </c>
      <c r="F21" s="2">
        <f t="shared" si="4"/>
        <v>0.8</v>
      </c>
      <c r="G21" s="2">
        <f t="shared" si="5"/>
        <v>0.75</v>
      </c>
      <c r="H21" s="2"/>
      <c r="I21" s="2"/>
      <c r="J21" s="2">
        <v>4.5</v>
      </c>
      <c r="K21" s="2">
        <v>4</v>
      </c>
      <c r="L21" s="2">
        <v>4.25</v>
      </c>
      <c r="M21" s="2">
        <v>3.75</v>
      </c>
      <c r="N21" s="2">
        <v>3.75</v>
      </c>
      <c r="O21" s="2">
        <v>4.33</v>
      </c>
      <c r="P21" s="2">
        <v>3.67</v>
      </c>
      <c r="Q21" s="2">
        <v>5</v>
      </c>
      <c r="R21" s="2">
        <v>4.75</v>
      </c>
      <c r="S21" s="2"/>
      <c r="T21" s="2">
        <f t="shared" si="6"/>
        <v>0.7</v>
      </c>
      <c r="U21" s="2">
        <f t="shared" si="6"/>
        <v>0.6</v>
      </c>
      <c r="V21" s="2">
        <f t="shared" si="6"/>
        <v>0.65</v>
      </c>
      <c r="W21" s="2">
        <f t="shared" si="6"/>
        <v>0.55000000000000004</v>
      </c>
      <c r="X21" s="2">
        <f t="shared" si="6"/>
        <v>0.55000000000000004</v>
      </c>
      <c r="Y21" s="2">
        <f t="shared" si="6"/>
        <v>0.66600000000000004</v>
      </c>
      <c r="Z21" s="2">
        <f t="shared" si="6"/>
        <v>0.53400000000000003</v>
      </c>
      <c r="AA21" s="2">
        <f t="shared" si="6"/>
        <v>0.8</v>
      </c>
      <c r="AB21" s="2">
        <f t="shared" si="6"/>
        <v>0.75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s="2" t="s">
        <v>69</v>
      </c>
      <c r="B22" s="2" t="s">
        <v>295</v>
      </c>
      <c r="C22" s="2">
        <f t="shared" si="1"/>
        <v>0.875</v>
      </c>
      <c r="D22" s="2">
        <f t="shared" si="2"/>
        <v>0.62599999999999989</v>
      </c>
      <c r="E22" s="2">
        <f t="shared" si="3"/>
        <v>0.75266666666666671</v>
      </c>
      <c r="F22" s="2">
        <f t="shared" si="4"/>
        <v>0.77600000000000002</v>
      </c>
      <c r="G22" s="2">
        <f t="shared" si="5"/>
        <v>0.7</v>
      </c>
      <c r="H22" s="2"/>
      <c r="I22" s="2"/>
      <c r="J22" s="2">
        <v>5.75</v>
      </c>
      <c r="K22" s="2">
        <v>5</v>
      </c>
      <c r="L22" s="2">
        <v>4.38</v>
      </c>
      <c r="M22" s="2">
        <v>3.88</v>
      </c>
      <c r="N22" s="2">
        <v>5.13</v>
      </c>
      <c r="O22" s="2">
        <v>4.83</v>
      </c>
      <c r="P22" s="2">
        <v>4.33</v>
      </c>
      <c r="Q22" s="2">
        <v>4.88</v>
      </c>
      <c r="R22" s="2">
        <v>4.5</v>
      </c>
      <c r="S22" s="2"/>
      <c r="T22" s="2">
        <f t="shared" si="6"/>
        <v>0.95</v>
      </c>
      <c r="U22" s="2">
        <f t="shared" si="6"/>
        <v>0.8</v>
      </c>
      <c r="V22" s="2">
        <f t="shared" si="6"/>
        <v>0.67599999999999993</v>
      </c>
      <c r="W22" s="2">
        <f t="shared" si="6"/>
        <v>0.57599999999999996</v>
      </c>
      <c r="X22" s="2">
        <f t="shared" si="6"/>
        <v>0.82599999999999996</v>
      </c>
      <c r="Y22" s="2">
        <f t="shared" si="6"/>
        <v>0.76600000000000001</v>
      </c>
      <c r="Z22" s="2">
        <f t="shared" si="6"/>
        <v>0.66600000000000004</v>
      </c>
      <c r="AA22" s="2">
        <f t="shared" si="6"/>
        <v>0.77600000000000002</v>
      </c>
      <c r="AB22" s="2">
        <f t="shared" si="6"/>
        <v>0.7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s="2" t="s">
        <v>64</v>
      </c>
      <c r="B23" s="2" t="s">
        <v>332</v>
      </c>
      <c r="C23" s="2">
        <f t="shared" si="1"/>
        <v>0.81299999999999994</v>
      </c>
      <c r="D23" s="2">
        <f t="shared" si="2"/>
        <v>0.59800000000000009</v>
      </c>
      <c r="E23" s="2">
        <f t="shared" si="3"/>
        <v>0.66</v>
      </c>
      <c r="F23" s="2">
        <f t="shared" si="4"/>
        <v>0.7</v>
      </c>
      <c r="G23" s="2">
        <f t="shared" si="5"/>
        <v>0.4</v>
      </c>
      <c r="H23" s="2"/>
      <c r="I23" s="2"/>
      <c r="J23" s="2">
        <v>5</v>
      </c>
      <c r="K23" s="2">
        <v>5.13</v>
      </c>
      <c r="L23" s="2">
        <v>3.65</v>
      </c>
      <c r="M23" s="2">
        <v>4.33</v>
      </c>
      <c r="N23" s="2">
        <v>3.9</v>
      </c>
      <c r="O23" s="2">
        <v>4.33</v>
      </c>
      <c r="P23" s="2">
        <v>4.67</v>
      </c>
      <c r="Q23" s="2">
        <v>4.5</v>
      </c>
      <c r="R23" s="2">
        <v>3</v>
      </c>
      <c r="S23" s="2"/>
      <c r="T23" s="2">
        <f t="shared" si="6"/>
        <v>0.8</v>
      </c>
      <c r="U23" s="2">
        <f t="shared" si="6"/>
        <v>0.82599999999999996</v>
      </c>
      <c r="V23" s="2">
        <f t="shared" si="6"/>
        <v>0.53</v>
      </c>
      <c r="W23" s="2">
        <f t="shared" si="6"/>
        <v>0.66600000000000004</v>
      </c>
      <c r="X23" s="2">
        <f t="shared" si="6"/>
        <v>0.57999999999999996</v>
      </c>
      <c r="Y23" s="2">
        <f t="shared" si="6"/>
        <v>0.66600000000000004</v>
      </c>
      <c r="Z23" s="2">
        <f t="shared" si="6"/>
        <v>0.73399999999999999</v>
      </c>
      <c r="AA23" s="2">
        <f t="shared" si="6"/>
        <v>0.7</v>
      </c>
      <c r="AB23" s="2">
        <f t="shared" si="6"/>
        <v>0.4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s="2" t="s">
        <v>62</v>
      </c>
      <c r="B24" s="2" t="s">
        <v>274</v>
      </c>
      <c r="C24" s="2">
        <f t="shared" si="1"/>
        <v>0.48799999999999999</v>
      </c>
      <c r="D24" s="2">
        <f t="shared" si="2"/>
        <v>0.45</v>
      </c>
      <c r="E24" s="2">
        <f t="shared" si="3"/>
        <v>0.45</v>
      </c>
      <c r="F24" s="2">
        <f t="shared" si="4"/>
        <v>0.67599999999999993</v>
      </c>
      <c r="G24" s="2">
        <f t="shared" si="5"/>
        <v>0.6</v>
      </c>
      <c r="H24" s="2"/>
      <c r="I24" s="2"/>
      <c r="J24" s="2">
        <v>3.88</v>
      </c>
      <c r="K24" s="2">
        <v>3</v>
      </c>
      <c r="L24" s="2">
        <v>3.5</v>
      </c>
      <c r="M24" s="2">
        <v>3</v>
      </c>
      <c r="N24" s="2">
        <v>3.75</v>
      </c>
      <c r="O24" s="2">
        <v>3.33</v>
      </c>
      <c r="P24" s="2">
        <v>2.67</v>
      </c>
      <c r="Q24" s="2">
        <v>4.38</v>
      </c>
      <c r="R24" s="2">
        <v>4</v>
      </c>
      <c r="S24" s="2"/>
      <c r="T24" s="2">
        <f t="shared" si="6"/>
        <v>0.57599999999999996</v>
      </c>
      <c r="U24" s="2">
        <f t="shared" si="6"/>
        <v>0.4</v>
      </c>
      <c r="V24" s="2">
        <f t="shared" si="6"/>
        <v>0.5</v>
      </c>
      <c r="W24" s="2">
        <f t="shared" si="6"/>
        <v>0.4</v>
      </c>
      <c r="X24" s="2">
        <f t="shared" si="6"/>
        <v>0.55000000000000004</v>
      </c>
      <c r="Y24" s="2">
        <f t="shared" si="6"/>
        <v>0.46600000000000003</v>
      </c>
      <c r="Z24" s="2">
        <f t="shared" si="6"/>
        <v>0.33399999999999996</v>
      </c>
      <c r="AA24" s="2">
        <f t="shared" si="6"/>
        <v>0.67599999999999993</v>
      </c>
      <c r="AB24" s="2">
        <f t="shared" si="6"/>
        <v>0.6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s="2" t="s">
        <v>117</v>
      </c>
      <c r="B25" s="2" t="s">
        <v>254</v>
      </c>
      <c r="C25" s="2">
        <f t="shared" si="1"/>
        <v>0.42499999999999999</v>
      </c>
      <c r="D25" s="2">
        <f t="shared" si="2"/>
        <v>0.5</v>
      </c>
      <c r="E25" s="2">
        <f t="shared" si="3"/>
        <v>0.6</v>
      </c>
      <c r="F25" s="2">
        <f t="shared" si="4"/>
        <v>0.5</v>
      </c>
      <c r="G25" s="2">
        <f t="shared" si="5"/>
        <v>0.45</v>
      </c>
      <c r="H25" s="2"/>
      <c r="I25" s="2"/>
      <c r="J25" s="2">
        <v>3.5</v>
      </c>
      <c r="K25" s="2">
        <v>2.75</v>
      </c>
      <c r="L25" s="2">
        <v>3.5</v>
      </c>
      <c r="M25" s="2">
        <v>3.5</v>
      </c>
      <c r="N25" s="2">
        <v>4</v>
      </c>
      <c r="O25" s="2">
        <v>4</v>
      </c>
      <c r="P25" s="2">
        <v>4</v>
      </c>
      <c r="Q25" s="2">
        <v>3.5</v>
      </c>
      <c r="R25" s="2">
        <v>3.25</v>
      </c>
      <c r="S25" s="2"/>
      <c r="T25" s="2">
        <f t="shared" si="6"/>
        <v>0.5</v>
      </c>
      <c r="U25" s="2">
        <f t="shared" si="6"/>
        <v>0.35</v>
      </c>
      <c r="V25" s="2">
        <f t="shared" si="6"/>
        <v>0.5</v>
      </c>
      <c r="W25" s="2">
        <f t="shared" si="6"/>
        <v>0.5</v>
      </c>
      <c r="X25" s="2">
        <f t="shared" si="6"/>
        <v>0.6</v>
      </c>
      <c r="Y25" s="2">
        <f t="shared" si="6"/>
        <v>0.6</v>
      </c>
      <c r="Z25" s="2">
        <f t="shared" si="6"/>
        <v>0.6</v>
      </c>
      <c r="AA25" s="2">
        <f t="shared" si="6"/>
        <v>0.5</v>
      </c>
      <c r="AB25" s="2">
        <f t="shared" si="6"/>
        <v>0.45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s="2" t="s">
        <v>78</v>
      </c>
      <c r="B26" s="2" t="s">
        <v>333</v>
      </c>
      <c r="C26" s="2">
        <f t="shared" si="1"/>
        <v>0.65</v>
      </c>
      <c r="D26" s="2">
        <f t="shared" si="2"/>
        <v>0.58799999999999997</v>
      </c>
      <c r="E26" s="2">
        <f t="shared" si="3"/>
        <v>0.53866666666666674</v>
      </c>
      <c r="F26" s="2">
        <f t="shared" si="4"/>
        <v>0.52600000000000002</v>
      </c>
      <c r="G26" s="2">
        <f t="shared" si="5"/>
        <v>0.24000000000000005</v>
      </c>
      <c r="H26" s="2"/>
      <c r="I26" s="2"/>
      <c r="J26" s="2">
        <v>4.25</v>
      </c>
      <c r="K26" s="2">
        <v>4.25</v>
      </c>
      <c r="L26" s="2">
        <v>3.88</v>
      </c>
      <c r="M26" s="2">
        <v>4</v>
      </c>
      <c r="N26" s="2">
        <v>3.25</v>
      </c>
      <c r="O26" s="2">
        <v>4</v>
      </c>
      <c r="P26" s="2">
        <v>3.83</v>
      </c>
      <c r="Q26" s="2">
        <v>3.63</v>
      </c>
      <c r="R26" s="2">
        <v>2.2000000000000002</v>
      </c>
      <c r="S26" s="2"/>
      <c r="T26" s="2">
        <f t="shared" si="6"/>
        <v>0.65</v>
      </c>
      <c r="U26" s="2">
        <f t="shared" si="6"/>
        <v>0.65</v>
      </c>
      <c r="V26" s="2">
        <f t="shared" si="6"/>
        <v>0.57599999999999996</v>
      </c>
      <c r="W26" s="2">
        <f t="shared" si="6"/>
        <v>0.6</v>
      </c>
      <c r="X26" s="2">
        <f t="shared" si="6"/>
        <v>0.45</v>
      </c>
      <c r="Y26" s="2">
        <f t="shared" si="6"/>
        <v>0.6</v>
      </c>
      <c r="Z26" s="2">
        <f t="shared" si="6"/>
        <v>0.56600000000000006</v>
      </c>
      <c r="AA26" s="2">
        <f t="shared" si="6"/>
        <v>0.52600000000000002</v>
      </c>
      <c r="AB26" s="2">
        <f t="shared" si="6"/>
        <v>0.24000000000000005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s="2" t="s">
        <v>83</v>
      </c>
      <c r="B27" s="2" t="s">
        <v>366</v>
      </c>
      <c r="C27" s="2">
        <f t="shared" si="1"/>
        <v>0.92500000000000004</v>
      </c>
      <c r="D27" s="2">
        <f t="shared" si="2"/>
        <v>0.75</v>
      </c>
      <c r="E27" s="2">
        <f t="shared" si="3"/>
        <v>0.74733333333333329</v>
      </c>
      <c r="F27" s="2">
        <f t="shared" si="4"/>
        <v>0.85</v>
      </c>
      <c r="G27" s="2">
        <f t="shared" si="5"/>
        <v>0.8</v>
      </c>
      <c r="H27" s="2"/>
      <c r="I27" s="2"/>
      <c r="J27" s="2">
        <v>6</v>
      </c>
      <c r="K27" s="2">
        <v>5.25</v>
      </c>
      <c r="L27" s="2">
        <v>4</v>
      </c>
      <c r="M27" s="2">
        <v>5.5</v>
      </c>
      <c r="N27" s="2">
        <v>4.88</v>
      </c>
      <c r="O27" s="2">
        <v>4.33</v>
      </c>
      <c r="P27" s="2">
        <v>5</v>
      </c>
      <c r="Q27" s="2">
        <v>5.25</v>
      </c>
      <c r="R27" s="2">
        <v>5</v>
      </c>
      <c r="S27" s="2"/>
      <c r="T27" s="2">
        <f t="shared" si="6"/>
        <v>1</v>
      </c>
      <c r="U27" s="2">
        <f t="shared" si="6"/>
        <v>0.85</v>
      </c>
      <c r="V27" s="2">
        <f t="shared" si="6"/>
        <v>0.6</v>
      </c>
      <c r="W27" s="2">
        <f t="shared" si="6"/>
        <v>0.9</v>
      </c>
      <c r="X27" s="2">
        <f t="shared" si="6"/>
        <v>0.77600000000000002</v>
      </c>
      <c r="Y27" s="2">
        <f t="shared" si="6"/>
        <v>0.66600000000000004</v>
      </c>
      <c r="Z27" s="2">
        <f t="shared" si="6"/>
        <v>0.8</v>
      </c>
      <c r="AA27" s="2">
        <f t="shared" si="6"/>
        <v>0.85</v>
      </c>
      <c r="AB27" s="2">
        <f t="shared" si="6"/>
        <v>0.8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s="2" t="s">
        <v>74</v>
      </c>
      <c r="B28" s="2" t="s">
        <v>335</v>
      </c>
      <c r="C28" s="2">
        <f t="shared" si="1"/>
        <v>0.48799999999999999</v>
      </c>
      <c r="D28" s="2">
        <f t="shared" si="2"/>
        <v>0.52500000000000002</v>
      </c>
      <c r="E28" s="2">
        <f t="shared" si="3"/>
        <v>0.35000000000000003</v>
      </c>
      <c r="F28" s="2">
        <f t="shared" si="4"/>
        <v>0.3</v>
      </c>
      <c r="G28" s="2">
        <f t="shared" si="5"/>
        <v>0.35</v>
      </c>
      <c r="H28" s="2"/>
      <c r="I28" s="2"/>
      <c r="J28" s="2">
        <v>3.38</v>
      </c>
      <c r="K28" s="2">
        <v>3.5</v>
      </c>
      <c r="L28" s="2">
        <v>4.25</v>
      </c>
      <c r="M28" s="2">
        <v>3</v>
      </c>
      <c r="N28" s="2">
        <v>3</v>
      </c>
      <c r="O28" s="2">
        <v>2.75</v>
      </c>
      <c r="P28" s="2">
        <v>2.5</v>
      </c>
      <c r="Q28" s="2">
        <v>2.5</v>
      </c>
      <c r="R28" s="2">
        <v>2.75</v>
      </c>
      <c r="S28" s="2"/>
      <c r="T28" s="2">
        <f t="shared" si="6"/>
        <v>0.47599999999999998</v>
      </c>
      <c r="U28" s="2">
        <f t="shared" si="6"/>
        <v>0.5</v>
      </c>
      <c r="V28" s="2">
        <f t="shared" si="6"/>
        <v>0.65</v>
      </c>
      <c r="W28" s="2">
        <f t="shared" si="6"/>
        <v>0.4</v>
      </c>
      <c r="X28" s="2">
        <f t="shared" si="6"/>
        <v>0.4</v>
      </c>
      <c r="Y28" s="2">
        <f t="shared" si="6"/>
        <v>0.35</v>
      </c>
      <c r="Z28" s="2">
        <f t="shared" si="6"/>
        <v>0.3</v>
      </c>
      <c r="AA28" s="2">
        <f t="shared" si="6"/>
        <v>0.3</v>
      </c>
      <c r="AB28" s="2">
        <f t="shared" si="6"/>
        <v>0.35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s="2" t="s">
        <v>169</v>
      </c>
      <c r="B29" s="2" t="s">
        <v>336</v>
      </c>
      <c r="C29" s="2">
        <f t="shared" si="1"/>
        <v>0.46300000000000002</v>
      </c>
      <c r="D29" s="2">
        <f t="shared" si="2"/>
        <v>0.438</v>
      </c>
      <c r="E29" s="2">
        <f t="shared" si="3"/>
        <v>0.39733333333333337</v>
      </c>
      <c r="F29" s="2">
        <f t="shared" si="4"/>
        <v>0.35</v>
      </c>
      <c r="G29" s="2">
        <f t="shared" si="5"/>
        <v>0.3</v>
      </c>
      <c r="H29" s="2"/>
      <c r="I29" s="2"/>
      <c r="J29" s="2">
        <v>3.63</v>
      </c>
      <c r="K29" s="2">
        <v>3</v>
      </c>
      <c r="L29" s="2">
        <v>3.38</v>
      </c>
      <c r="M29" s="2">
        <v>3</v>
      </c>
      <c r="N29" s="2">
        <v>3.13</v>
      </c>
      <c r="O29" s="2">
        <v>3</v>
      </c>
      <c r="P29" s="2">
        <v>2.83</v>
      </c>
      <c r="Q29" s="2">
        <v>2.75</v>
      </c>
      <c r="R29" s="2">
        <v>2.5</v>
      </c>
      <c r="S29" s="2"/>
      <c r="T29" s="2">
        <f t="shared" si="6"/>
        <v>0.52600000000000002</v>
      </c>
      <c r="U29" s="2">
        <f t="shared" si="6"/>
        <v>0.4</v>
      </c>
      <c r="V29" s="2">
        <f t="shared" si="6"/>
        <v>0.47599999999999998</v>
      </c>
      <c r="W29" s="2">
        <f t="shared" si="6"/>
        <v>0.4</v>
      </c>
      <c r="X29" s="2">
        <f t="shared" si="6"/>
        <v>0.42599999999999999</v>
      </c>
      <c r="Y29" s="2">
        <f t="shared" si="6"/>
        <v>0.4</v>
      </c>
      <c r="Z29" s="2">
        <f t="shared" si="6"/>
        <v>0.36599999999999999</v>
      </c>
      <c r="AA29" s="2">
        <f t="shared" si="6"/>
        <v>0.35</v>
      </c>
      <c r="AB29" s="2">
        <f t="shared" si="6"/>
        <v>0.3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s="2" t="s">
        <v>76</v>
      </c>
      <c r="B30" s="2" t="s">
        <v>255</v>
      </c>
      <c r="C30" s="2">
        <f t="shared" si="1"/>
        <v>0.65</v>
      </c>
      <c r="D30" s="2">
        <f t="shared" si="2"/>
        <v>0.67500000000000004</v>
      </c>
      <c r="E30" s="2">
        <f t="shared" si="3"/>
        <v>0.67799999999999994</v>
      </c>
      <c r="F30" s="2">
        <f t="shared" si="4"/>
        <v>0.65</v>
      </c>
      <c r="G30" s="2">
        <f t="shared" si="5"/>
        <v>0.6</v>
      </c>
      <c r="H30" s="2"/>
      <c r="I30" s="2"/>
      <c r="J30" s="2">
        <v>4.25</v>
      </c>
      <c r="K30" s="2">
        <v>4.25</v>
      </c>
      <c r="L30" s="2">
        <v>4.25</v>
      </c>
      <c r="M30" s="2">
        <v>4.5</v>
      </c>
      <c r="N30" s="2">
        <v>4.5</v>
      </c>
      <c r="O30" s="2">
        <v>4</v>
      </c>
      <c r="P30" s="2">
        <v>4.67</v>
      </c>
      <c r="Q30" s="2">
        <v>4.25</v>
      </c>
      <c r="R30" s="2">
        <v>4</v>
      </c>
      <c r="S30" s="2"/>
      <c r="T30" s="2">
        <f t="shared" ref="T30:Y49" si="7">IF(ISNUMBER(J30)=TRUE,T$6*(J30-T$5)/(T$4-T$5)+(1-T$6)*(1-(J30-T$5)/(T$4-T$5)),"..")</f>
        <v>0.65</v>
      </c>
      <c r="U30" s="2">
        <f t="shared" si="7"/>
        <v>0.65</v>
      </c>
      <c r="V30" s="2">
        <f t="shared" si="7"/>
        <v>0.65</v>
      </c>
      <c r="W30" s="2">
        <f t="shared" si="7"/>
        <v>0.7</v>
      </c>
      <c r="X30" s="2">
        <f t="shared" si="7"/>
        <v>0.7</v>
      </c>
      <c r="Y30" s="2">
        <f t="shared" si="7"/>
        <v>0.6</v>
      </c>
      <c r="Z30" s="2">
        <f t="shared" ref="Z30:AB59" si="8">IF(ISNUMBER(P30)=TRUE,Z$6*(P30-Z$5)/(Z$4-Z$5)+(1-Z$6)*(1-(P30-Z$5)/(Z$4-Z$5)),"..")</f>
        <v>0.73399999999999999</v>
      </c>
      <c r="AA30" s="2">
        <f t="shared" si="8"/>
        <v>0.65</v>
      </c>
      <c r="AB30" s="2">
        <f t="shared" si="8"/>
        <v>0.6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s="2" t="s">
        <v>81</v>
      </c>
      <c r="B31" s="2" t="s">
        <v>296</v>
      </c>
      <c r="C31" s="2">
        <f t="shared" si="1"/>
        <v>0.52200000000000002</v>
      </c>
      <c r="D31" s="2">
        <f t="shared" si="2"/>
        <v>0.47099999999999997</v>
      </c>
      <c r="E31" s="2">
        <f t="shared" si="3"/>
        <v>0.59333333333333338</v>
      </c>
      <c r="F31" s="2">
        <f t="shared" si="4"/>
        <v>0.59000000000000008</v>
      </c>
      <c r="G31" s="2">
        <f t="shared" si="5"/>
        <v>0.4</v>
      </c>
      <c r="H31" s="2"/>
      <c r="I31" s="2"/>
      <c r="J31" s="2">
        <v>3.84</v>
      </c>
      <c r="K31" s="2">
        <v>3.38</v>
      </c>
      <c r="L31" s="2">
        <v>3.31</v>
      </c>
      <c r="M31" s="2">
        <v>3.4</v>
      </c>
      <c r="N31" s="2">
        <v>3.44</v>
      </c>
      <c r="O31" s="2">
        <v>4.53</v>
      </c>
      <c r="P31" s="2">
        <v>3.93</v>
      </c>
      <c r="Q31" s="2">
        <v>3.95</v>
      </c>
      <c r="R31" s="2">
        <v>3</v>
      </c>
      <c r="S31" s="2"/>
      <c r="T31" s="2">
        <f t="shared" si="7"/>
        <v>0.56799999999999995</v>
      </c>
      <c r="U31" s="2">
        <f t="shared" si="7"/>
        <v>0.47599999999999998</v>
      </c>
      <c r="V31" s="2">
        <f t="shared" si="7"/>
        <v>0.46200000000000002</v>
      </c>
      <c r="W31" s="2">
        <f t="shared" si="7"/>
        <v>0.48</v>
      </c>
      <c r="X31" s="2">
        <f t="shared" si="7"/>
        <v>0.48799999999999999</v>
      </c>
      <c r="Y31" s="2">
        <f t="shared" si="7"/>
        <v>0.70600000000000007</v>
      </c>
      <c r="Z31" s="2">
        <f t="shared" si="8"/>
        <v>0.58600000000000008</v>
      </c>
      <c r="AA31" s="2">
        <f t="shared" si="8"/>
        <v>0.59000000000000008</v>
      </c>
      <c r="AB31" s="2">
        <f t="shared" si="8"/>
        <v>0.4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s="2" t="s">
        <v>82</v>
      </c>
      <c r="B32" s="2" t="s">
        <v>275</v>
      </c>
      <c r="C32" s="2">
        <f t="shared" si="1"/>
        <v>0.45</v>
      </c>
      <c r="D32" s="2">
        <f t="shared" si="2"/>
        <v>0.42499999999999999</v>
      </c>
      <c r="E32" s="2">
        <f t="shared" si="3"/>
        <v>0.46133333333333332</v>
      </c>
      <c r="F32" s="2">
        <f t="shared" si="4"/>
        <v>0.45</v>
      </c>
      <c r="G32" s="2">
        <f t="shared" si="5"/>
        <v>0.4</v>
      </c>
      <c r="H32" s="2"/>
      <c r="I32" s="2"/>
      <c r="J32" s="2">
        <v>3.25</v>
      </c>
      <c r="K32" s="2">
        <v>3.25</v>
      </c>
      <c r="L32" s="2">
        <v>3.5</v>
      </c>
      <c r="M32" s="2">
        <v>2.75</v>
      </c>
      <c r="N32" s="2">
        <v>4.25</v>
      </c>
      <c r="O32" s="2">
        <v>3</v>
      </c>
      <c r="P32" s="2">
        <v>2.67</v>
      </c>
      <c r="Q32" s="2">
        <v>3.25</v>
      </c>
      <c r="R32" s="2">
        <v>3</v>
      </c>
      <c r="S32" s="2"/>
      <c r="T32" s="2">
        <f t="shared" si="7"/>
        <v>0.45</v>
      </c>
      <c r="U32" s="2">
        <f t="shared" si="7"/>
        <v>0.45</v>
      </c>
      <c r="V32" s="2">
        <f t="shared" si="7"/>
        <v>0.5</v>
      </c>
      <c r="W32" s="2">
        <f t="shared" si="7"/>
        <v>0.35</v>
      </c>
      <c r="X32" s="2">
        <f t="shared" si="7"/>
        <v>0.65</v>
      </c>
      <c r="Y32" s="2">
        <f t="shared" si="7"/>
        <v>0.4</v>
      </c>
      <c r="Z32" s="2">
        <f t="shared" si="8"/>
        <v>0.33399999999999996</v>
      </c>
      <c r="AA32" s="2">
        <f t="shared" si="8"/>
        <v>0.45</v>
      </c>
      <c r="AB32" s="2">
        <f t="shared" si="8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s="2" t="s">
        <v>189</v>
      </c>
      <c r="B33" s="2" t="s">
        <v>368</v>
      </c>
      <c r="C33" s="2">
        <f t="shared" si="1"/>
        <v>0.6</v>
      </c>
      <c r="D33" s="2">
        <f t="shared" si="2"/>
        <v>0.42499999999999999</v>
      </c>
      <c r="E33" s="2">
        <f t="shared" si="3"/>
        <v>0.3666666666666667</v>
      </c>
      <c r="F33" s="2">
        <f t="shared" si="4"/>
        <v>0.45</v>
      </c>
      <c r="G33" s="2">
        <f t="shared" si="5"/>
        <v>0.3</v>
      </c>
      <c r="H33" s="2"/>
      <c r="I33" s="2"/>
      <c r="J33" s="2">
        <v>4.5</v>
      </c>
      <c r="K33" s="2">
        <v>3.5</v>
      </c>
      <c r="L33" s="2">
        <v>2.75</v>
      </c>
      <c r="M33" s="2">
        <v>3.5</v>
      </c>
      <c r="N33" s="2">
        <v>2.5</v>
      </c>
      <c r="O33" s="2">
        <v>3</v>
      </c>
      <c r="P33" s="2">
        <v>3</v>
      </c>
      <c r="Q33" s="2">
        <v>3.25</v>
      </c>
      <c r="R33" s="2">
        <v>2.5</v>
      </c>
      <c r="S33" s="2"/>
      <c r="T33" s="2">
        <f t="shared" si="7"/>
        <v>0.7</v>
      </c>
      <c r="U33" s="2">
        <f t="shared" si="7"/>
        <v>0.5</v>
      </c>
      <c r="V33" s="2">
        <f t="shared" si="7"/>
        <v>0.35</v>
      </c>
      <c r="W33" s="2">
        <f t="shared" si="7"/>
        <v>0.5</v>
      </c>
      <c r="X33" s="2">
        <f t="shared" si="7"/>
        <v>0.3</v>
      </c>
      <c r="Y33" s="2">
        <f t="shared" si="7"/>
        <v>0.4</v>
      </c>
      <c r="Z33" s="2">
        <f t="shared" si="8"/>
        <v>0.4</v>
      </c>
      <c r="AA33" s="2">
        <f t="shared" si="8"/>
        <v>0.45</v>
      </c>
      <c r="AB33" s="2">
        <f t="shared" si="8"/>
        <v>0.3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s="2" t="s">
        <v>79</v>
      </c>
      <c r="B34" s="2" t="s">
        <v>369</v>
      </c>
      <c r="C34" s="2">
        <f t="shared" si="1"/>
        <v>0.55000000000000004</v>
      </c>
      <c r="D34" s="2">
        <f t="shared" si="2"/>
        <v>0.45</v>
      </c>
      <c r="E34" s="2">
        <f t="shared" si="3"/>
        <v>0.44400000000000001</v>
      </c>
      <c r="F34" s="2">
        <f t="shared" si="4"/>
        <v>0.4</v>
      </c>
      <c r="G34" s="2">
        <f t="shared" si="5"/>
        <v>0.45</v>
      </c>
      <c r="H34" s="2"/>
      <c r="I34" s="2"/>
      <c r="J34" s="2">
        <v>4</v>
      </c>
      <c r="K34" s="2">
        <v>3.5</v>
      </c>
      <c r="L34" s="2">
        <v>3</v>
      </c>
      <c r="M34" s="2">
        <v>3.5</v>
      </c>
      <c r="N34" s="2">
        <v>3</v>
      </c>
      <c r="O34" s="2">
        <v>3.33</v>
      </c>
      <c r="P34" s="2">
        <v>3.33</v>
      </c>
      <c r="Q34" s="2">
        <v>3</v>
      </c>
      <c r="R34" s="2">
        <v>3.25</v>
      </c>
      <c r="S34" s="2"/>
      <c r="T34" s="2">
        <f t="shared" si="7"/>
        <v>0.6</v>
      </c>
      <c r="U34" s="2">
        <f t="shared" si="7"/>
        <v>0.5</v>
      </c>
      <c r="V34" s="2">
        <f t="shared" si="7"/>
        <v>0.4</v>
      </c>
      <c r="W34" s="2">
        <f t="shared" si="7"/>
        <v>0.5</v>
      </c>
      <c r="X34" s="2">
        <f t="shared" si="7"/>
        <v>0.4</v>
      </c>
      <c r="Y34" s="2">
        <f t="shared" si="7"/>
        <v>0.46600000000000003</v>
      </c>
      <c r="Z34" s="2">
        <f t="shared" si="8"/>
        <v>0.46600000000000003</v>
      </c>
      <c r="AA34" s="2">
        <f t="shared" si="8"/>
        <v>0.4</v>
      </c>
      <c r="AB34" s="2">
        <f t="shared" si="8"/>
        <v>0.45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s="2" t="s">
        <v>80</v>
      </c>
      <c r="B35" s="2" t="s">
        <v>385</v>
      </c>
      <c r="C35" s="2">
        <f t="shared" si="1"/>
        <v>0.55000000000000004</v>
      </c>
      <c r="D35" s="2">
        <f t="shared" si="2"/>
        <v>0.41299999999999998</v>
      </c>
      <c r="E35" s="2">
        <f t="shared" si="3"/>
        <v>0.38866666666666666</v>
      </c>
      <c r="F35" s="2">
        <f t="shared" si="4"/>
        <v>0.4</v>
      </c>
      <c r="G35" s="2">
        <f t="shared" si="5"/>
        <v>0.55000000000000004</v>
      </c>
      <c r="H35" s="2"/>
      <c r="I35" s="2"/>
      <c r="J35" s="2">
        <v>3.75</v>
      </c>
      <c r="K35" s="2">
        <v>3.75</v>
      </c>
      <c r="L35" s="2">
        <v>3.38</v>
      </c>
      <c r="M35" s="2">
        <v>2.75</v>
      </c>
      <c r="N35" s="2">
        <v>3</v>
      </c>
      <c r="O35" s="2">
        <v>3</v>
      </c>
      <c r="P35" s="2">
        <v>2.83</v>
      </c>
      <c r="Q35" s="2">
        <v>3</v>
      </c>
      <c r="R35" s="2">
        <v>3.75</v>
      </c>
      <c r="S35" s="2"/>
      <c r="T35" s="2">
        <f t="shared" si="7"/>
        <v>0.55000000000000004</v>
      </c>
      <c r="U35" s="2">
        <f t="shared" si="7"/>
        <v>0.55000000000000004</v>
      </c>
      <c r="V35" s="2">
        <f t="shared" si="7"/>
        <v>0.47599999999999998</v>
      </c>
      <c r="W35" s="2">
        <f t="shared" si="7"/>
        <v>0.35</v>
      </c>
      <c r="X35" s="2">
        <f t="shared" si="7"/>
        <v>0.4</v>
      </c>
      <c r="Y35" s="2">
        <f t="shared" si="7"/>
        <v>0.4</v>
      </c>
      <c r="Z35" s="2">
        <f t="shared" si="8"/>
        <v>0.36599999999999999</v>
      </c>
      <c r="AA35" s="2">
        <f t="shared" si="8"/>
        <v>0.4</v>
      </c>
      <c r="AB35" s="2">
        <f t="shared" si="8"/>
        <v>0.55000000000000004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s="2" t="s">
        <v>77</v>
      </c>
      <c r="B36" s="2" t="s">
        <v>370</v>
      </c>
      <c r="C36" s="2">
        <f t="shared" si="1"/>
        <v>0.42500000000000004</v>
      </c>
      <c r="D36" s="2">
        <f t="shared" si="2"/>
        <v>0.375</v>
      </c>
      <c r="E36" s="2">
        <f t="shared" si="3"/>
        <v>0.42799999999999999</v>
      </c>
      <c r="F36" s="2">
        <f t="shared" si="4"/>
        <v>0.376</v>
      </c>
      <c r="G36" s="2">
        <f t="shared" si="5"/>
        <v>0.316</v>
      </c>
      <c r="H36" s="2"/>
      <c r="I36" s="2"/>
      <c r="J36" s="2">
        <v>3.25</v>
      </c>
      <c r="K36" s="2">
        <v>3</v>
      </c>
      <c r="L36" s="2">
        <v>2.75</v>
      </c>
      <c r="M36" s="2">
        <v>3</v>
      </c>
      <c r="N36" s="2">
        <v>3</v>
      </c>
      <c r="O36" s="2">
        <v>3.17</v>
      </c>
      <c r="P36" s="2">
        <v>3.25</v>
      </c>
      <c r="Q36" s="2">
        <v>2.88</v>
      </c>
      <c r="R36" s="2">
        <v>2.58</v>
      </c>
      <c r="S36" s="2"/>
      <c r="T36" s="2">
        <f t="shared" si="7"/>
        <v>0.45</v>
      </c>
      <c r="U36" s="2">
        <f t="shared" si="7"/>
        <v>0.4</v>
      </c>
      <c r="V36" s="2">
        <f t="shared" si="7"/>
        <v>0.35</v>
      </c>
      <c r="W36" s="2">
        <f t="shared" si="7"/>
        <v>0.4</v>
      </c>
      <c r="X36" s="2">
        <f t="shared" si="7"/>
        <v>0.4</v>
      </c>
      <c r="Y36" s="2">
        <f t="shared" si="7"/>
        <v>0.434</v>
      </c>
      <c r="Z36" s="2">
        <f t="shared" si="8"/>
        <v>0.45</v>
      </c>
      <c r="AA36" s="2">
        <f t="shared" si="8"/>
        <v>0.376</v>
      </c>
      <c r="AB36" s="2">
        <f t="shared" si="8"/>
        <v>0.316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s="2" t="s">
        <v>86</v>
      </c>
      <c r="B37" s="2" t="s">
        <v>315</v>
      </c>
      <c r="C37" s="2">
        <f t="shared" si="1"/>
        <v>0.45</v>
      </c>
      <c r="D37" s="2">
        <f t="shared" si="2"/>
        <v>0.55000000000000004</v>
      </c>
      <c r="E37" s="2">
        <f t="shared" si="3"/>
        <v>0.53333333333333333</v>
      </c>
      <c r="F37" s="2">
        <f t="shared" si="4"/>
        <v>0.45</v>
      </c>
      <c r="G37" s="2">
        <f t="shared" si="5"/>
        <v>0.5</v>
      </c>
      <c r="H37" s="2"/>
      <c r="I37" s="2"/>
      <c r="J37" s="2">
        <v>3.5</v>
      </c>
      <c r="K37" s="2">
        <v>3</v>
      </c>
      <c r="L37" s="2">
        <v>3.5</v>
      </c>
      <c r="M37" s="2">
        <v>4</v>
      </c>
      <c r="N37" s="2">
        <v>4</v>
      </c>
      <c r="O37" s="2">
        <v>4</v>
      </c>
      <c r="P37" s="2">
        <v>3</v>
      </c>
      <c r="Q37" s="2">
        <v>3.25</v>
      </c>
      <c r="R37" s="2">
        <v>3.5</v>
      </c>
      <c r="S37" s="2"/>
      <c r="T37" s="2">
        <f t="shared" si="7"/>
        <v>0.5</v>
      </c>
      <c r="U37" s="2">
        <f t="shared" si="7"/>
        <v>0.4</v>
      </c>
      <c r="V37" s="2">
        <f t="shared" si="7"/>
        <v>0.5</v>
      </c>
      <c r="W37" s="2">
        <f t="shared" si="7"/>
        <v>0.6</v>
      </c>
      <c r="X37" s="2">
        <f t="shared" si="7"/>
        <v>0.6</v>
      </c>
      <c r="Y37" s="2">
        <f t="shared" si="7"/>
        <v>0.6</v>
      </c>
      <c r="Z37" s="2">
        <f t="shared" si="8"/>
        <v>0.4</v>
      </c>
      <c r="AA37" s="2">
        <f t="shared" si="8"/>
        <v>0.45</v>
      </c>
      <c r="AB37" s="2">
        <f t="shared" si="8"/>
        <v>0.5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s="2" t="s">
        <v>88</v>
      </c>
      <c r="B38" s="2" t="s">
        <v>298</v>
      </c>
      <c r="C38" s="2">
        <f t="shared" si="1"/>
        <v>0.67500000000000004</v>
      </c>
      <c r="D38" s="2">
        <f t="shared" si="2"/>
        <v>0.59399999999999997</v>
      </c>
      <c r="E38" s="2">
        <f t="shared" si="3"/>
        <v>0.66666666666666663</v>
      </c>
      <c r="F38" s="2">
        <f t="shared" si="4"/>
        <v>0.626</v>
      </c>
      <c r="G38" s="2">
        <f t="shared" si="5"/>
        <v>0.57599999999999996</v>
      </c>
      <c r="H38" s="2"/>
      <c r="I38" s="2"/>
      <c r="J38" s="2">
        <v>4.25</v>
      </c>
      <c r="K38" s="2">
        <v>4.5</v>
      </c>
      <c r="L38" s="2">
        <v>4</v>
      </c>
      <c r="M38" s="2">
        <v>3.94</v>
      </c>
      <c r="N38" s="2">
        <v>4.5</v>
      </c>
      <c r="O38" s="2">
        <v>3.83</v>
      </c>
      <c r="P38" s="2">
        <v>4.67</v>
      </c>
      <c r="Q38" s="2">
        <v>4.13</v>
      </c>
      <c r="R38" s="2">
        <v>3.88</v>
      </c>
      <c r="S38" s="2"/>
      <c r="T38" s="2">
        <f t="shared" si="7"/>
        <v>0.65</v>
      </c>
      <c r="U38" s="2">
        <f t="shared" si="7"/>
        <v>0.7</v>
      </c>
      <c r="V38" s="2">
        <f t="shared" si="7"/>
        <v>0.6</v>
      </c>
      <c r="W38" s="2">
        <f t="shared" si="7"/>
        <v>0.58799999999999997</v>
      </c>
      <c r="X38" s="2">
        <f t="shared" si="7"/>
        <v>0.7</v>
      </c>
      <c r="Y38" s="2">
        <f t="shared" si="7"/>
        <v>0.56600000000000006</v>
      </c>
      <c r="Z38" s="2">
        <f t="shared" si="8"/>
        <v>0.73399999999999999</v>
      </c>
      <c r="AA38" s="2">
        <f t="shared" si="8"/>
        <v>0.626</v>
      </c>
      <c r="AB38" s="2">
        <f t="shared" si="8"/>
        <v>0.57599999999999996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s="2" t="s">
        <v>90</v>
      </c>
      <c r="B39" s="2" t="s">
        <v>299</v>
      </c>
      <c r="C39" s="2">
        <f t="shared" si="1"/>
        <v>0.68200000000000005</v>
      </c>
      <c r="D39" s="2">
        <f t="shared" si="2"/>
        <v>0.56499999999999995</v>
      </c>
      <c r="E39" s="2">
        <f t="shared" si="3"/>
        <v>0.63200000000000001</v>
      </c>
      <c r="F39" s="2">
        <f t="shared" si="4"/>
        <v>0.67599999999999993</v>
      </c>
      <c r="G39" s="2">
        <f t="shared" si="5"/>
        <v>0.59599999999999997</v>
      </c>
      <c r="H39" s="2"/>
      <c r="I39" s="2"/>
      <c r="J39" s="2">
        <v>4.59</v>
      </c>
      <c r="K39" s="2">
        <v>4.2300000000000004</v>
      </c>
      <c r="L39" s="2">
        <v>3.8</v>
      </c>
      <c r="M39" s="2">
        <v>3.85</v>
      </c>
      <c r="N39" s="2">
        <v>4.49</v>
      </c>
      <c r="O39" s="2">
        <v>3.98</v>
      </c>
      <c r="P39" s="2">
        <v>4.01</v>
      </c>
      <c r="Q39" s="2">
        <v>4.38</v>
      </c>
      <c r="R39" s="2">
        <v>3.98</v>
      </c>
      <c r="S39" s="2"/>
      <c r="T39" s="2">
        <f t="shared" si="7"/>
        <v>0.71799999999999997</v>
      </c>
      <c r="U39" s="2">
        <f t="shared" si="7"/>
        <v>0.64600000000000013</v>
      </c>
      <c r="V39" s="2">
        <f t="shared" si="7"/>
        <v>0.55999999999999994</v>
      </c>
      <c r="W39" s="2">
        <f t="shared" si="7"/>
        <v>0.57000000000000006</v>
      </c>
      <c r="X39" s="2">
        <f t="shared" si="7"/>
        <v>0.69800000000000006</v>
      </c>
      <c r="Y39" s="2">
        <f t="shared" si="7"/>
        <v>0.59599999999999997</v>
      </c>
      <c r="Z39" s="2">
        <f t="shared" si="8"/>
        <v>0.60199999999999998</v>
      </c>
      <c r="AA39" s="2">
        <f t="shared" si="8"/>
        <v>0.67599999999999993</v>
      </c>
      <c r="AB39" s="2">
        <f t="shared" si="8"/>
        <v>0.59599999999999997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s="2" t="s">
        <v>91</v>
      </c>
      <c r="B40" s="2" t="s">
        <v>371</v>
      </c>
      <c r="C40" s="2">
        <f t="shared" si="1"/>
        <v>0.7</v>
      </c>
      <c r="D40" s="2">
        <f t="shared" si="2"/>
        <v>0.77500000000000002</v>
      </c>
      <c r="E40" s="2">
        <f t="shared" si="3"/>
        <v>0.79200000000000015</v>
      </c>
      <c r="F40" s="2">
        <f t="shared" si="4"/>
        <v>0.72599999999999998</v>
      </c>
      <c r="G40" s="2">
        <f t="shared" si="5"/>
        <v>0.57599999999999996</v>
      </c>
      <c r="H40" s="2"/>
      <c r="I40" s="2"/>
      <c r="J40" s="2">
        <v>4.5</v>
      </c>
      <c r="K40" s="2">
        <v>4.5</v>
      </c>
      <c r="L40" s="2">
        <v>5</v>
      </c>
      <c r="M40" s="2">
        <v>4.75</v>
      </c>
      <c r="N40" s="2">
        <v>4.88</v>
      </c>
      <c r="O40" s="2">
        <v>5</v>
      </c>
      <c r="P40" s="2">
        <v>5</v>
      </c>
      <c r="Q40" s="2">
        <v>4.63</v>
      </c>
      <c r="R40" s="2">
        <v>3.88</v>
      </c>
      <c r="S40" s="2"/>
      <c r="T40" s="2">
        <f t="shared" si="7"/>
        <v>0.7</v>
      </c>
      <c r="U40" s="2">
        <f t="shared" si="7"/>
        <v>0.7</v>
      </c>
      <c r="V40" s="2">
        <f t="shared" si="7"/>
        <v>0.8</v>
      </c>
      <c r="W40" s="2">
        <f t="shared" si="7"/>
        <v>0.75</v>
      </c>
      <c r="X40" s="2">
        <f t="shared" si="7"/>
        <v>0.77600000000000002</v>
      </c>
      <c r="Y40" s="2">
        <f t="shared" si="7"/>
        <v>0.8</v>
      </c>
      <c r="Z40" s="2">
        <f t="shared" si="8"/>
        <v>0.8</v>
      </c>
      <c r="AA40" s="2">
        <f t="shared" si="8"/>
        <v>0.72599999999999998</v>
      </c>
      <c r="AB40" s="2">
        <f t="shared" si="8"/>
        <v>0.57599999999999996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s="2" t="s">
        <v>162</v>
      </c>
      <c r="B41" s="2" t="s">
        <v>300</v>
      </c>
      <c r="C41" s="2">
        <f t="shared" ref="C41:C68" si="9">IF(ISNUMBER(AVERAGE(T41:U41)),AVERAGE(T41:U41),"..")</f>
        <v>0.69400000000000006</v>
      </c>
      <c r="D41" s="2">
        <f t="shared" ref="D41:D68" si="10">IF(ISNUMBER(AVERAGE(V41:W41)),AVERAGE(V41:W41),"..")</f>
        <v>0.53800000000000003</v>
      </c>
      <c r="E41" s="2">
        <f t="shared" ref="E41:E68" si="11">IF(ISNUMBER(AVERAGE(X41:Z41)),AVERAGE(X41:Z41),"..")</f>
        <v>0.67799999999999994</v>
      </c>
      <c r="F41" s="2">
        <f t="shared" ref="F41:F68" si="12">+AA41</f>
        <v>0.72599999999999998</v>
      </c>
      <c r="G41" s="2">
        <f t="shared" ref="G41:G68" si="13">+AB41</f>
        <v>0.67599999999999993</v>
      </c>
      <c r="H41" s="2"/>
      <c r="I41" s="2"/>
      <c r="J41" s="2">
        <v>4.75</v>
      </c>
      <c r="K41" s="2">
        <v>4.1900000000000004</v>
      </c>
      <c r="L41" s="2">
        <v>3.75</v>
      </c>
      <c r="M41" s="2">
        <v>3.63</v>
      </c>
      <c r="N41" s="2">
        <v>4.5</v>
      </c>
      <c r="O41" s="2">
        <v>4.5</v>
      </c>
      <c r="P41" s="2">
        <v>4.17</v>
      </c>
      <c r="Q41" s="2">
        <v>4.63</v>
      </c>
      <c r="R41" s="2">
        <v>4.38</v>
      </c>
      <c r="S41" s="2"/>
      <c r="T41" s="2">
        <f t="shared" si="7"/>
        <v>0.75</v>
      </c>
      <c r="U41" s="2">
        <f t="shared" si="7"/>
        <v>0.63800000000000012</v>
      </c>
      <c r="V41" s="2">
        <f t="shared" si="7"/>
        <v>0.55000000000000004</v>
      </c>
      <c r="W41" s="2">
        <f t="shared" si="7"/>
        <v>0.52600000000000002</v>
      </c>
      <c r="X41" s="2">
        <f t="shared" si="7"/>
        <v>0.7</v>
      </c>
      <c r="Y41" s="2">
        <f t="shared" si="7"/>
        <v>0.7</v>
      </c>
      <c r="Z41" s="2">
        <f t="shared" si="8"/>
        <v>0.63400000000000001</v>
      </c>
      <c r="AA41" s="2">
        <f t="shared" si="8"/>
        <v>0.72599999999999998</v>
      </c>
      <c r="AB41" s="2">
        <f t="shared" si="8"/>
        <v>0.67599999999999993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s="2" t="s">
        <v>101</v>
      </c>
      <c r="B42" s="2" t="s">
        <v>386</v>
      </c>
      <c r="C42" s="2">
        <f t="shared" si="9"/>
        <v>0.40800000000000003</v>
      </c>
      <c r="D42" s="2">
        <f t="shared" si="10"/>
        <v>0.52800000000000002</v>
      </c>
      <c r="E42" s="2">
        <f t="shared" si="11"/>
        <v>0.36733333333333329</v>
      </c>
      <c r="F42" s="2">
        <f t="shared" si="12"/>
        <v>0.45599999999999996</v>
      </c>
      <c r="G42" s="2">
        <f t="shared" si="13"/>
        <v>0.4</v>
      </c>
      <c r="H42" s="2"/>
      <c r="I42" s="2"/>
      <c r="J42" s="2">
        <v>2.95</v>
      </c>
      <c r="K42" s="2">
        <v>3.13</v>
      </c>
      <c r="L42" s="2">
        <v>3.19</v>
      </c>
      <c r="M42" s="2">
        <v>4.09</v>
      </c>
      <c r="N42" s="2">
        <v>3.11</v>
      </c>
      <c r="O42" s="2">
        <v>2.4</v>
      </c>
      <c r="P42" s="2">
        <v>3</v>
      </c>
      <c r="Q42" s="2">
        <v>3.28</v>
      </c>
      <c r="R42" s="2">
        <v>3</v>
      </c>
      <c r="S42" s="2"/>
      <c r="T42" s="2">
        <f t="shared" si="7"/>
        <v>0.39</v>
      </c>
      <c r="U42" s="2">
        <f t="shared" si="7"/>
        <v>0.42599999999999999</v>
      </c>
      <c r="V42" s="2">
        <f t="shared" si="7"/>
        <v>0.438</v>
      </c>
      <c r="W42" s="2">
        <f t="shared" si="7"/>
        <v>0.61799999999999999</v>
      </c>
      <c r="X42" s="2">
        <f t="shared" si="7"/>
        <v>0.42199999999999999</v>
      </c>
      <c r="Y42" s="2">
        <f t="shared" si="7"/>
        <v>0.27999999999999997</v>
      </c>
      <c r="Z42" s="2">
        <f t="shared" si="8"/>
        <v>0.4</v>
      </c>
      <c r="AA42" s="2">
        <f t="shared" si="8"/>
        <v>0.45599999999999996</v>
      </c>
      <c r="AB42" s="2">
        <f t="shared" si="8"/>
        <v>0.4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s="2" t="s">
        <v>92</v>
      </c>
      <c r="B43" s="2" t="s">
        <v>276</v>
      </c>
      <c r="C43" s="2">
        <f t="shared" si="9"/>
        <v>0.55000000000000004</v>
      </c>
      <c r="D43" s="2">
        <f t="shared" si="10"/>
        <v>0.65</v>
      </c>
      <c r="E43" s="2">
        <f t="shared" si="11"/>
        <v>0.26666666666666666</v>
      </c>
      <c r="F43" s="2">
        <f t="shared" si="12"/>
        <v>0.5</v>
      </c>
      <c r="G43" s="2">
        <f t="shared" si="13"/>
        <v>0.5</v>
      </c>
      <c r="H43" s="2"/>
      <c r="I43" s="2"/>
      <c r="J43" s="2">
        <v>3.75</v>
      </c>
      <c r="K43" s="2">
        <v>3.75</v>
      </c>
      <c r="L43" s="2">
        <v>5</v>
      </c>
      <c r="M43" s="2">
        <v>3.5</v>
      </c>
      <c r="N43" s="2">
        <v>2</v>
      </c>
      <c r="O43" s="2">
        <v>2</v>
      </c>
      <c r="P43" s="2">
        <v>3</v>
      </c>
      <c r="Q43" s="2">
        <v>3.5</v>
      </c>
      <c r="R43" s="2">
        <v>3.5</v>
      </c>
      <c r="S43" s="2"/>
      <c r="T43" s="2">
        <f t="shared" si="7"/>
        <v>0.55000000000000004</v>
      </c>
      <c r="U43" s="2">
        <f t="shared" si="7"/>
        <v>0.55000000000000004</v>
      </c>
      <c r="V43" s="2">
        <f t="shared" si="7"/>
        <v>0.8</v>
      </c>
      <c r="W43" s="2">
        <f t="shared" si="7"/>
        <v>0.5</v>
      </c>
      <c r="X43" s="2">
        <f t="shared" si="7"/>
        <v>0.2</v>
      </c>
      <c r="Y43" s="2">
        <f t="shared" si="7"/>
        <v>0.2</v>
      </c>
      <c r="Z43" s="2">
        <f t="shared" si="8"/>
        <v>0.4</v>
      </c>
      <c r="AA43" s="2">
        <f t="shared" si="8"/>
        <v>0.5</v>
      </c>
      <c r="AB43" s="2">
        <f t="shared" si="8"/>
        <v>0.5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s="2" t="s">
        <v>93</v>
      </c>
      <c r="B44" s="2" t="s">
        <v>277</v>
      </c>
      <c r="C44" s="2">
        <f t="shared" si="9"/>
        <v>0.58799999999999997</v>
      </c>
      <c r="D44" s="2">
        <f t="shared" si="10"/>
        <v>0.57499999999999996</v>
      </c>
      <c r="E44" s="2">
        <f t="shared" si="11"/>
        <v>0.58933333333333338</v>
      </c>
      <c r="F44" s="2">
        <f t="shared" si="12"/>
        <v>0.85</v>
      </c>
      <c r="G44" s="2">
        <f t="shared" si="13"/>
        <v>0.5</v>
      </c>
      <c r="H44" s="2"/>
      <c r="I44" s="2"/>
      <c r="J44" s="2">
        <v>3.88</v>
      </c>
      <c r="K44" s="2">
        <v>4</v>
      </c>
      <c r="L44" s="2">
        <v>3.75</v>
      </c>
      <c r="M44" s="2">
        <v>4</v>
      </c>
      <c r="N44" s="2">
        <v>4</v>
      </c>
      <c r="O44" s="2">
        <v>4.17</v>
      </c>
      <c r="P44" s="2">
        <v>3.67</v>
      </c>
      <c r="Q44" s="2">
        <v>5.25</v>
      </c>
      <c r="R44" s="2">
        <v>3.5</v>
      </c>
      <c r="S44" s="2"/>
      <c r="T44" s="2">
        <f t="shared" si="7"/>
        <v>0.57599999999999996</v>
      </c>
      <c r="U44" s="2">
        <f t="shared" si="7"/>
        <v>0.6</v>
      </c>
      <c r="V44" s="2">
        <f t="shared" si="7"/>
        <v>0.55000000000000004</v>
      </c>
      <c r="W44" s="2">
        <f t="shared" si="7"/>
        <v>0.6</v>
      </c>
      <c r="X44" s="2">
        <f t="shared" si="7"/>
        <v>0.6</v>
      </c>
      <c r="Y44" s="2">
        <f t="shared" si="7"/>
        <v>0.63400000000000001</v>
      </c>
      <c r="Z44" s="2">
        <f t="shared" si="8"/>
        <v>0.53400000000000003</v>
      </c>
      <c r="AA44" s="2">
        <f t="shared" si="8"/>
        <v>0.85</v>
      </c>
      <c r="AB44" s="2">
        <f t="shared" si="8"/>
        <v>0.5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s="2" t="s">
        <v>94</v>
      </c>
      <c r="B45" s="2" t="s">
        <v>355</v>
      </c>
      <c r="C45" s="2">
        <f t="shared" si="9"/>
        <v>0.36299999999999999</v>
      </c>
      <c r="D45" s="2">
        <f t="shared" si="10"/>
        <v>0.36299999999999999</v>
      </c>
      <c r="E45" s="2">
        <f t="shared" si="11"/>
        <v>0.58333333333333337</v>
      </c>
      <c r="F45" s="2">
        <f t="shared" si="12"/>
        <v>0.45</v>
      </c>
      <c r="G45" s="2">
        <f t="shared" si="13"/>
        <v>0.32599999999999996</v>
      </c>
      <c r="H45" s="2"/>
      <c r="I45" s="2"/>
      <c r="J45" s="2">
        <v>2.63</v>
      </c>
      <c r="K45" s="2">
        <v>3</v>
      </c>
      <c r="L45" s="2">
        <v>3.38</v>
      </c>
      <c r="M45" s="2">
        <v>2.25</v>
      </c>
      <c r="N45" s="2">
        <v>3.75</v>
      </c>
      <c r="O45" s="2">
        <v>4.17</v>
      </c>
      <c r="P45" s="2">
        <v>3.83</v>
      </c>
      <c r="Q45" s="2">
        <v>3.25</v>
      </c>
      <c r="R45" s="2">
        <v>2.63</v>
      </c>
      <c r="S45" s="2"/>
      <c r="T45" s="2">
        <f t="shared" si="7"/>
        <v>0.32599999999999996</v>
      </c>
      <c r="U45" s="2">
        <f t="shared" si="7"/>
        <v>0.4</v>
      </c>
      <c r="V45" s="2">
        <f t="shared" si="7"/>
        <v>0.47599999999999998</v>
      </c>
      <c r="W45" s="2">
        <f t="shared" si="7"/>
        <v>0.25</v>
      </c>
      <c r="X45" s="2">
        <f t="shared" si="7"/>
        <v>0.55000000000000004</v>
      </c>
      <c r="Y45" s="2">
        <f t="shared" si="7"/>
        <v>0.63400000000000001</v>
      </c>
      <c r="Z45" s="2">
        <f t="shared" si="8"/>
        <v>0.56600000000000006</v>
      </c>
      <c r="AA45" s="2">
        <f t="shared" si="8"/>
        <v>0.45</v>
      </c>
      <c r="AB45" s="2">
        <f t="shared" si="8"/>
        <v>0.32599999999999996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s="2" t="s">
        <v>95</v>
      </c>
      <c r="B46" s="2" t="s">
        <v>340</v>
      </c>
      <c r="C46" s="2">
        <f t="shared" si="9"/>
        <v>0.501</v>
      </c>
      <c r="D46" s="2">
        <f t="shared" si="10"/>
        <v>0.5</v>
      </c>
      <c r="E46" s="2">
        <f t="shared" si="11"/>
        <v>0.40000000000000008</v>
      </c>
      <c r="F46" s="2">
        <f t="shared" si="12"/>
        <v>0.2</v>
      </c>
      <c r="G46" s="2">
        <f t="shared" si="13"/>
        <v>0.36</v>
      </c>
      <c r="H46" s="2"/>
      <c r="I46" s="2"/>
      <c r="J46" s="2">
        <v>3.88</v>
      </c>
      <c r="K46" s="2">
        <v>3.13</v>
      </c>
      <c r="L46" s="2">
        <v>3</v>
      </c>
      <c r="M46" s="2">
        <v>4</v>
      </c>
      <c r="N46" s="2">
        <v>4</v>
      </c>
      <c r="O46" s="2">
        <v>2</v>
      </c>
      <c r="P46" s="2">
        <v>3</v>
      </c>
      <c r="Q46" s="2">
        <v>2</v>
      </c>
      <c r="R46" s="2">
        <v>2.8</v>
      </c>
      <c r="S46" s="2"/>
      <c r="T46" s="2">
        <f t="shared" si="7"/>
        <v>0.57599999999999996</v>
      </c>
      <c r="U46" s="2">
        <f t="shared" si="7"/>
        <v>0.42599999999999999</v>
      </c>
      <c r="V46" s="2">
        <f t="shared" si="7"/>
        <v>0.4</v>
      </c>
      <c r="W46" s="2">
        <f t="shared" si="7"/>
        <v>0.6</v>
      </c>
      <c r="X46" s="2">
        <f t="shared" si="7"/>
        <v>0.6</v>
      </c>
      <c r="Y46" s="2">
        <f t="shared" si="7"/>
        <v>0.2</v>
      </c>
      <c r="Z46" s="2">
        <f t="shared" si="8"/>
        <v>0.4</v>
      </c>
      <c r="AA46" s="2">
        <f t="shared" si="8"/>
        <v>0.2</v>
      </c>
      <c r="AB46" s="2">
        <f t="shared" si="8"/>
        <v>0.36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s="2" t="s">
        <v>99</v>
      </c>
      <c r="B47" s="2" t="s">
        <v>372</v>
      </c>
      <c r="C47" s="2">
        <f t="shared" si="9"/>
        <v>0.65999999999999992</v>
      </c>
      <c r="D47" s="2">
        <f t="shared" si="10"/>
        <v>0.59</v>
      </c>
      <c r="E47" s="2">
        <f t="shared" si="11"/>
        <v>0.65866666666666662</v>
      </c>
      <c r="F47" s="2">
        <f t="shared" si="12"/>
        <v>0.50600000000000001</v>
      </c>
      <c r="G47" s="2">
        <f t="shared" si="13"/>
        <v>0.376</v>
      </c>
      <c r="H47" s="2"/>
      <c r="I47" s="2"/>
      <c r="J47" s="2">
        <v>4.7</v>
      </c>
      <c r="K47" s="2">
        <v>3.9</v>
      </c>
      <c r="L47" s="2">
        <v>3.9</v>
      </c>
      <c r="M47" s="2">
        <v>4</v>
      </c>
      <c r="N47" s="2">
        <v>4.18</v>
      </c>
      <c r="O47" s="2">
        <v>4.07</v>
      </c>
      <c r="P47" s="2">
        <v>4.63</v>
      </c>
      <c r="Q47" s="2">
        <v>3.53</v>
      </c>
      <c r="R47" s="2">
        <v>2.88</v>
      </c>
      <c r="S47" s="2"/>
      <c r="T47" s="2">
        <f t="shared" si="7"/>
        <v>0.74</v>
      </c>
      <c r="U47" s="2">
        <f t="shared" si="7"/>
        <v>0.57999999999999996</v>
      </c>
      <c r="V47" s="2">
        <f t="shared" si="7"/>
        <v>0.57999999999999996</v>
      </c>
      <c r="W47" s="2">
        <f t="shared" si="7"/>
        <v>0.6</v>
      </c>
      <c r="X47" s="2">
        <f t="shared" si="7"/>
        <v>0.6359999999999999</v>
      </c>
      <c r="Y47" s="2">
        <f t="shared" si="7"/>
        <v>0.6140000000000001</v>
      </c>
      <c r="Z47" s="2">
        <f t="shared" si="8"/>
        <v>0.72599999999999998</v>
      </c>
      <c r="AA47" s="2">
        <f t="shared" si="8"/>
        <v>0.50600000000000001</v>
      </c>
      <c r="AB47" s="2">
        <f t="shared" si="8"/>
        <v>0.376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s="2" t="s">
        <v>96</v>
      </c>
      <c r="B48" s="2" t="s">
        <v>317</v>
      </c>
      <c r="C48" s="2">
        <f t="shared" si="9"/>
        <v>0.64999999999999991</v>
      </c>
      <c r="D48" s="2">
        <f t="shared" si="10"/>
        <v>0.67500000000000004</v>
      </c>
      <c r="E48" s="2">
        <f t="shared" si="11"/>
        <v>0.69466666666666665</v>
      </c>
      <c r="F48" s="2">
        <f t="shared" si="12"/>
        <v>0.55000000000000004</v>
      </c>
      <c r="G48" s="2">
        <f t="shared" si="13"/>
        <v>0.6</v>
      </c>
      <c r="H48" s="2"/>
      <c r="I48" s="2"/>
      <c r="J48" s="2">
        <v>4.5</v>
      </c>
      <c r="K48" s="2">
        <v>4</v>
      </c>
      <c r="L48" s="2">
        <v>4.75</v>
      </c>
      <c r="M48" s="2">
        <v>4</v>
      </c>
      <c r="N48" s="2">
        <v>4.75</v>
      </c>
      <c r="O48" s="2">
        <v>4.67</v>
      </c>
      <c r="P48" s="2">
        <v>4</v>
      </c>
      <c r="Q48" s="2">
        <v>3.75</v>
      </c>
      <c r="R48" s="2">
        <v>4</v>
      </c>
      <c r="S48" s="2"/>
      <c r="T48" s="2">
        <f t="shared" si="7"/>
        <v>0.7</v>
      </c>
      <c r="U48" s="2">
        <f t="shared" si="7"/>
        <v>0.6</v>
      </c>
      <c r="V48" s="2">
        <f t="shared" si="7"/>
        <v>0.75</v>
      </c>
      <c r="W48" s="2">
        <f t="shared" si="7"/>
        <v>0.6</v>
      </c>
      <c r="X48" s="2">
        <f t="shared" si="7"/>
        <v>0.75</v>
      </c>
      <c r="Y48" s="2">
        <f t="shared" si="7"/>
        <v>0.73399999999999999</v>
      </c>
      <c r="Z48" s="2">
        <f t="shared" si="8"/>
        <v>0.6</v>
      </c>
      <c r="AA48" s="2">
        <f t="shared" si="8"/>
        <v>0.55000000000000004</v>
      </c>
      <c r="AB48" s="2">
        <f t="shared" si="8"/>
        <v>0.6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s="2" t="s">
        <v>97</v>
      </c>
      <c r="B49" s="2" t="s">
        <v>342</v>
      </c>
      <c r="C49" s="2">
        <f t="shared" si="9"/>
        <v>0.625</v>
      </c>
      <c r="D49" s="2">
        <f t="shared" si="10"/>
        <v>0.51300000000000001</v>
      </c>
      <c r="E49" s="2">
        <f t="shared" si="11"/>
        <v>0.71666666666666667</v>
      </c>
      <c r="F49" s="2">
        <f t="shared" si="12"/>
        <v>0.626</v>
      </c>
      <c r="G49" s="2">
        <f t="shared" si="13"/>
        <v>0.45</v>
      </c>
      <c r="H49" s="2"/>
      <c r="I49" s="2"/>
      <c r="J49" s="2">
        <v>4.25</v>
      </c>
      <c r="K49" s="2">
        <v>4</v>
      </c>
      <c r="L49" s="2">
        <v>3.63</v>
      </c>
      <c r="M49" s="2">
        <v>3.5</v>
      </c>
      <c r="N49" s="2">
        <v>4.75</v>
      </c>
      <c r="O49" s="2">
        <v>4.17</v>
      </c>
      <c r="P49" s="2">
        <v>4.83</v>
      </c>
      <c r="Q49" s="2">
        <v>4.13</v>
      </c>
      <c r="R49" s="2">
        <v>3.25</v>
      </c>
      <c r="S49" s="2"/>
      <c r="T49" s="2">
        <f t="shared" si="7"/>
        <v>0.65</v>
      </c>
      <c r="U49" s="2">
        <f t="shared" si="7"/>
        <v>0.6</v>
      </c>
      <c r="V49" s="2">
        <f t="shared" si="7"/>
        <v>0.52600000000000002</v>
      </c>
      <c r="W49" s="2">
        <f t="shared" si="7"/>
        <v>0.5</v>
      </c>
      <c r="X49" s="2">
        <f t="shared" si="7"/>
        <v>0.75</v>
      </c>
      <c r="Y49" s="2">
        <f t="shared" si="7"/>
        <v>0.63400000000000001</v>
      </c>
      <c r="Z49" s="2">
        <f t="shared" si="8"/>
        <v>0.76600000000000001</v>
      </c>
      <c r="AA49" s="2">
        <f t="shared" si="8"/>
        <v>0.626</v>
      </c>
      <c r="AB49" s="2">
        <f t="shared" si="8"/>
        <v>0.45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s="2" t="s">
        <v>102</v>
      </c>
      <c r="B50" s="2" t="s">
        <v>301</v>
      </c>
      <c r="C50" s="2">
        <f t="shared" si="9"/>
        <v>0.64400000000000013</v>
      </c>
      <c r="D50" s="2">
        <f t="shared" si="10"/>
        <v>0.59400000000000008</v>
      </c>
      <c r="E50" s="2">
        <f t="shared" si="11"/>
        <v>0.622</v>
      </c>
      <c r="F50" s="2">
        <f t="shared" si="12"/>
        <v>0.63800000000000012</v>
      </c>
      <c r="G50" s="2">
        <f t="shared" si="13"/>
        <v>0.68800000000000006</v>
      </c>
      <c r="H50" s="2"/>
      <c r="I50" s="2"/>
      <c r="J50" s="2">
        <v>4.1900000000000004</v>
      </c>
      <c r="K50" s="2">
        <v>4.25</v>
      </c>
      <c r="L50" s="2">
        <v>4.25</v>
      </c>
      <c r="M50" s="2">
        <v>3.69</v>
      </c>
      <c r="N50" s="2">
        <v>4</v>
      </c>
      <c r="O50" s="2">
        <v>4.08</v>
      </c>
      <c r="P50" s="2">
        <v>4.25</v>
      </c>
      <c r="Q50" s="2">
        <v>4.1900000000000004</v>
      </c>
      <c r="R50" s="2">
        <v>4.4400000000000004</v>
      </c>
      <c r="S50" s="2"/>
      <c r="T50" s="2">
        <f t="shared" ref="T50:AB79" si="14">IF(ISNUMBER(J50)=TRUE,T$6*(J50-T$5)/(T$4-T$5)+(1-T$6)*(1-(J50-T$5)/(T$4-T$5)),"..")</f>
        <v>0.63800000000000012</v>
      </c>
      <c r="U50" s="2">
        <f t="shared" si="14"/>
        <v>0.65</v>
      </c>
      <c r="V50" s="2">
        <f t="shared" si="14"/>
        <v>0.65</v>
      </c>
      <c r="W50" s="2">
        <f t="shared" ref="W50:AB73" si="15">IF(ISNUMBER(M50)=TRUE,W$6*(M50-W$5)/(W$4-W$5)+(1-W$6)*(1-(M50-W$5)/(W$4-W$5)),"..")</f>
        <v>0.53800000000000003</v>
      </c>
      <c r="X50" s="2">
        <f t="shared" si="15"/>
        <v>0.6</v>
      </c>
      <c r="Y50" s="2">
        <f t="shared" si="15"/>
        <v>0.61599999999999999</v>
      </c>
      <c r="Z50" s="2">
        <f t="shared" si="8"/>
        <v>0.65</v>
      </c>
      <c r="AA50" s="2">
        <f t="shared" si="8"/>
        <v>0.63800000000000012</v>
      </c>
      <c r="AB50" s="2">
        <f t="shared" si="8"/>
        <v>0.68800000000000006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s="2" t="s">
        <v>103</v>
      </c>
      <c r="B51" s="2" t="s">
        <v>302</v>
      </c>
      <c r="C51" s="2">
        <f t="shared" si="9"/>
        <v>0.57499999999999996</v>
      </c>
      <c r="D51" s="2">
        <f t="shared" si="10"/>
        <v>0.56299999999999994</v>
      </c>
      <c r="E51" s="2">
        <f t="shared" si="11"/>
        <v>0.70866666666666667</v>
      </c>
      <c r="F51" s="2">
        <f t="shared" si="12"/>
        <v>0.55000000000000004</v>
      </c>
      <c r="G51" s="2">
        <f t="shared" si="13"/>
        <v>0.6</v>
      </c>
      <c r="H51" s="2"/>
      <c r="I51" s="2"/>
      <c r="J51" s="2">
        <v>4</v>
      </c>
      <c r="K51" s="2">
        <v>3.75</v>
      </c>
      <c r="L51" s="2">
        <v>3.75</v>
      </c>
      <c r="M51" s="2">
        <v>3.88</v>
      </c>
      <c r="N51" s="2">
        <v>4.13</v>
      </c>
      <c r="O51" s="2">
        <v>4.67</v>
      </c>
      <c r="P51" s="2">
        <v>4.83</v>
      </c>
      <c r="Q51" s="2">
        <v>3.75</v>
      </c>
      <c r="R51" s="2">
        <v>4</v>
      </c>
      <c r="S51" s="2"/>
      <c r="T51" s="2">
        <f t="shared" si="14"/>
        <v>0.6</v>
      </c>
      <c r="U51" s="2">
        <f t="shared" si="14"/>
        <v>0.55000000000000004</v>
      </c>
      <c r="V51" s="2">
        <f t="shared" si="14"/>
        <v>0.55000000000000004</v>
      </c>
      <c r="W51" s="2">
        <f t="shared" si="15"/>
        <v>0.57599999999999996</v>
      </c>
      <c r="X51" s="2">
        <f t="shared" si="15"/>
        <v>0.626</v>
      </c>
      <c r="Y51" s="2">
        <f t="shared" si="15"/>
        <v>0.73399999999999999</v>
      </c>
      <c r="Z51" s="2">
        <f t="shared" si="8"/>
        <v>0.76600000000000001</v>
      </c>
      <c r="AA51" s="2">
        <f t="shared" si="8"/>
        <v>0.55000000000000004</v>
      </c>
      <c r="AB51" s="2">
        <f t="shared" si="8"/>
        <v>0.6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s="2" t="s">
        <v>98</v>
      </c>
      <c r="B52" s="2" t="s">
        <v>343</v>
      </c>
      <c r="C52" s="2">
        <f t="shared" si="9"/>
        <v>0.64999999999999991</v>
      </c>
      <c r="D52" s="2">
        <f t="shared" si="10"/>
        <v>0.3</v>
      </c>
      <c r="E52" s="2">
        <f t="shared" si="11"/>
        <v>0.44466666666666671</v>
      </c>
      <c r="F52" s="2">
        <f t="shared" si="12"/>
        <v>0.3</v>
      </c>
      <c r="G52" s="2">
        <f t="shared" si="13"/>
        <v>0.3</v>
      </c>
      <c r="H52" s="2"/>
      <c r="I52" s="2"/>
      <c r="J52" s="2">
        <v>4.5</v>
      </c>
      <c r="K52" s="2">
        <v>4</v>
      </c>
      <c r="L52" s="2">
        <v>2.75</v>
      </c>
      <c r="M52" s="2">
        <v>2.25</v>
      </c>
      <c r="N52" s="2">
        <v>3</v>
      </c>
      <c r="O52" s="2">
        <v>3.67</v>
      </c>
      <c r="P52" s="2">
        <v>3</v>
      </c>
      <c r="Q52" s="2">
        <v>2.5</v>
      </c>
      <c r="R52" s="2">
        <v>2.5</v>
      </c>
      <c r="S52" s="2"/>
      <c r="T52" s="2">
        <f t="shared" si="14"/>
        <v>0.7</v>
      </c>
      <c r="U52" s="2">
        <f t="shared" si="14"/>
        <v>0.6</v>
      </c>
      <c r="V52" s="2">
        <f t="shared" si="14"/>
        <v>0.35</v>
      </c>
      <c r="W52" s="2">
        <f t="shared" si="15"/>
        <v>0.25</v>
      </c>
      <c r="X52" s="2">
        <f t="shared" si="15"/>
        <v>0.4</v>
      </c>
      <c r="Y52" s="2">
        <f t="shared" si="15"/>
        <v>0.53400000000000003</v>
      </c>
      <c r="Z52" s="2">
        <f t="shared" si="8"/>
        <v>0.4</v>
      </c>
      <c r="AA52" s="2">
        <f t="shared" si="8"/>
        <v>0.3</v>
      </c>
      <c r="AB52" s="2">
        <f t="shared" si="8"/>
        <v>0.3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s="2" t="s">
        <v>100</v>
      </c>
      <c r="B53" s="2" t="s">
        <v>344</v>
      </c>
      <c r="C53" s="2">
        <f t="shared" si="9"/>
        <v>0.35</v>
      </c>
      <c r="D53" s="2">
        <f t="shared" si="10"/>
        <v>0.42500000000000004</v>
      </c>
      <c r="E53" s="2">
        <f t="shared" si="11"/>
        <v>0.33866666666666667</v>
      </c>
      <c r="F53" s="2">
        <f t="shared" si="12"/>
        <v>0.45</v>
      </c>
      <c r="G53" s="2">
        <f t="shared" si="13"/>
        <v>0.35</v>
      </c>
      <c r="H53" s="2"/>
      <c r="I53" s="2"/>
      <c r="J53" s="2">
        <v>3.5</v>
      </c>
      <c r="K53" s="2">
        <v>2</v>
      </c>
      <c r="L53" s="2">
        <v>3.75</v>
      </c>
      <c r="M53" s="2">
        <v>2.5</v>
      </c>
      <c r="N53" s="2">
        <v>1.75</v>
      </c>
      <c r="O53" s="2">
        <v>3.33</v>
      </c>
      <c r="P53" s="2">
        <v>3</v>
      </c>
      <c r="Q53" s="2">
        <v>3.25</v>
      </c>
      <c r="R53" s="2">
        <v>2.75</v>
      </c>
      <c r="S53" s="2"/>
      <c r="T53" s="2">
        <f t="shared" si="14"/>
        <v>0.5</v>
      </c>
      <c r="U53" s="2">
        <f t="shared" si="14"/>
        <v>0.2</v>
      </c>
      <c r="V53" s="2">
        <f t="shared" si="14"/>
        <v>0.55000000000000004</v>
      </c>
      <c r="W53" s="2">
        <f t="shared" si="15"/>
        <v>0.3</v>
      </c>
      <c r="X53" s="2">
        <f t="shared" si="15"/>
        <v>0.15</v>
      </c>
      <c r="Y53" s="2">
        <f t="shared" si="15"/>
        <v>0.46600000000000003</v>
      </c>
      <c r="Z53" s="2">
        <f t="shared" si="8"/>
        <v>0.4</v>
      </c>
      <c r="AA53" s="2">
        <f t="shared" si="8"/>
        <v>0.45</v>
      </c>
      <c r="AB53" s="2">
        <f t="shared" si="8"/>
        <v>0.35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s="2" t="s">
        <v>104</v>
      </c>
      <c r="B54" s="2" t="s">
        <v>303</v>
      </c>
      <c r="C54" s="2">
        <f t="shared" si="9"/>
        <v>0.58699999999999997</v>
      </c>
      <c r="D54" s="2">
        <f t="shared" si="10"/>
        <v>0.625</v>
      </c>
      <c r="E54" s="2">
        <f t="shared" si="11"/>
        <v>0.55333333333333334</v>
      </c>
      <c r="F54" s="2">
        <f t="shared" si="12"/>
        <v>0.6</v>
      </c>
      <c r="G54" s="2">
        <f t="shared" si="13"/>
        <v>0.56200000000000006</v>
      </c>
      <c r="H54" s="2"/>
      <c r="I54" s="2"/>
      <c r="J54" s="2">
        <v>3.81</v>
      </c>
      <c r="K54" s="2">
        <v>4.0599999999999996</v>
      </c>
      <c r="L54" s="2">
        <v>4.25</v>
      </c>
      <c r="M54" s="2">
        <v>4</v>
      </c>
      <c r="N54" s="2">
        <v>3.63</v>
      </c>
      <c r="O54" s="2">
        <v>3.67</v>
      </c>
      <c r="P54" s="2">
        <v>4</v>
      </c>
      <c r="Q54" s="2">
        <v>4</v>
      </c>
      <c r="R54" s="2">
        <v>3.81</v>
      </c>
      <c r="S54" s="2"/>
      <c r="T54" s="2">
        <f t="shared" si="14"/>
        <v>0.56200000000000006</v>
      </c>
      <c r="U54" s="2">
        <f t="shared" si="14"/>
        <v>0.61199999999999988</v>
      </c>
      <c r="V54" s="2">
        <f t="shared" si="14"/>
        <v>0.65</v>
      </c>
      <c r="W54" s="2">
        <f t="shared" si="15"/>
        <v>0.6</v>
      </c>
      <c r="X54" s="2">
        <f t="shared" si="15"/>
        <v>0.52600000000000002</v>
      </c>
      <c r="Y54" s="2">
        <f t="shared" si="15"/>
        <v>0.53400000000000003</v>
      </c>
      <c r="Z54" s="2">
        <f t="shared" si="8"/>
        <v>0.6</v>
      </c>
      <c r="AA54" s="2">
        <f t="shared" si="8"/>
        <v>0.6</v>
      </c>
      <c r="AB54" s="2">
        <f t="shared" si="8"/>
        <v>0.56200000000000006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s="2" t="s">
        <v>107</v>
      </c>
      <c r="B55" s="2" t="s">
        <v>304</v>
      </c>
      <c r="C55" s="2">
        <f t="shared" si="9"/>
        <v>0.61199999999999988</v>
      </c>
      <c r="D55" s="2">
        <f t="shared" si="10"/>
        <v>0.51200000000000001</v>
      </c>
      <c r="E55" s="2">
        <f t="shared" si="11"/>
        <v>0.55333333333333334</v>
      </c>
      <c r="F55" s="2">
        <f t="shared" si="12"/>
        <v>0.48799999999999999</v>
      </c>
      <c r="G55" s="2">
        <f t="shared" si="13"/>
        <v>0.52600000000000002</v>
      </c>
      <c r="H55" s="2"/>
      <c r="I55" s="2"/>
      <c r="J55" s="2">
        <v>4.18</v>
      </c>
      <c r="K55" s="2">
        <v>3.94</v>
      </c>
      <c r="L55" s="2">
        <v>3.06</v>
      </c>
      <c r="M55" s="2">
        <v>4.0599999999999996</v>
      </c>
      <c r="N55" s="2">
        <v>4.13</v>
      </c>
      <c r="O55" s="2">
        <v>3.67</v>
      </c>
      <c r="P55" s="2">
        <v>3.5</v>
      </c>
      <c r="Q55" s="2">
        <v>3.44</v>
      </c>
      <c r="R55" s="2">
        <v>3.63</v>
      </c>
      <c r="S55" s="2"/>
      <c r="T55" s="2">
        <f t="shared" si="14"/>
        <v>0.6359999999999999</v>
      </c>
      <c r="U55" s="2">
        <f t="shared" si="14"/>
        <v>0.58799999999999997</v>
      </c>
      <c r="V55" s="2">
        <f t="shared" si="14"/>
        <v>0.41200000000000003</v>
      </c>
      <c r="W55" s="2">
        <f t="shared" si="15"/>
        <v>0.61199999999999988</v>
      </c>
      <c r="X55" s="2">
        <f t="shared" si="15"/>
        <v>0.626</v>
      </c>
      <c r="Y55" s="2">
        <f t="shared" si="15"/>
        <v>0.53400000000000003</v>
      </c>
      <c r="Z55" s="2">
        <f t="shared" si="8"/>
        <v>0.5</v>
      </c>
      <c r="AA55" s="2">
        <f t="shared" si="8"/>
        <v>0.48799999999999999</v>
      </c>
      <c r="AB55" s="2">
        <f t="shared" si="8"/>
        <v>0.52600000000000002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s="2" t="s">
        <v>105</v>
      </c>
      <c r="B56" s="2" t="s">
        <v>305</v>
      </c>
      <c r="C56" s="2">
        <f t="shared" si="9"/>
        <v>0.56899999999999995</v>
      </c>
      <c r="D56" s="2">
        <f t="shared" si="10"/>
        <v>0.49399999999999999</v>
      </c>
      <c r="E56" s="2">
        <f t="shared" si="11"/>
        <v>0.56666666666666676</v>
      </c>
      <c r="F56" s="2">
        <f t="shared" si="12"/>
        <v>0.55000000000000004</v>
      </c>
      <c r="G56" s="2">
        <f t="shared" si="13"/>
        <v>0.58799999999999997</v>
      </c>
      <c r="H56" s="2"/>
      <c r="I56" s="2"/>
      <c r="J56" s="2">
        <v>3.75</v>
      </c>
      <c r="K56" s="2">
        <v>3.94</v>
      </c>
      <c r="L56" s="2">
        <v>3.44</v>
      </c>
      <c r="M56" s="2">
        <v>3.5</v>
      </c>
      <c r="N56" s="2">
        <v>3.75</v>
      </c>
      <c r="O56" s="2">
        <v>4.17</v>
      </c>
      <c r="P56" s="2">
        <v>3.58</v>
      </c>
      <c r="Q56" s="2">
        <v>3.75</v>
      </c>
      <c r="R56" s="2">
        <v>3.94</v>
      </c>
      <c r="S56" s="2"/>
      <c r="T56" s="2">
        <f t="shared" si="14"/>
        <v>0.55000000000000004</v>
      </c>
      <c r="U56" s="2">
        <f t="shared" si="14"/>
        <v>0.58799999999999997</v>
      </c>
      <c r="V56" s="2">
        <f t="shared" si="14"/>
        <v>0.48799999999999999</v>
      </c>
      <c r="W56" s="2">
        <f t="shared" si="15"/>
        <v>0.5</v>
      </c>
      <c r="X56" s="2">
        <f t="shared" si="15"/>
        <v>0.55000000000000004</v>
      </c>
      <c r="Y56" s="2">
        <f t="shared" si="15"/>
        <v>0.63400000000000001</v>
      </c>
      <c r="Z56" s="2">
        <f t="shared" si="8"/>
        <v>0.51600000000000001</v>
      </c>
      <c r="AA56" s="2">
        <f t="shared" si="8"/>
        <v>0.55000000000000004</v>
      </c>
      <c r="AB56" s="2">
        <f t="shared" si="8"/>
        <v>0.58799999999999997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s="2" t="s">
        <v>109</v>
      </c>
      <c r="B57" s="2" t="s">
        <v>373</v>
      </c>
      <c r="C57" s="2">
        <f t="shared" si="9"/>
        <v>0.6379999999999999</v>
      </c>
      <c r="D57" s="2">
        <f t="shared" si="10"/>
        <v>0.53800000000000003</v>
      </c>
      <c r="E57" s="2">
        <f t="shared" si="11"/>
        <v>0.59466666666666668</v>
      </c>
      <c r="F57" s="2">
        <f t="shared" si="12"/>
        <v>0.67599999999999993</v>
      </c>
      <c r="G57" s="2">
        <f t="shared" si="13"/>
        <v>0.55000000000000004</v>
      </c>
      <c r="H57" s="2"/>
      <c r="I57" s="2"/>
      <c r="J57" s="2">
        <v>4.5</v>
      </c>
      <c r="K57" s="2">
        <v>3.88</v>
      </c>
      <c r="L57" s="2">
        <v>3.63</v>
      </c>
      <c r="M57" s="2">
        <v>3.75</v>
      </c>
      <c r="N57" s="2">
        <v>4.25</v>
      </c>
      <c r="O57" s="2">
        <v>4</v>
      </c>
      <c r="P57" s="2">
        <v>3.67</v>
      </c>
      <c r="Q57" s="2">
        <v>4.38</v>
      </c>
      <c r="R57" s="2">
        <v>3.75</v>
      </c>
      <c r="S57" s="2"/>
      <c r="T57" s="2">
        <f t="shared" si="14"/>
        <v>0.7</v>
      </c>
      <c r="U57" s="2">
        <f t="shared" si="14"/>
        <v>0.57599999999999996</v>
      </c>
      <c r="V57" s="2">
        <f t="shared" si="14"/>
        <v>0.52600000000000002</v>
      </c>
      <c r="W57" s="2">
        <f t="shared" si="15"/>
        <v>0.55000000000000004</v>
      </c>
      <c r="X57" s="2">
        <f t="shared" si="15"/>
        <v>0.65</v>
      </c>
      <c r="Y57" s="2">
        <f t="shared" si="15"/>
        <v>0.6</v>
      </c>
      <c r="Z57" s="2">
        <f t="shared" si="8"/>
        <v>0.53400000000000003</v>
      </c>
      <c r="AA57" s="2">
        <f t="shared" si="8"/>
        <v>0.67599999999999993</v>
      </c>
      <c r="AB57" s="2">
        <f t="shared" si="8"/>
        <v>0.55000000000000004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s="2" t="s">
        <v>108</v>
      </c>
      <c r="B58" s="2" t="s">
        <v>257</v>
      </c>
      <c r="C58" s="2">
        <f t="shared" si="9"/>
        <v>0.55000000000000004</v>
      </c>
      <c r="D58" s="2">
        <f t="shared" si="10"/>
        <v>0.55000000000000004</v>
      </c>
      <c r="E58" s="2">
        <f t="shared" si="11"/>
        <v>0.51666666666666672</v>
      </c>
      <c r="F58" s="2">
        <f t="shared" si="12"/>
        <v>0.5</v>
      </c>
      <c r="G58" s="2">
        <f t="shared" si="13"/>
        <v>0.55000000000000004</v>
      </c>
      <c r="H58" s="2"/>
      <c r="I58" s="2"/>
      <c r="J58" s="2">
        <v>4</v>
      </c>
      <c r="K58" s="2">
        <v>3.5</v>
      </c>
      <c r="L58" s="2">
        <v>4</v>
      </c>
      <c r="M58" s="2">
        <v>3.5</v>
      </c>
      <c r="N58" s="2">
        <v>3.75</v>
      </c>
      <c r="O58" s="2">
        <v>3.67</v>
      </c>
      <c r="P58" s="2">
        <v>3.33</v>
      </c>
      <c r="Q58" s="2">
        <v>3.5</v>
      </c>
      <c r="R58" s="2">
        <v>3.75</v>
      </c>
      <c r="S58" s="2"/>
      <c r="T58" s="2">
        <f t="shared" si="14"/>
        <v>0.6</v>
      </c>
      <c r="U58" s="2">
        <f t="shared" si="14"/>
        <v>0.5</v>
      </c>
      <c r="V58" s="2">
        <f t="shared" si="14"/>
        <v>0.6</v>
      </c>
      <c r="W58" s="2">
        <f t="shared" si="15"/>
        <v>0.5</v>
      </c>
      <c r="X58" s="2">
        <f t="shared" si="15"/>
        <v>0.55000000000000004</v>
      </c>
      <c r="Y58" s="2">
        <f t="shared" si="15"/>
        <v>0.53400000000000003</v>
      </c>
      <c r="Z58" s="2">
        <f t="shared" si="8"/>
        <v>0.46600000000000003</v>
      </c>
      <c r="AA58" s="2">
        <f t="shared" si="8"/>
        <v>0.5</v>
      </c>
      <c r="AB58" s="2">
        <f t="shared" si="8"/>
        <v>0.55000000000000004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s="2" t="s">
        <v>111</v>
      </c>
      <c r="B59" s="2" t="s">
        <v>318</v>
      </c>
      <c r="C59" s="2">
        <f t="shared" si="9"/>
        <v>0.58799999999999997</v>
      </c>
      <c r="D59" s="2">
        <f t="shared" si="10"/>
        <v>0.53800000000000003</v>
      </c>
      <c r="E59" s="2">
        <f t="shared" si="11"/>
        <v>0.46666666666666662</v>
      </c>
      <c r="F59" s="2">
        <f t="shared" si="12"/>
        <v>0.6</v>
      </c>
      <c r="G59" s="2">
        <f t="shared" si="13"/>
        <v>0.35</v>
      </c>
      <c r="H59" s="2"/>
      <c r="I59" s="2"/>
      <c r="J59" s="2">
        <v>4</v>
      </c>
      <c r="K59" s="2">
        <v>3.88</v>
      </c>
      <c r="L59" s="2">
        <v>3.88</v>
      </c>
      <c r="M59" s="2">
        <v>3.5</v>
      </c>
      <c r="N59" s="2">
        <v>3.5</v>
      </c>
      <c r="O59" s="2">
        <v>3.83</v>
      </c>
      <c r="P59" s="2">
        <v>2.67</v>
      </c>
      <c r="Q59" s="2">
        <v>4</v>
      </c>
      <c r="R59" s="2">
        <v>2.75</v>
      </c>
      <c r="S59" s="2"/>
      <c r="T59" s="2">
        <f t="shared" si="14"/>
        <v>0.6</v>
      </c>
      <c r="U59" s="2">
        <f t="shared" si="14"/>
        <v>0.57599999999999996</v>
      </c>
      <c r="V59" s="2">
        <f t="shared" si="14"/>
        <v>0.57599999999999996</v>
      </c>
      <c r="W59" s="2">
        <f t="shared" si="15"/>
        <v>0.5</v>
      </c>
      <c r="X59" s="2">
        <f t="shared" si="15"/>
        <v>0.5</v>
      </c>
      <c r="Y59" s="2">
        <f t="shared" si="15"/>
        <v>0.56600000000000006</v>
      </c>
      <c r="Z59" s="2">
        <f t="shared" si="8"/>
        <v>0.33399999999999996</v>
      </c>
      <c r="AA59" s="2">
        <f t="shared" si="8"/>
        <v>0.6</v>
      </c>
      <c r="AB59" s="2">
        <f t="shared" si="8"/>
        <v>0.35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s="2" t="s">
        <v>112</v>
      </c>
      <c r="B60" s="2" t="s">
        <v>362</v>
      </c>
      <c r="C60" s="2">
        <f t="shared" si="9"/>
        <v>0.64999999999999991</v>
      </c>
      <c r="D60" s="2">
        <f t="shared" si="10"/>
        <v>0.63900000000000001</v>
      </c>
      <c r="E60" s="2">
        <f t="shared" si="11"/>
        <v>0.628</v>
      </c>
      <c r="F60" s="2">
        <f t="shared" si="12"/>
        <v>0.57599999999999996</v>
      </c>
      <c r="G60" s="2">
        <f t="shared" si="13"/>
        <v>0.61199999999999988</v>
      </c>
      <c r="H60" s="2"/>
      <c r="I60" s="2"/>
      <c r="J60" s="2">
        <v>4.0599999999999996</v>
      </c>
      <c r="K60" s="2">
        <v>4.4400000000000004</v>
      </c>
      <c r="L60" s="2">
        <v>3.89</v>
      </c>
      <c r="M60" s="2">
        <v>4.5</v>
      </c>
      <c r="N60" s="2">
        <v>3.75</v>
      </c>
      <c r="O60" s="2">
        <v>4.67</v>
      </c>
      <c r="P60" s="2">
        <v>4</v>
      </c>
      <c r="Q60" s="2">
        <v>3.88</v>
      </c>
      <c r="R60" s="2">
        <v>4.0599999999999996</v>
      </c>
      <c r="S60" s="2"/>
      <c r="T60" s="2">
        <f t="shared" si="14"/>
        <v>0.61199999999999988</v>
      </c>
      <c r="U60" s="2">
        <f t="shared" si="14"/>
        <v>0.68800000000000006</v>
      </c>
      <c r="V60" s="2">
        <f t="shared" si="14"/>
        <v>0.57800000000000007</v>
      </c>
      <c r="W60" s="2">
        <f t="shared" si="15"/>
        <v>0.7</v>
      </c>
      <c r="X60" s="2">
        <f t="shared" si="15"/>
        <v>0.55000000000000004</v>
      </c>
      <c r="Y60" s="2">
        <f t="shared" si="15"/>
        <v>0.73399999999999999</v>
      </c>
      <c r="Z60" s="2">
        <f t="shared" si="15"/>
        <v>0.6</v>
      </c>
      <c r="AA60" s="2">
        <f t="shared" si="15"/>
        <v>0.57599999999999996</v>
      </c>
      <c r="AB60" s="2">
        <f t="shared" si="15"/>
        <v>0.61199999999999988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s="2" t="s">
        <v>115</v>
      </c>
      <c r="B61" s="2" t="s">
        <v>278</v>
      </c>
      <c r="C61" s="2">
        <f t="shared" si="9"/>
        <v>0.7</v>
      </c>
      <c r="D61" s="2">
        <f t="shared" si="10"/>
        <v>0.625</v>
      </c>
      <c r="E61" s="2">
        <f t="shared" si="11"/>
        <v>0.70533333333333337</v>
      </c>
      <c r="F61" s="2">
        <f t="shared" si="12"/>
        <v>0.55000000000000004</v>
      </c>
      <c r="G61" s="2">
        <f t="shared" si="13"/>
        <v>0.55000000000000004</v>
      </c>
      <c r="H61" s="2"/>
      <c r="I61" s="2"/>
      <c r="J61" s="2">
        <v>4.75</v>
      </c>
      <c r="K61" s="2">
        <v>4.25</v>
      </c>
      <c r="L61" s="2">
        <v>4</v>
      </c>
      <c r="M61" s="2">
        <v>4.25</v>
      </c>
      <c r="N61" s="2">
        <v>4.25</v>
      </c>
      <c r="O61" s="2">
        <v>5</v>
      </c>
      <c r="P61" s="2">
        <v>4.33</v>
      </c>
      <c r="Q61" s="2">
        <v>3.75</v>
      </c>
      <c r="R61" s="2">
        <v>3.75</v>
      </c>
      <c r="S61" s="2"/>
      <c r="T61" s="2">
        <f t="shared" si="14"/>
        <v>0.75</v>
      </c>
      <c r="U61" s="2">
        <f t="shared" si="14"/>
        <v>0.65</v>
      </c>
      <c r="V61" s="2">
        <f t="shared" si="14"/>
        <v>0.6</v>
      </c>
      <c r="W61" s="2">
        <f t="shared" si="15"/>
        <v>0.65</v>
      </c>
      <c r="X61" s="2">
        <f t="shared" si="15"/>
        <v>0.65</v>
      </c>
      <c r="Y61" s="2">
        <f t="shared" si="15"/>
        <v>0.8</v>
      </c>
      <c r="Z61" s="2">
        <f t="shared" si="15"/>
        <v>0.66600000000000004</v>
      </c>
      <c r="AA61" s="2">
        <f t="shared" si="15"/>
        <v>0.55000000000000004</v>
      </c>
      <c r="AB61" s="2">
        <f t="shared" si="15"/>
        <v>0.55000000000000004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s="2" t="s">
        <v>118</v>
      </c>
      <c r="B62" s="2" t="s">
        <v>356</v>
      </c>
      <c r="C62" s="2">
        <f t="shared" si="9"/>
        <v>0.5</v>
      </c>
      <c r="D62" s="2">
        <f t="shared" si="10"/>
        <v>0.45099999999999996</v>
      </c>
      <c r="E62" s="2">
        <f t="shared" si="11"/>
        <v>0.3193333333333333</v>
      </c>
      <c r="F62" s="2">
        <f t="shared" si="12"/>
        <v>0.45</v>
      </c>
      <c r="G62" s="2">
        <f t="shared" si="13"/>
        <v>0.57599999999999996</v>
      </c>
      <c r="H62" s="2"/>
      <c r="I62" s="2"/>
      <c r="J62" s="2">
        <v>3.5</v>
      </c>
      <c r="K62" s="2">
        <v>3.5</v>
      </c>
      <c r="L62" s="2">
        <v>3.13</v>
      </c>
      <c r="M62" s="2">
        <v>3.38</v>
      </c>
      <c r="N62" s="2">
        <v>2.63</v>
      </c>
      <c r="O62" s="2">
        <v>2.83</v>
      </c>
      <c r="P62" s="2">
        <v>2.33</v>
      </c>
      <c r="Q62" s="2">
        <v>3.25</v>
      </c>
      <c r="R62" s="2">
        <v>3.88</v>
      </c>
      <c r="S62" s="2"/>
      <c r="T62" s="2">
        <f t="shared" si="14"/>
        <v>0.5</v>
      </c>
      <c r="U62" s="2">
        <f t="shared" si="14"/>
        <v>0.5</v>
      </c>
      <c r="V62" s="2">
        <f t="shared" si="14"/>
        <v>0.42599999999999999</v>
      </c>
      <c r="W62" s="2">
        <f t="shared" si="15"/>
        <v>0.47599999999999998</v>
      </c>
      <c r="X62" s="2">
        <f t="shared" si="15"/>
        <v>0.32599999999999996</v>
      </c>
      <c r="Y62" s="2">
        <f t="shared" si="15"/>
        <v>0.36599999999999999</v>
      </c>
      <c r="Z62" s="2">
        <f t="shared" si="15"/>
        <v>0.26600000000000001</v>
      </c>
      <c r="AA62" s="2">
        <f t="shared" si="15"/>
        <v>0.45</v>
      </c>
      <c r="AB62" s="2">
        <f t="shared" si="15"/>
        <v>0.57599999999999996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s="2" t="s">
        <v>153</v>
      </c>
      <c r="B63" s="2" t="s">
        <v>387</v>
      </c>
      <c r="C63" s="2">
        <f t="shared" si="9"/>
        <v>0.4</v>
      </c>
      <c r="D63" s="2">
        <f t="shared" si="10"/>
        <v>0.4</v>
      </c>
      <c r="E63" s="2">
        <f t="shared" si="11"/>
        <v>0.24399999999999999</v>
      </c>
      <c r="F63" s="2">
        <f t="shared" si="12"/>
        <v>0.35</v>
      </c>
      <c r="G63" s="2">
        <f t="shared" si="13"/>
        <v>0.5</v>
      </c>
      <c r="H63" s="2"/>
      <c r="I63" s="2"/>
      <c r="J63" s="2">
        <v>2.25</v>
      </c>
      <c r="K63" s="2">
        <v>3.75</v>
      </c>
      <c r="L63" s="2">
        <v>3.75</v>
      </c>
      <c r="M63" s="2">
        <v>2.25</v>
      </c>
      <c r="N63" s="2">
        <v>2</v>
      </c>
      <c r="O63" s="2">
        <v>2.33</v>
      </c>
      <c r="P63" s="2">
        <v>2.33</v>
      </c>
      <c r="Q63" s="2">
        <v>2.75</v>
      </c>
      <c r="R63" s="2">
        <v>3.5</v>
      </c>
      <c r="S63" s="2"/>
      <c r="T63" s="2">
        <f t="shared" si="14"/>
        <v>0.25</v>
      </c>
      <c r="U63" s="2">
        <f t="shared" si="14"/>
        <v>0.55000000000000004</v>
      </c>
      <c r="V63" s="2">
        <f t="shared" si="14"/>
        <v>0.55000000000000004</v>
      </c>
      <c r="W63" s="2">
        <f t="shared" si="15"/>
        <v>0.25</v>
      </c>
      <c r="X63" s="2">
        <f t="shared" si="15"/>
        <v>0.2</v>
      </c>
      <c r="Y63" s="2">
        <f t="shared" si="15"/>
        <v>0.26600000000000001</v>
      </c>
      <c r="Z63" s="2">
        <f t="shared" si="15"/>
        <v>0.26600000000000001</v>
      </c>
      <c r="AA63" s="2">
        <f t="shared" si="15"/>
        <v>0.35</v>
      </c>
      <c r="AB63" s="2">
        <f t="shared" si="15"/>
        <v>0.5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s="2" t="s">
        <v>116</v>
      </c>
      <c r="B64" s="2" t="s">
        <v>374</v>
      </c>
      <c r="C64" s="2">
        <f t="shared" si="9"/>
        <v>0.57499999999999996</v>
      </c>
      <c r="D64" s="2">
        <f t="shared" si="10"/>
        <v>0.47500000000000003</v>
      </c>
      <c r="E64" s="2">
        <f t="shared" si="11"/>
        <v>0.52266666666666672</v>
      </c>
      <c r="F64" s="2">
        <f t="shared" si="12"/>
        <v>0.5</v>
      </c>
      <c r="G64" s="2">
        <f t="shared" si="13"/>
        <v>0.45</v>
      </c>
      <c r="H64" s="2"/>
      <c r="I64" s="2"/>
      <c r="J64" s="2">
        <v>3.75</v>
      </c>
      <c r="K64" s="2">
        <v>4</v>
      </c>
      <c r="L64" s="2">
        <v>3.75</v>
      </c>
      <c r="M64" s="2">
        <v>3</v>
      </c>
      <c r="N64" s="2">
        <v>3.5</v>
      </c>
      <c r="O64" s="2">
        <v>3.67</v>
      </c>
      <c r="P64" s="2">
        <v>3.67</v>
      </c>
      <c r="Q64" s="2">
        <v>3.5</v>
      </c>
      <c r="R64" s="2">
        <v>3.25</v>
      </c>
      <c r="S64" s="2"/>
      <c r="T64" s="2">
        <f t="shared" si="14"/>
        <v>0.55000000000000004</v>
      </c>
      <c r="U64" s="2">
        <f t="shared" si="14"/>
        <v>0.6</v>
      </c>
      <c r="V64" s="2">
        <f t="shared" si="14"/>
        <v>0.55000000000000004</v>
      </c>
      <c r="W64" s="2">
        <f t="shared" si="15"/>
        <v>0.4</v>
      </c>
      <c r="X64" s="2">
        <f t="shared" si="15"/>
        <v>0.5</v>
      </c>
      <c r="Y64" s="2">
        <f t="shared" si="15"/>
        <v>0.53400000000000003</v>
      </c>
      <c r="Z64" s="2">
        <f t="shared" si="15"/>
        <v>0.53400000000000003</v>
      </c>
      <c r="AA64" s="2">
        <f t="shared" si="15"/>
        <v>0.5</v>
      </c>
      <c r="AB64" s="2">
        <f t="shared" si="15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s="2" t="s">
        <v>120</v>
      </c>
      <c r="B65" s="2" t="s">
        <v>375</v>
      </c>
      <c r="C65" s="2">
        <f t="shared" si="9"/>
        <v>0.625</v>
      </c>
      <c r="D65" s="2">
        <f t="shared" si="10"/>
        <v>0.47499999999999998</v>
      </c>
      <c r="E65" s="2">
        <f t="shared" si="11"/>
        <v>0.46733333333333338</v>
      </c>
      <c r="F65" s="2">
        <f t="shared" si="12"/>
        <v>0.45</v>
      </c>
      <c r="G65" s="2">
        <f t="shared" si="13"/>
        <v>0.45</v>
      </c>
      <c r="H65" s="2"/>
      <c r="I65" s="2"/>
      <c r="J65" s="2">
        <v>3.75</v>
      </c>
      <c r="K65" s="2">
        <v>4.5</v>
      </c>
      <c r="L65" s="2">
        <v>3.5</v>
      </c>
      <c r="M65" s="2">
        <v>3.25</v>
      </c>
      <c r="N65" s="2">
        <v>3.67</v>
      </c>
      <c r="O65" s="2">
        <v>3.67</v>
      </c>
      <c r="P65" s="2">
        <v>2.67</v>
      </c>
      <c r="Q65" s="2">
        <v>3.25</v>
      </c>
      <c r="R65" s="2">
        <v>3.25</v>
      </c>
      <c r="S65" s="2"/>
      <c r="T65" s="2">
        <f t="shared" si="14"/>
        <v>0.55000000000000004</v>
      </c>
      <c r="U65" s="2">
        <f t="shared" si="14"/>
        <v>0.7</v>
      </c>
      <c r="V65" s="2">
        <f t="shared" si="14"/>
        <v>0.5</v>
      </c>
      <c r="W65" s="2">
        <f t="shared" si="15"/>
        <v>0.45</v>
      </c>
      <c r="X65" s="2">
        <f t="shared" si="15"/>
        <v>0.53400000000000003</v>
      </c>
      <c r="Y65" s="2">
        <f t="shared" si="15"/>
        <v>0.53400000000000003</v>
      </c>
      <c r="Z65" s="2">
        <f t="shared" si="15"/>
        <v>0.33399999999999996</v>
      </c>
      <c r="AA65" s="2">
        <f t="shared" si="15"/>
        <v>0.45</v>
      </c>
      <c r="AB65" s="2">
        <f t="shared" si="15"/>
        <v>0.45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s="2" t="s">
        <v>121</v>
      </c>
      <c r="B66" s="2" t="s">
        <v>376</v>
      </c>
      <c r="C66" s="2">
        <f t="shared" si="9"/>
        <v>0.625</v>
      </c>
      <c r="D66" s="2">
        <f t="shared" si="10"/>
        <v>0.625</v>
      </c>
      <c r="E66" s="2">
        <f t="shared" si="11"/>
        <v>0.73933333333333329</v>
      </c>
      <c r="F66" s="2">
        <f t="shared" si="12"/>
        <v>0.75</v>
      </c>
      <c r="G66" s="2">
        <f t="shared" si="13"/>
        <v>0.6</v>
      </c>
      <c r="H66" s="2"/>
      <c r="I66" s="2"/>
      <c r="J66" s="2">
        <v>4.5</v>
      </c>
      <c r="K66" s="2">
        <v>3.75</v>
      </c>
      <c r="L66" s="2">
        <v>4.25</v>
      </c>
      <c r="M66" s="2">
        <v>4</v>
      </c>
      <c r="N66" s="2">
        <v>4.75</v>
      </c>
      <c r="O66" s="2">
        <v>4.67</v>
      </c>
      <c r="P66" s="2">
        <v>4.67</v>
      </c>
      <c r="Q66" s="2">
        <v>4.75</v>
      </c>
      <c r="R66" s="2">
        <v>4</v>
      </c>
      <c r="S66" s="2"/>
      <c r="T66" s="2">
        <f t="shared" si="14"/>
        <v>0.7</v>
      </c>
      <c r="U66" s="2">
        <f t="shared" si="14"/>
        <v>0.55000000000000004</v>
      </c>
      <c r="V66" s="2">
        <f t="shared" si="14"/>
        <v>0.65</v>
      </c>
      <c r="W66" s="2">
        <f t="shared" si="15"/>
        <v>0.6</v>
      </c>
      <c r="X66" s="2">
        <f t="shared" si="15"/>
        <v>0.75</v>
      </c>
      <c r="Y66" s="2">
        <f t="shared" si="15"/>
        <v>0.73399999999999999</v>
      </c>
      <c r="Z66" s="2">
        <f t="shared" si="15"/>
        <v>0.73399999999999999</v>
      </c>
      <c r="AA66" s="2">
        <f t="shared" si="15"/>
        <v>0.75</v>
      </c>
      <c r="AB66" s="2">
        <f t="shared" si="15"/>
        <v>0.6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s="2" t="s">
        <v>125</v>
      </c>
      <c r="B67" s="2" t="s">
        <v>360</v>
      </c>
      <c r="C67" s="2">
        <f t="shared" si="9"/>
        <v>0.57499999999999996</v>
      </c>
      <c r="D67" s="2">
        <f t="shared" si="10"/>
        <v>0.4</v>
      </c>
      <c r="E67" s="2">
        <f t="shared" si="11"/>
        <v>0.55533333333333335</v>
      </c>
      <c r="F67" s="2">
        <f t="shared" si="12"/>
        <v>0.55000000000000004</v>
      </c>
      <c r="G67" s="2">
        <f t="shared" si="13"/>
        <v>0.6</v>
      </c>
      <c r="H67" s="2"/>
      <c r="I67" s="2"/>
      <c r="J67" s="2">
        <v>4</v>
      </c>
      <c r="K67" s="2">
        <v>3.75</v>
      </c>
      <c r="L67" s="2">
        <v>3.5</v>
      </c>
      <c r="M67" s="2">
        <v>2.5</v>
      </c>
      <c r="N67" s="2">
        <v>4</v>
      </c>
      <c r="O67" s="2">
        <v>4</v>
      </c>
      <c r="P67" s="2">
        <v>3.33</v>
      </c>
      <c r="Q67" s="2">
        <v>3.75</v>
      </c>
      <c r="R67" s="2">
        <v>4</v>
      </c>
      <c r="S67" s="2"/>
      <c r="T67" s="2">
        <f t="shared" si="14"/>
        <v>0.6</v>
      </c>
      <c r="U67" s="2">
        <f t="shared" si="14"/>
        <v>0.55000000000000004</v>
      </c>
      <c r="V67" s="2">
        <f t="shared" si="14"/>
        <v>0.5</v>
      </c>
      <c r="W67" s="2">
        <f t="shared" si="15"/>
        <v>0.3</v>
      </c>
      <c r="X67" s="2">
        <f t="shared" si="15"/>
        <v>0.6</v>
      </c>
      <c r="Y67" s="2">
        <f t="shared" si="15"/>
        <v>0.6</v>
      </c>
      <c r="Z67" s="2">
        <f t="shared" si="15"/>
        <v>0.46600000000000003</v>
      </c>
      <c r="AA67" s="2">
        <f t="shared" si="15"/>
        <v>0.55000000000000004</v>
      </c>
      <c r="AB67" s="2">
        <f t="shared" si="15"/>
        <v>0.6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s="2" t="s">
        <v>122</v>
      </c>
      <c r="B68" s="2" t="s">
        <v>345</v>
      </c>
      <c r="C68" s="2">
        <f t="shared" si="9"/>
        <v>0.44800000000000001</v>
      </c>
      <c r="D68" s="2">
        <f t="shared" si="10"/>
        <v>0.378</v>
      </c>
      <c r="E68" s="2">
        <f t="shared" si="11"/>
        <v>0.42799999999999999</v>
      </c>
      <c r="F68" s="2">
        <f t="shared" si="12"/>
        <v>0.35</v>
      </c>
      <c r="G68" s="2">
        <f t="shared" si="13"/>
        <v>0.45</v>
      </c>
      <c r="H68" s="2"/>
      <c r="I68" s="2"/>
      <c r="J68" s="2">
        <v>3.25</v>
      </c>
      <c r="K68" s="2">
        <v>3.23</v>
      </c>
      <c r="L68" s="2">
        <v>2.95</v>
      </c>
      <c r="M68" s="2">
        <v>2.83</v>
      </c>
      <c r="N68" s="2">
        <v>2.88</v>
      </c>
      <c r="O68" s="2">
        <v>3.57</v>
      </c>
      <c r="P68" s="2">
        <v>2.97</v>
      </c>
      <c r="Q68" s="2">
        <v>2.75</v>
      </c>
      <c r="R68" s="2">
        <v>3.25</v>
      </c>
      <c r="S68" s="2"/>
      <c r="T68" s="2">
        <f t="shared" si="14"/>
        <v>0.45</v>
      </c>
      <c r="U68" s="2">
        <f t="shared" si="14"/>
        <v>0.44600000000000001</v>
      </c>
      <c r="V68" s="2">
        <f t="shared" si="14"/>
        <v>0.39</v>
      </c>
      <c r="W68" s="2">
        <f t="shared" si="15"/>
        <v>0.36599999999999999</v>
      </c>
      <c r="X68" s="2">
        <f t="shared" si="15"/>
        <v>0.376</v>
      </c>
      <c r="Y68" s="2">
        <f t="shared" si="15"/>
        <v>0.51400000000000001</v>
      </c>
      <c r="Z68" s="2">
        <f t="shared" si="15"/>
        <v>0.39400000000000002</v>
      </c>
      <c r="AA68" s="2">
        <f t="shared" si="15"/>
        <v>0.35</v>
      </c>
      <c r="AB68" s="2">
        <f t="shared" si="15"/>
        <v>0.45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s="2" t="s">
        <v>128</v>
      </c>
      <c r="B69" s="2" t="s">
        <v>279</v>
      </c>
      <c r="C69" s="2">
        <f t="shared" ref="C69:C98" si="16">IF(ISNUMBER(AVERAGE(T69:U69)),AVERAGE(T69:U69),"..")</f>
        <v>0.5</v>
      </c>
      <c r="D69" s="2">
        <f t="shared" ref="D69:D98" si="17">IF(ISNUMBER(AVERAGE(V69:W69)),AVERAGE(V69:W69),"..")</f>
        <v>0.55000000000000004</v>
      </c>
      <c r="E69" s="2">
        <f t="shared" ref="E69:E98" si="18">IF(ISNUMBER(AVERAGE(X69:Z69)),AVERAGE(X69:Z69),"..")</f>
        <v>0.6333333333333333</v>
      </c>
      <c r="F69" s="2">
        <f t="shared" ref="F69:F98" si="19">+AA69</f>
        <v>0.5</v>
      </c>
      <c r="G69" s="2">
        <f t="shared" ref="G69:G98" si="20">+AB69</f>
        <v>0.45</v>
      </c>
      <c r="H69" s="2"/>
      <c r="I69" s="2"/>
      <c r="J69" s="2">
        <v>4.25</v>
      </c>
      <c r="K69" s="2">
        <v>2.75</v>
      </c>
      <c r="L69" s="2">
        <v>3.5</v>
      </c>
      <c r="M69" s="2">
        <v>4</v>
      </c>
      <c r="N69" s="2">
        <v>4.5</v>
      </c>
      <c r="O69" s="2">
        <v>3.67</v>
      </c>
      <c r="P69" s="2">
        <v>4.33</v>
      </c>
      <c r="Q69" s="2">
        <v>3.5</v>
      </c>
      <c r="R69" s="2">
        <v>3.25</v>
      </c>
      <c r="S69" s="2"/>
      <c r="T69" s="2">
        <f t="shared" si="14"/>
        <v>0.65</v>
      </c>
      <c r="U69" s="2">
        <f t="shared" si="14"/>
        <v>0.35</v>
      </c>
      <c r="V69" s="2">
        <f t="shared" si="14"/>
        <v>0.5</v>
      </c>
      <c r="W69" s="2">
        <f t="shared" si="15"/>
        <v>0.6</v>
      </c>
      <c r="X69" s="2">
        <f t="shared" si="15"/>
        <v>0.7</v>
      </c>
      <c r="Y69" s="2">
        <f t="shared" si="15"/>
        <v>0.53400000000000003</v>
      </c>
      <c r="Z69" s="2">
        <f t="shared" si="15"/>
        <v>0.66600000000000004</v>
      </c>
      <c r="AA69" s="2">
        <f t="shared" si="15"/>
        <v>0.5</v>
      </c>
      <c r="AB69" s="2">
        <f t="shared" si="15"/>
        <v>0.45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s="2" t="s">
        <v>140</v>
      </c>
      <c r="B70" s="2" t="s">
        <v>280</v>
      </c>
      <c r="C70" s="2">
        <f t="shared" si="16"/>
        <v>0.55000000000000004</v>
      </c>
      <c r="D70" s="2">
        <f t="shared" si="17"/>
        <v>0.55000000000000004</v>
      </c>
      <c r="E70" s="2">
        <f t="shared" si="18"/>
        <v>0.5</v>
      </c>
      <c r="F70" s="2">
        <f t="shared" si="19"/>
        <v>0.55000000000000004</v>
      </c>
      <c r="G70" s="2">
        <f t="shared" si="20"/>
        <v>0.6</v>
      </c>
      <c r="H70" s="2"/>
      <c r="I70" s="2"/>
      <c r="J70" s="2">
        <v>4</v>
      </c>
      <c r="K70" s="2">
        <v>3.5</v>
      </c>
      <c r="L70" s="2">
        <v>3.75</v>
      </c>
      <c r="M70" s="2">
        <v>3.75</v>
      </c>
      <c r="N70" s="2">
        <v>3.5</v>
      </c>
      <c r="O70" s="2">
        <v>3.33</v>
      </c>
      <c r="P70" s="2">
        <v>3.67</v>
      </c>
      <c r="Q70" s="2">
        <v>3.75</v>
      </c>
      <c r="R70" s="2">
        <v>4</v>
      </c>
      <c r="S70" s="2"/>
      <c r="T70" s="2">
        <f t="shared" si="14"/>
        <v>0.6</v>
      </c>
      <c r="U70" s="2">
        <f t="shared" si="14"/>
        <v>0.5</v>
      </c>
      <c r="V70" s="2">
        <f t="shared" si="14"/>
        <v>0.55000000000000004</v>
      </c>
      <c r="W70" s="2">
        <f t="shared" si="15"/>
        <v>0.55000000000000004</v>
      </c>
      <c r="X70" s="2">
        <f t="shared" si="15"/>
        <v>0.5</v>
      </c>
      <c r="Y70" s="2">
        <f t="shared" si="15"/>
        <v>0.46600000000000003</v>
      </c>
      <c r="Z70" s="2">
        <f t="shared" si="15"/>
        <v>0.53400000000000003</v>
      </c>
      <c r="AA70" s="2">
        <f t="shared" si="15"/>
        <v>0.55000000000000004</v>
      </c>
      <c r="AB70" s="2">
        <f t="shared" si="15"/>
        <v>0.6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s="2" t="s">
        <v>141</v>
      </c>
      <c r="B71" s="2" t="s">
        <v>261</v>
      </c>
      <c r="C71" s="2">
        <f t="shared" si="16"/>
        <v>0.64999999999999991</v>
      </c>
      <c r="D71" s="2">
        <f t="shared" si="17"/>
        <v>0.75</v>
      </c>
      <c r="E71" s="2">
        <f t="shared" si="18"/>
        <v>0.83333333333333337</v>
      </c>
      <c r="F71" s="2">
        <f t="shared" si="19"/>
        <v>0.7</v>
      </c>
      <c r="G71" s="2">
        <f t="shared" si="20"/>
        <v>0.7</v>
      </c>
      <c r="H71" s="2"/>
      <c r="I71" s="2"/>
      <c r="J71" s="2">
        <v>4.5</v>
      </c>
      <c r="K71" s="2">
        <v>4</v>
      </c>
      <c r="L71" s="2">
        <v>5</v>
      </c>
      <c r="M71" s="2">
        <v>4.5</v>
      </c>
      <c r="N71" s="2">
        <v>5.5</v>
      </c>
      <c r="O71" s="2">
        <v>5.67</v>
      </c>
      <c r="P71" s="2">
        <v>4.33</v>
      </c>
      <c r="Q71" s="2">
        <v>4.5</v>
      </c>
      <c r="R71" s="2">
        <v>4.5</v>
      </c>
      <c r="S71" s="2"/>
      <c r="T71" s="2">
        <f t="shared" si="14"/>
        <v>0.7</v>
      </c>
      <c r="U71" s="2">
        <f t="shared" si="14"/>
        <v>0.6</v>
      </c>
      <c r="V71" s="2">
        <f t="shared" si="14"/>
        <v>0.8</v>
      </c>
      <c r="W71" s="2">
        <f t="shared" si="15"/>
        <v>0.7</v>
      </c>
      <c r="X71" s="2">
        <f t="shared" si="15"/>
        <v>0.9</v>
      </c>
      <c r="Y71" s="2">
        <f t="shared" si="15"/>
        <v>0.93399999999999994</v>
      </c>
      <c r="Z71" s="2">
        <f t="shared" si="15"/>
        <v>0.66600000000000004</v>
      </c>
      <c r="AA71" s="2">
        <f t="shared" si="15"/>
        <v>0.7</v>
      </c>
      <c r="AB71" s="2">
        <f t="shared" si="15"/>
        <v>0.7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s="2" t="s">
        <v>129</v>
      </c>
      <c r="B72" s="2" t="s">
        <v>388</v>
      </c>
      <c r="C72" s="2">
        <f t="shared" si="16"/>
        <v>0.4</v>
      </c>
      <c r="D72" s="2">
        <f t="shared" si="17"/>
        <v>0.4</v>
      </c>
      <c r="E72" s="2">
        <f t="shared" si="18"/>
        <v>0.53066666666666662</v>
      </c>
      <c r="F72" s="2">
        <f t="shared" si="19"/>
        <v>0.55000000000000004</v>
      </c>
      <c r="G72" s="2">
        <f t="shared" si="20"/>
        <v>0.47599999999999998</v>
      </c>
      <c r="H72" s="2"/>
      <c r="I72" s="2"/>
      <c r="J72" s="2">
        <v>3.25</v>
      </c>
      <c r="K72" s="2">
        <v>2.75</v>
      </c>
      <c r="L72" s="2">
        <v>2.5</v>
      </c>
      <c r="M72" s="2">
        <v>3.5</v>
      </c>
      <c r="N72" s="2">
        <v>3.63</v>
      </c>
      <c r="O72" s="2">
        <v>4</v>
      </c>
      <c r="P72" s="2">
        <v>3.33</v>
      </c>
      <c r="Q72" s="2">
        <v>3.75</v>
      </c>
      <c r="R72" s="2">
        <v>3.38</v>
      </c>
      <c r="S72" s="2"/>
      <c r="T72" s="2">
        <f t="shared" si="14"/>
        <v>0.45</v>
      </c>
      <c r="U72" s="2">
        <f t="shared" si="14"/>
        <v>0.35</v>
      </c>
      <c r="V72" s="2">
        <f t="shared" si="14"/>
        <v>0.3</v>
      </c>
      <c r="W72" s="2">
        <f t="shared" si="15"/>
        <v>0.5</v>
      </c>
      <c r="X72" s="2">
        <f t="shared" si="15"/>
        <v>0.52600000000000002</v>
      </c>
      <c r="Y72" s="2">
        <f t="shared" si="15"/>
        <v>0.6</v>
      </c>
      <c r="Z72" s="2">
        <f t="shared" si="15"/>
        <v>0.46600000000000003</v>
      </c>
      <c r="AA72" s="2">
        <f t="shared" si="15"/>
        <v>0.55000000000000004</v>
      </c>
      <c r="AB72" s="2">
        <f t="shared" si="15"/>
        <v>0.47599999999999998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s="2" t="s">
        <v>133</v>
      </c>
      <c r="B73" s="2" t="s">
        <v>346</v>
      </c>
      <c r="C73" s="2">
        <f t="shared" si="16"/>
        <v>0.67500000000000004</v>
      </c>
      <c r="D73" s="2">
        <f t="shared" si="17"/>
        <v>0.47599999999999998</v>
      </c>
      <c r="E73" s="2">
        <f t="shared" si="18"/>
        <v>0.47800000000000004</v>
      </c>
      <c r="F73" s="2">
        <f t="shared" si="19"/>
        <v>0.6</v>
      </c>
      <c r="G73" s="2">
        <f t="shared" si="20"/>
        <v>0.65</v>
      </c>
      <c r="H73" s="2"/>
      <c r="I73" s="2"/>
      <c r="J73" s="2">
        <v>4.25</v>
      </c>
      <c r="K73" s="2">
        <v>4.5</v>
      </c>
      <c r="L73" s="2">
        <v>2.88</v>
      </c>
      <c r="M73" s="2">
        <v>3.88</v>
      </c>
      <c r="N73" s="2">
        <v>3</v>
      </c>
      <c r="O73" s="2">
        <v>3</v>
      </c>
      <c r="P73" s="2">
        <v>4.17</v>
      </c>
      <c r="Q73" s="2">
        <v>4</v>
      </c>
      <c r="R73" s="2">
        <v>4.25</v>
      </c>
      <c r="S73" s="2"/>
      <c r="T73" s="2">
        <f t="shared" si="14"/>
        <v>0.65</v>
      </c>
      <c r="U73" s="2">
        <f t="shared" si="14"/>
        <v>0.7</v>
      </c>
      <c r="V73" s="2">
        <f t="shared" si="14"/>
        <v>0.376</v>
      </c>
      <c r="W73" s="2">
        <f t="shared" si="15"/>
        <v>0.57599999999999996</v>
      </c>
      <c r="X73" s="2">
        <f t="shared" si="15"/>
        <v>0.4</v>
      </c>
      <c r="Y73" s="2">
        <f t="shared" si="15"/>
        <v>0.4</v>
      </c>
      <c r="Z73" s="2">
        <f t="shared" si="15"/>
        <v>0.63400000000000001</v>
      </c>
      <c r="AA73" s="2">
        <f t="shared" si="15"/>
        <v>0.6</v>
      </c>
      <c r="AB73" s="2">
        <f t="shared" si="15"/>
        <v>0.65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s="2" t="s">
        <v>131</v>
      </c>
      <c r="B74" s="2" t="s">
        <v>393</v>
      </c>
      <c r="C74" s="2">
        <f t="shared" si="16"/>
        <v>0.55000000000000004</v>
      </c>
      <c r="D74" s="2">
        <f t="shared" si="17"/>
        <v>0.52500000000000002</v>
      </c>
      <c r="E74" s="2">
        <f t="shared" si="18"/>
        <v>0.44400000000000001</v>
      </c>
      <c r="F74" s="2">
        <f t="shared" si="19"/>
        <v>0.5</v>
      </c>
      <c r="G74" s="2">
        <f t="shared" si="20"/>
        <v>0.52600000000000002</v>
      </c>
      <c r="H74" s="2"/>
      <c r="I74" s="2"/>
      <c r="J74" s="2">
        <v>3.75</v>
      </c>
      <c r="K74" s="2">
        <v>3.75</v>
      </c>
      <c r="L74" s="2">
        <v>4</v>
      </c>
      <c r="M74" s="2">
        <v>3.25</v>
      </c>
      <c r="N74" s="2">
        <v>2.5</v>
      </c>
      <c r="O74" s="2">
        <v>3.83</v>
      </c>
      <c r="P74" s="2">
        <v>3.33</v>
      </c>
      <c r="Q74" s="2">
        <v>3.5</v>
      </c>
      <c r="R74" s="2">
        <v>3.63</v>
      </c>
      <c r="S74" s="2"/>
      <c r="T74" s="2">
        <f t="shared" si="14"/>
        <v>0.55000000000000004</v>
      </c>
      <c r="U74" s="2">
        <f t="shared" si="14"/>
        <v>0.55000000000000004</v>
      </c>
      <c r="V74" s="2">
        <f t="shared" si="14"/>
        <v>0.6</v>
      </c>
      <c r="W74" s="2">
        <f t="shared" si="14"/>
        <v>0.45</v>
      </c>
      <c r="X74" s="2">
        <f t="shared" si="14"/>
        <v>0.3</v>
      </c>
      <c r="Y74" s="2">
        <f t="shared" si="14"/>
        <v>0.56600000000000006</v>
      </c>
      <c r="Z74" s="2">
        <f t="shared" si="14"/>
        <v>0.46600000000000003</v>
      </c>
      <c r="AA74" s="2">
        <f t="shared" si="14"/>
        <v>0.5</v>
      </c>
      <c r="AB74" s="2">
        <f t="shared" si="14"/>
        <v>0.52600000000000002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s="2" t="s">
        <v>138</v>
      </c>
      <c r="B75" s="2" t="s">
        <v>347</v>
      </c>
      <c r="C75" s="2">
        <f t="shared" si="16"/>
        <v>0.67500000000000004</v>
      </c>
      <c r="D75" s="2">
        <f t="shared" si="17"/>
        <v>0.57499999999999996</v>
      </c>
      <c r="E75" s="2">
        <f t="shared" si="18"/>
        <v>0.48333333333333339</v>
      </c>
      <c r="F75" s="2">
        <f t="shared" si="19"/>
        <v>0.45</v>
      </c>
      <c r="G75" s="2">
        <f t="shared" si="20"/>
        <v>0.45</v>
      </c>
      <c r="H75" s="2"/>
      <c r="I75" s="2"/>
      <c r="J75" s="2">
        <v>4.5</v>
      </c>
      <c r="K75" s="2">
        <v>4.25</v>
      </c>
      <c r="L75" s="2">
        <v>3.25</v>
      </c>
      <c r="M75" s="2">
        <v>4.5</v>
      </c>
      <c r="N75" s="2">
        <v>3.25</v>
      </c>
      <c r="O75" s="2">
        <v>3</v>
      </c>
      <c r="P75" s="2">
        <v>4</v>
      </c>
      <c r="Q75" s="2">
        <v>3.25</v>
      </c>
      <c r="R75" s="2">
        <v>3.25</v>
      </c>
      <c r="S75" s="2"/>
      <c r="T75" s="2">
        <f t="shared" si="14"/>
        <v>0.7</v>
      </c>
      <c r="U75" s="2">
        <f t="shared" si="14"/>
        <v>0.65</v>
      </c>
      <c r="V75" s="2">
        <f t="shared" si="14"/>
        <v>0.45</v>
      </c>
      <c r="W75" s="2">
        <f t="shared" si="14"/>
        <v>0.7</v>
      </c>
      <c r="X75" s="2">
        <f t="shared" si="14"/>
        <v>0.45</v>
      </c>
      <c r="Y75" s="2">
        <f t="shared" si="14"/>
        <v>0.4</v>
      </c>
      <c r="Z75" s="2">
        <f t="shared" si="14"/>
        <v>0.6</v>
      </c>
      <c r="AA75" s="2">
        <f t="shared" si="14"/>
        <v>0.45</v>
      </c>
      <c r="AB75" s="2">
        <f t="shared" si="14"/>
        <v>0.45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s="2" t="s">
        <v>139</v>
      </c>
      <c r="B76" s="2" t="s">
        <v>281</v>
      </c>
      <c r="C76" s="2">
        <f t="shared" si="16"/>
        <v>0.7</v>
      </c>
      <c r="D76" s="2">
        <f t="shared" si="17"/>
        <v>0.72499999999999998</v>
      </c>
      <c r="E76" s="2">
        <f t="shared" si="18"/>
        <v>0.8886666666666666</v>
      </c>
      <c r="F76" s="2">
        <f t="shared" si="19"/>
        <v>0.9</v>
      </c>
      <c r="G76" s="2">
        <f t="shared" si="20"/>
        <v>0.8</v>
      </c>
      <c r="H76" s="2"/>
      <c r="I76" s="2"/>
      <c r="J76" s="2">
        <v>4.5</v>
      </c>
      <c r="K76" s="2">
        <v>4.5</v>
      </c>
      <c r="L76" s="2">
        <v>4.75</v>
      </c>
      <c r="M76" s="2">
        <v>4.5</v>
      </c>
      <c r="N76" s="2">
        <v>5</v>
      </c>
      <c r="O76" s="2">
        <v>5.33</v>
      </c>
      <c r="P76" s="2">
        <v>6</v>
      </c>
      <c r="Q76" s="2">
        <v>5.5</v>
      </c>
      <c r="R76" s="2">
        <v>5</v>
      </c>
      <c r="S76" s="2"/>
      <c r="T76" s="2">
        <f t="shared" si="14"/>
        <v>0.7</v>
      </c>
      <c r="U76" s="2">
        <f t="shared" si="14"/>
        <v>0.7</v>
      </c>
      <c r="V76" s="2">
        <f t="shared" si="14"/>
        <v>0.75</v>
      </c>
      <c r="W76" s="2">
        <f t="shared" si="14"/>
        <v>0.7</v>
      </c>
      <c r="X76" s="2">
        <f t="shared" si="14"/>
        <v>0.8</v>
      </c>
      <c r="Y76" s="2">
        <f t="shared" si="14"/>
        <v>0.86599999999999999</v>
      </c>
      <c r="Z76" s="2">
        <f t="shared" si="14"/>
        <v>1</v>
      </c>
      <c r="AA76" s="2">
        <f t="shared" si="14"/>
        <v>0.9</v>
      </c>
      <c r="AB76" s="2">
        <f t="shared" si="14"/>
        <v>0.8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s="2" t="s">
        <v>130</v>
      </c>
      <c r="B77" s="2" t="s">
        <v>306</v>
      </c>
      <c r="C77" s="2">
        <f t="shared" si="16"/>
        <v>0.67500000000000004</v>
      </c>
      <c r="D77" s="2">
        <f t="shared" si="17"/>
        <v>0.65599999999999992</v>
      </c>
      <c r="E77" s="2">
        <f t="shared" si="18"/>
        <v>0.65</v>
      </c>
      <c r="F77" s="2">
        <f t="shared" si="19"/>
        <v>0.72599999999999998</v>
      </c>
      <c r="G77" s="2">
        <f t="shared" si="20"/>
        <v>0.65</v>
      </c>
      <c r="H77" s="2"/>
      <c r="I77" s="2"/>
      <c r="J77" s="2">
        <v>4.3099999999999996</v>
      </c>
      <c r="K77" s="2">
        <v>4.4400000000000004</v>
      </c>
      <c r="L77" s="2">
        <v>4.5599999999999996</v>
      </c>
      <c r="M77" s="2">
        <v>4</v>
      </c>
      <c r="N77" s="2">
        <v>4.5</v>
      </c>
      <c r="O77" s="2">
        <v>4.42</v>
      </c>
      <c r="P77" s="2">
        <v>3.83</v>
      </c>
      <c r="Q77" s="2">
        <v>4.63</v>
      </c>
      <c r="R77" s="2">
        <v>4.25</v>
      </c>
      <c r="S77" s="2"/>
      <c r="T77" s="2">
        <f t="shared" si="14"/>
        <v>0.66199999999999992</v>
      </c>
      <c r="U77" s="2">
        <f t="shared" si="14"/>
        <v>0.68800000000000006</v>
      </c>
      <c r="V77" s="2">
        <f t="shared" si="14"/>
        <v>0.71199999999999997</v>
      </c>
      <c r="W77" s="2">
        <f t="shared" si="14"/>
        <v>0.6</v>
      </c>
      <c r="X77" s="2">
        <f t="shared" si="14"/>
        <v>0.7</v>
      </c>
      <c r="Y77" s="2">
        <f t="shared" si="14"/>
        <v>0.68399999999999994</v>
      </c>
      <c r="Z77" s="2">
        <f t="shared" si="14"/>
        <v>0.56600000000000006</v>
      </c>
      <c r="AA77" s="2">
        <f t="shared" si="14"/>
        <v>0.72599999999999998</v>
      </c>
      <c r="AB77" s="2">
        <f t="shared" si="14"/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s="2" t="s">
        <v>127</v>
      </c>
      <c r="B78" s="2" t="s">
        <v>322</v>
      </c>
      <c r="C78" s="2">
        <f t="shared" si="16"/>
        <v>0.64999999999999991</v>
      </c>
      <c r="D78" s="2">
        <f t="shared" si="17"/>
        <v>0.67500000000000004</v>
      </c>
      <c r="E78" s="2">
        <f t="shared" si="18"/>
        <v>0.70000000000000007</v>
      </c>
      <c r="F78" s="2">
        <f t="shared" si="19"/>
        <v>0.65</v>
      </c>
      <c r="G78" s="2">
        <f t="shared" si="20"/>
        <v>0.65</v>
      </c>
      <c r="H78" s="2"/>
      <c r="I78" s="2"/>
      <c r="J78" s="2">
        <v>4.5</v>
      </c>
      <c r="K78" s="2">
        <v>4</v>
      </c>
      <c r="L78" s="2">
        <v>4.75</v>
      </c>
      <c r="M78" s="2">
        <v>4</v>
      </c>
      <c r="N78" s="2">
        <v>4.5</v>
      </c>
      <c r="O78" s="2">
        <v>4.67</v>
      </c>
      <c r="P78" s="2">
        <v>4.33</v>
      </c>
      <c r="Q78" s="2">
        <v>4.25</v>
      </c>
      <c r="R78" s="2">
        <v>4.25</v>
      </c>
      <c r="S78" s="2"/>
      <c r="T78" s="2">
        <f t="shared" si="14"/>
        <v>0.7</v>
      </c>
      <c r="U78" s="2">
        <f t="shared" si="14"/>
        <v>0.6</v>
      </c>
      <c r="V78" s="2">
        <f t="shared" si="14"/>
        <v>0.75</v>
      </c>
      <c r="W78" s="2">
        <f t="shared" si="14"/>
        <v>0.6</v>
      </c>
      <c r="X78" s="2">
        <f t="shared" si="14"/>
        <v>0.7</v>
      </c>
      <c r="Y78" s="2">
        <f t="shared" si="14"/>
        <v>0.73399999999999999</v>
      </c>
      <c r="Z78" s="2">
        <f t="shared" si="14"/>
        <v>0.66600000000000004</v>
      </c>
      <c r="AA78" s="2">
        <f t="shared" si="14"/>
        <v>0.65</v>
      </c>
      <c r="AB78" s="2">
        <f t="shared" si="14"/>
        <v>0.65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s="2" t="s">
        <v>135</v>
      </c>
      <c r="B79" s="2" t="s">
        <v>262</v>
      </c>
      <c r="C79" s="2">
        <f t="shared" si="16"/>
        <v>0.55000000000000004</v>
      </c>
      <c r="D79" s="2">
        <f t="shared" si="17"/>
        <v>0.45</v>
      </c>
      <c r="E79" s="2">
        <f t="shared" si="18"/>
        <v>0.51133333333333331</v>
      </c>
      <c r="F79" s="2">
        <f t="shared" si="19"/>
        <v>0.5</v>
      </c>
      <c r="G79" s="2">
        <f t="shared" si="20"/>
        <v>0.45</v>
      </c>
      <c r="H79" s="2"/>
      <c r="I79" s="2"/>
      <c r="J79" s="2">
        <v>4</v>
      </c>
      <c r="K79" s="2">
        <v>3.5</v>
      </c>
      <c r="L79" s="2">
        <v>3.5</v>
      </c>
      <c r="M79" s="2">
        <v>3</v>
      </c>
      <c r="N79" s="2">
        <v>4</v>
      </c>
      <c r="O79" s="2">
        <v>4</v>
      </c>
      <c r="P79" s="2">
        <v>2.67</v>
      </c>
      <c r="Q79" s="2">
        <v>3.5</v>
      </c>
      <c r="R79" s="2">
        <v>3.25</v>
      </c>
      <c r="S79" s="2"/>
      <c r="T79" s="2">
        <f t="shared" si="14"/>
        <v>0.6</v>
      </c>
      <c r="U79" s="2">
        <f t="shared" si="14"/>
        <v>0.5</v>
      </c>
      <c r="V79" s="2">
        <f t="shared" si="14"/>
        <v>0.5</v>
      </c>
      <c r="W79" s="2">
        <f t="shared" si="14"/>
        <v>0.4</v>
      </c>
      <c r="X79" s="2">
        <f t="shared" si="14"/>
        <v>0.6</v>
      </c>
      <c r="Y79" s="2">
        <f t="shared" si="14"/>
        <v>0.6</v>
      </c>
      <c r="Z79" s="2">
        <f t="shared" si="14"/>
        <v>0.33399999999999996</v>
      </c>
      <c r="AA79" s="2">
        <f t="shared" si="14"/>
        <v>0.5</v>
      </c>
      <c r="AB79" s="2">
        <f t="shared" si="14"/>
        <v>0.45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s="2" t="s">
        <v>126</v>
      </c>
      <c r="B80" s="2" t="s">
        <v>324</v>
      </c>
      <c r="C80" s="2">
        <f t="shared" si="16"/>
        <v>0.7</v>
      </c>
      <c r="D80" s="2">
        <f t="shared" si="17"/>
        <v>0.65</v>
      </c>
      <c r="E80" s="2">
        <f t="shared" si="18"/>
        <v>0.71066666666666667</v>
      </c>
      <c r="F80" s="2">
        <f t="shared" si="19"/>
        <v>0.67599999999999993</v>
      </c>
      <c r="G80" s="2">
        <f t="shared" si="20"/>
        <v>0.57599999999999996</v>
      </c>
      <c r="H80" s="2"/>
      <c r="I80" s="2"/>
      <c r="J80" s="2">
        <v>5</v>
      </c>
      <c r="K80" s="2">
        <v>4</v>
      </c>
      <c r="L80" s="2">
        <v>4.25</v>
      </c>
      <c r="M80" s="2">
        <v>4.25</v>
      </c>
      <c r="N80" s="2">
        <v>5</v>
      </c>
      <c r="O80" s="2">
        <v>4.33</v>
      </c>
      <c r="P80" s="2">
        <v>4.33</v>
      </c>
      <c r="Q80" s="2">
        <v>4.38</v>
      </c>
      <c r="R80" s="2">
        <v>3.88</v>
      </c>
      <c r="S80" s="2"/>
      <c r="T80" s="2">
        <f t="shared" ref="T80:AB93" si="21">IF(ISNUMBER(J80)=TRUE,T$6*(J80-T$5)/(T$4-T$5)+(1-T$6)*(1-(J80-T$5)/(T$4-T$5)),"..")</f>
        <v>0.8</v>
      </c>
      <c r="U80" s="2">
        <f t="shared" si="21"/>
        <v>0.6</v>
      </c>
      <c r="V80" s="2">
        <f t="shared" si="21"/>
        <v>0.65</v>
      </c>
      <c r="W80" s="2">
        <f t="shared" si="21"/>
        <v>0.65</v>
      </c>
      <c r="X80" s="2">
        <f t="shared" si="21"/>
        <v>0.8</v>
      </c>
      <c r="Y80" s="2">
        <f t="shared" si="21"/>
        <v>0.66600000000000004</v>
      </c>
      <c r="Z80" s="2">
        <f t="shared" si="21"/>
        <v>0.66600000000000004</v>
      </c>
      <c r="AA80" s="2">
        <f t="shared" si="21"/>
        <v>0.67599999999999993</v>
      </c>
      <c r="AB80" s="2">
        <f t="shared" si="21"/>
        <v>0.57599999999999996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s="2" t="s">
        <v>137</v>
      </c>
      <c r="B81" s="2" t="s">
        <v>282</v>
      </c>
      <c r="C81" s="2">
        <f t="shared" si="16"/>
        <v>0.64999999999999991</v>
      </c>
      <c r="D81" s="2">
        <f t="shared" si="17"/>
        <v>0.57499999999999996</v>
      </c>
      <c r="E81" s="2">
        <f t="shared" si="18"/>
        <v>0.57799999999999996</v>
      </c>
      <c r="F81" s="2">
        <f t="shared" si="19"/>
        <v>0.6</v>
      </c>
      <c r="G81" s="2">
        <f t="shared" si="20"/>
        <v>0.6</v>
      </c>
      <c r="H81" s="2"/>
      <c r="I81" s="2"/>
      <c r="J81" s="2">
        <v>4.5</v>
      </c>
      <c r="K81" s="2">
        <v>4</v>
      </c>
      <c r="L81" s="2">
        <v>4</v>
      </c>
      <c r="M81" s="2">
        <v>3.75</v>
      </c>
      <c r="N81" s="2">
        <v>4</v>
      </c>
      <c r="O81" s="2">
        <v>4</v>
      </c>
      <c r="P81" s="2">
        <v>3.67</v>
      </c>
      <c r="Q81" s="2">
        <v>4</v>
      </c>
      <c r="R81" s="2">
        <v>4</v>
      </c>
      <c r="S81" s="2"/>
      <c r="T81" s="2">
        <f t="shared" si="21"/>
        <v>0.7</v>
      </c>
      <c r="U81" s="2">
        <f t="shared" si="21"/>
        <v>0.6</v>
      </c>
      <c r="V81" s="2">
        <f t="shared" si="21"/>
        <v>0.6</v>
      </c>
      <c r="W81" s="2">
        <f t="shared" si="21"/>
        <v>0.55000000000000004</v>
      </c>
      <c r="X81" s="2">
        <f t="shared" si="21"/>
        <v>0.6</v>
      </c>
      <c r="Y81" s="2">
        <f t="shared" si="21"/>
        <v>0.6</v>
      </c>
      <c r="Z81" s="2">
        <f t="shared" si="21"/>
        <v>0.53400000000000003</v>
      </c>
      <c r="AA81" s="2">
        <f t="shared" si="21"/>
        <v>0.6</v>
      </c>
      <c r="AB81" s="2">
        <f t="shared" si="21"/>
        <v>0.6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s="2" t="s">
        <v>134</v>
      </c>
      <c r="B82" s="2" t="s">
        <v>263</v>
      </c>
      <c r="C82" s="2">
        <f t="shared" si="16"/>
        <v>0.25</v>
      </c>
      <c r="D82" s="2">
        <f t="shared" si="17"/>
        <v>0.27500000000000002</v>
      </c>
      <c r="E82" s="2">
        <f t="shared" si="18"/>
        <v>0.24466666666666667</v>
      </c>
      <c r="F82" s="2">
        <f t="shared" si="19"/>
        <v>0.15</v>
      </c>
      <c r="G82" s="2">
        <f t="shared" si="20"/>
        <v>0.1</v>
      </c>
      <c r="H82" s="2"/>
      <c r="I82" s="2"/>
      <c r="J82" s="2">
        <v>2.5</v>
      </c>
      <c r="K82" s="2">
        <v>2</v>
      </c>
      <c r="L82" s="2">
        <v>2</v>
      </c>
      <c r="M82" s="2">
        <v>2.75</v>
      </c>
      <c r="N82" s="2">
        <v>2</v>
      </c>
      <c r="O82" s="2">
        <v>2</v>
      </c>
      <c r="P82" s="2">
        <v>2.67</v>
      </c>
      <c r="Q82" s="2">
        <v>1.75</v>
      </c>
      <c r="R82" s="2">
        <v>1.5</v>
      </c>
      <c r="S82" s="2"/>
      <c r="T82" s="2">
        <f t="shared" si="21"/>
        <v>0.3</v>
      </c>
      <c r="U82" s="2">
        <f t="shared" si="21"/>
        <v>0.2</v>
      </c>
      <c r="V82" s="2">
        <f t="shared" si="21"/>
        <v>0.2</v>
      </c>
      <c r="W82" s="2">
        <f t="shared" si="21"/>
        <v>0.35</v>
      </c>
      <c r="X82" s="2">
        <f t="shared" si="21"/>
        <v>0.2</v>
      </c>
      <c r="Y82" s="2">
        <f t="shared" si="21"/>
        <v>0.2</v>
      </c>
      <c r="Z82" s="2">
        <f t="shared" si="21"/>
        <v>0.33399999999999996</v>
      </c>
      <c r="AA82" s="2">
        <f t="shared" si="21"/>
        <v>0.15</v>
      </c>
      <c r="AB82" s="2">
        <f t="shared" si="21"/>
        <v>0.1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s="2" t="s">
        <v>147</v>
      </c>
      <c r="B83" s="2" t="s">
        <v>264</v>
      </c>
      <c r="C83" s="2">
        <f t="shared" si="16"/>
        <v>0.47599999999999998</v>
      </c>
      <c r="D83" s="2">
        <f t="shared" si="17"/>
        <v>0.5</v>
      </c>
      <c r="E83" s="2">
        <f t="shared" si="18"/>
        <v>0.55000000000000004</v>
      </c>
      <c r="F83" s="2">
        <f t="shared" si="19"/>
        <v>0.57599999999999996</v>
      </c>
      <c r="G83" s="2">
        <f t="shared" si="20"/>
        <v>0.32599999999999996</v>
      </c>
      <c r="H83" s="2"/>
      <c r="I83" s="2"/>
      <c r="J83" s="2">
        <v>3.88</v>
      </c>
      <c r="K83" s="2">
        <v>2.88</v>
      </c>
      <c r="L83" s="2">
        <v>3.5</v>
      </c>
      <c r="M83" s="2">
        <v>3.5</v>
      </c>
      <c r="N83" s="2">
        <v>3.75</v>
      </c>
      <c r="O83" s="2">
        <v>3.83</v>
      </c>
      <c r="P83" s="2">
        <v>3.67</v>
      </c>
      <c r="Q83" s="2">
        <v>3.88</v>
      </c>
      <c r="R83" s="2">
        <v>2.63</v>
      </c>
      <c r="S83" s="2"/>
      <c r="T83" s="2">
        <f t="shared" si="21"/>
        <v>0.57599999999999996</v>
      </c>
      <c r="U83" s="2">
        <f t="shared" si="21"/>
        <v>0.376</v>
      </c>
      <c r="V83" s="2">
        <f t="shared" si="21"/>
        <v>0.5</v>
      </c>
      <c r="W83" s="2">
        <f t="shared" si="21"/>
        <v>0.5</v>
      </c>
      <c r="X83" s="2">
        <f t="shared" si="21"/>
        <v>0.55000000000000004</v>
      </c>
      <c r="Y83" s="2">
        <f t="shared" si="21"/>
        <v>0.56600000000000006</v>
      </c>
      <c r="Z83" s="2">
        <f t="shared" si="21"/>
        <v>0.53400000000000003</v>
      </c>
      <c r="AA83" s="2">
        <f t="shared" si="21"/>
        <v>0.57599999999999996</v>
      </c>
      <c r="AB83" s="2">
        <f t="shared" si="21"/>
        <v>0.32599999999999996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s="2" t="s">
        <v>145</v>
      </c>
      <c r="B84" s="2" t="s">
        <v>307</v>
      </c>
      <c r="C84" s="2">
        <f t="shared" si="16"/>
        <v>0.64999999999999991</v>
      </c>
      <c r="D84" s="2">
        <f t="shared" si="17"/>
        <v>0.5</v>
      </c>
      <c r="E84" s="2">
        <f t="shared" si="18"/>
        <v>0.73066666666666669</v>
      </c>
      <c r="F84" s="2">
        <f t="shared" si="19"/>
        <v>0.58799999999999997</v>
      </c>
      <c r="G84" s="2">
        <f t="shared" si="20"/>
        <v>0.57599999999999996</v>
      </c>
      <c r="H84" s="2"/>
      <c r="I84" s="2"/>
      <c r="J84" s="2">
        <v>4.4400000000000004</v>
      </c>
      <c r="K84" s="2">
        <v>4.0599999999999996</v>
      </c>
      <c r="L84" s="2">
        <v>3.69</v>
      </c>
      <c r="M84" s="2">
        <v>3.31</v>
      </c>
      <c r="N84" s="2">
        <v>3.63</v>
      </c>
      <c r="O84" s="2">
        <v>6.83</v>
      </c>
      <c r="P84" s="2">
        <v>3.5</v>
      </c>
      <c r="Q84" s="2">
        <v>3.94</v>
      </c>
      <c r="R84" s="2">
        <v>3.88</v>
      </c>
      <c r="S84" s="2"/>
      <c r="T84" s="2">
        <f t="shared" si="21"/>
        <v>0.68800000000000006</v>
      </c>
      <c r="U84" s="2">
        <f t="shared" si="21"/>
        <v>0.61199999999999988</v>
      </c>
      <c r="V84" s="2">
        <f t="shared" si="21"/>
        <v>0.53800000000000003</v>
      </c>
      <c r="W84" s="2">
        <f t="shared" si="21"/>
        <v>0.46200000000000002</v>
      </c>
      <c r="X84" s="2">
        <f t="shared" si="21"/>
        <v>0.52600000000000002</v>
      </c>
      <c r="Y84" s="2">
        <f t="shared" si="21"/>
        <v>1.1659999999999999</v>
      </c>
      <c r="Z84" s="2">
        <f t="shared" si="21"/>
        <v>0.5</v>
      </c>
      <c r="AA84" s="2">
        <f t="shared" si="21"/>
        <v>0.58799999999999997</v>
      </c>
      <c r="AB84" s="2">
        <f t="shared" si="21"/>
        <v>0.57599999999999996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s="2" t="s">
        <v>143</v>
      </c>
      <c r="B85" s="2" t="s">
        <v>348</v>
      </c>
      <c r="C85" s="2">
        <f t="shared" si="16"/>
        <v>0.65100000000000002</v>
      </c>
      <c r="D85" s="2">
        <f t="shared" si="17"/>
        <v>0.42500000000000004</v>
      </c>
      <c r="E85" s="2">
        <f t="shared" si="18"/>
        <v>0.56133333333333335</v>
      </c>
      <c r="F85" s="2">
        <f t="shared" si="19"/>
        <v>0.65</v>
      </c>
      <c r="G85" s="2">
        <f t="shared" si="20"/>
        <v>0.34</v>
      </c>
      <c r="H85" s="2"/>
      <c r="I85" s="2"/>
      <c r="J85" s="2">
        <v>4.63</v>
      </c>
      <c r="K85" s="2">
        <v>3.88</v>
      </c>
      <c r="L85" s="2">
        <v>3</v>
      </c>
      <c r="M85" s="2">
        <v>3.25</v>
      </c>
      <c r="N85" s="2">
        <v>3.75</v>
      </c>
      <c r="O85" s="2">
        <v>3.67</v>
      </c>
      <c r="P85" s="2">
        <v>4</v>
      </c>
      <c r="Q85" s="2">
        <v>4.25</v>
      </c>
      <c r="R85" s="2">
        <v>2.7</v>
      </c>
      <c r="S85" s="2"/>
      <c r="T85" s="2">
        <f t="shared" si="21"/>
        <v>0.72599999999999998</v>
      </c>
      <c r="U85" s="2">
        <f t="shared" si="21"/>
        <v>0.57599999999999996</v>
      </c>
      <c r="V85" s="2">
        <f t="shared" si="21"/>
        <v>0.4</v>
      </c>
      <c r="W85" s="2">
        <f t="shared" si="21"/>
        <v>0.45</v>
      </c>
      <c r="X85" s="2">
        <f t="shared" si="21"/>
        <v>0.55000000000000004</v>
      </c>
      <c r="Y85" s="2">
        <f t="shared" si="21"/>
        <v>0.53400000000000003</v>
      </c>
      <c r="Z85" s="2">
        <f t="shared" si="21"/>
        <v>0.6</v>
      </c>
      <c r="AA85" s="2">
        <f t="shared" si="21"/>
        <v>0.65</v>
      </c>
      <c r="AB85" s="2">
        <f t="shared" si="21"/>
        <v>0.34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s="2" t="s">
        <v>144</v>
      </c>
      <c r="B86" s="2" t="s">
        <v>349</v>
      </c>
      <c r="C86" s="2">
        <f t="shared" si="16"/>
        <v>0.55800000000000005</v>
      </c>
      <c r="D86" s="2">
        <f t="shared" si="17"/>
        <v>0.498</v>
      </c>
      <c r="E86" s="2">
        <f t="shared" si="18"/>
        <v>0.63</v>
      </c>
      <c r="F86" s="2">
        <f t="shared" si="19"/>
        <v>0.43</v>
      </c>
      <c r="G86" s="2">
        <f t="shared" si="20"/>
        <v>0.45</v>
      </c>
      <c r="H86" s="2"/>
      <c r="I86" s="2"/>
      <c r="J86" s="2">
        <v>4</v>
      </c>
      <c r="K86" s="2">
        <v>3.58</v>
      </c>
      <c r="L86" s="2">
        <v>3.23</v>
      </c>
      <c r="M86" s="2">
        <v>3.75</v>
      </c>
      <c r="N86" s="2">
        <v>4.18</v>
      </c>
      <c r="O86" s="2">
        <v>3.77</v>
      </c>
      <c r="P86" s="2">
        <v>4.5</v>
      </c>
      <c r="Q86" s="2">
        <v>3.15</v>
      </c>
      <c r="R86" s="2">
        <v>3.25</v>
      </c>
      <c r="S86" s="2"/>
      <c r="T86" s="2">
        <f t="shared" si="21"/>
        <v>0.6</v>
      </c>
      <c r="U86" s="2">
        <f t="shared" si="21"/>
        <v>0.51600000000000001</v>
      </c>
      <c r="V86" s="2">
        <f t="shared" si="21"/>
        <v>0.44600000000000001</v>
      </c>
      <c r="W86" s="2">
        <f t="shared" si="21"/>
        <v>0.55000000000000004</v>
      </c>
      <c r="X86" s="2">
        <f t="shared" si="21"/>
        <v>0.6359999999999999</v>
      </c>
      <c r="Y86" s="2">
        <f t="shared" si="21"/>
        <v>0.55400000000000005</v>
      </c>
      <c r="Z86" s="2">
        <f t="shared" si="21"/>
        <v>0.7</v>
      </c>
      <c r="AA86" s="2">
        <f t="shared" si="21"/>
        <v>0.43</v>
      </c>
      <c r="AB86" s="2">
        <f t="shared" si="21"/>
        <v>0.45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s="2" t="s">
        <v>146</v>
      </c>
      <c r="B87" s="2" t="s">
        <v>389</v>
      </c>
      <c r="C87" s="2">
        <f t="shared" si="16"/>
        <v>0.55000000000000004</v>
      </c>
      <c r="D87" s="2">
        <f t="shared" si="17"/>
        <v>0.45</v>
      </c>
      <c r="E87" s="2">
        <f t="shared" si="18"/>
        <v>0.44466666666666671</v>
      </c>
      <c r="F87" s="2">
        <f t="shared" si="19"/>
        <v>0.4</v>
      </c>
      <c r="G87" s="2">
        <f t="shared" si="20"/>
        <v>0.5</v>
      </c>
      <c r="H87" s="2"/>
      <c r="I87" s="2"/>
      <c r="J87" s="2">
        <v>3.75</v>
      </c>
      <c r="K87" s="2">
        <v>3.75</v>
      </c>
      <c r="L87" s="2">
        <v>3.5</v>
      </c>
      <c r="M87" s="2">
        <v>3</v>
      </c>
      <c r="N87" s="2">
        <v>2.5</v>
      </c>
      <c r="O87" s="2">
        <v>3.5</v>
      </c>
      <c r="P87" s="2">
        <v>3.67</v>
      </c>
      <c r="Q87" s="2">
        <v>3</v>
      </c>
      <c r="R87" s="2">
        <v>3.5</v>
      </c>
      <c r="S87" s="2"/>
      <c r="T87" s="2">
        <f t="shared" si="21"/>
        <v>0.55000000000000004</v>
      </c>
      <c r="U87" s="2">
        <f t="shared" si="21"/>
        <v>0.55000000000000004</v>
      </c>
      <c r="V87" s="2">
        <f t="shared" si="21"/>
        <v>0.5</v>
      </c>
      <c r="W87" s="2">
        <f t="shared" si="21"/>
        <v>0.4</v>
      </c>
      <c r="X87" s="2">
        <f t="shared" si="21"/>
        <v>0.3</v>
      </c>
      <c r="Y87" s="2">
        <f t="shared" si="21"/>
        <v>0.5</v>
      </c>
      <c r="Z87" s="2">
        <f t="shared" si="21"/>
        <v>0.53400000000000003</v>
      </c>
      <c r="AA87" s="2">
        <f t="shared" si="21"/>
        <v>0.4</v>
      </c>
      <c r="AB87" s="2">
        <f t="shared" si="21"/>
        <v>0.5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s="2" t="s">
        <v>148</v>
      </c>
      <c r="B88" s="2" t="s">
        <v>265</v>
      </c>
      <c r="C88" s="2">
        <f t="shared" si="16"/>
        <v>0.55000000000000004</v>
      </c>
      <c r="D88" s="2">
        <f t="shared" si="17"/>
        <v>0.5</v>
      </c>
      <c r="E88" s="2">
        <f t="shared" si="18"/>
        <v>0.57799999999999996</v>
      </c>
      <c r="F88" s="2">
        <f t="shared" si="19"/>
        <v>0.5</v>
      </c>
      <c r="G88" s="2">
        <f t="shared" si="20"/>
        <v>0.47599999999999998</v>
      </c>
      <c r="H88" s="2"/>
      <c r="I88" s="2"/>
      <c r="J88" s="2">
        <v>3.75</v>
      </c>
      <c r="K88" s="2">
        <v>3.75</v>
      </c>
      <c r="L88" s="2">
        <v>3.5</v>
      </c>
      <c r="M88" s="2">
        <v>3.5</v>
      </c>
      <c r="N88" s="2">
        <v>4</v>
      </c>
      <c r="O88" s="2">
        <v>4</v>
      </c>
      <c r="P88" s="2">
        <v>3.67</v>
      </c>
      <c r="Q88" s="2">
        <v>3.5</v>
      </c>
      <c r="R88" s="2">
        <v>3.38</v>
      </c>
      <c r="S88" s="2"/>
      <c r="T88" s="2">
        <f t="shared" si="21"/>
        <v>0.55000000000000004</v>
      </c>
      <c r="U88" s="2">
        <f t="shared" si="21"/>
        <v>0.55000000000000004</v>
      </c>
      <c r="V88" s="2">
        <f t="shared" si="21"/>
        <v>0.5</v>
      </c>
      <c r="W88" s="2">
        <f t="shared" si="21"/>
        <v>0.5</v>
      </c>
      <c r="X88" s="2">
        <f t="shared" si="21"/>
        <v>0.6</v>
      </c>
      <c r="Y88" s="2">
        <f t="shared" si="21"/>
        <v>0.6</v>
      </c>
      <c r="Z88" s="2">
        <f t="shared" si="21"/>
        <v>0.53400000000000003</v>
      </c>
      <c r="AA88" s="2">
        <f t="shared" si="21"/>
        <v>0.5</v>
      </c>
      <c r="AB88" s="2">
        <f t="shared" si="21"/>
        <v>0.47599999999999998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s="2" t="s">
        <v>149</v>
      </c>
      <c r="B89" s="2" t="s">
        <v>390</v>
      </c>
      <c r="C89" s="2">
        <f t="shared" si="16"/>
        <v>0.56899999999999995</v>
      </c>
      <c r="D89" s="2">
        <f t="shared" si="17"/>
        <v>0.625</v>
      </c>
      <c r="E89" s="2">
        <f t="shared" si="18"/>
        <v>0.66266666666666663</v>
      </c>
      <c r="F89" s="2">
        <f t="shared" si="19"/>
        <v>0.626</v>
      </c>
      <c r="G89" s="2">
        <f t="shared" si="20"/>
        <v>0.57599999999999996</v>
      </c>
      <c r="H89" s="2"/>
      <c r="I89" s="2"/>
      <c r="J89" s="2">
        <v>4.3099999999999996</v>
      </c>
      <c r="K89" s="2">
        <v>3.38</v>
      </c>
      <c r="L89" s="2">
        <v>4</v>
      </c>
      <c r="M89" s="2">
        <v>4.25</v>
      </c>
      <c r="N89" s="2">
        <v>3.94</v>
      </c>
      <c r="O89" s="2">
        <v>4.67</v>
      </c>
      <c r="P89" s="2">
        <v>4.33</v>
      </c>
      <c r="Q89" s="2">
        <v>4.13</v>
      </c>
      <c r="R89" s="2">
        <v>3.88</v>
      </c>
      <c r="S89" s="2"/>
      <c r="T89" s="2">
        <f t="shared" si="21"/>
        <v>0.66199999999999992</v>
      </c>
      <c r="U89" s="2">
        <f t="shared" si="21"/>
        <v>0.47599999999999998</v>
      </c>
      <c r="V89" s="2">
        <f t="shared" si="21"/>
        <v>0.6</v>
      </c>
      <c r="W89" s="2">
        <f t="shared" si="21"/>
        <v>0.65</v>
      </c>
      <c r="X89" s="2">
        <f t="shared" si="21"/>
        <v>0.58799999999999997</v>
      </c>
      <c r="Y89" s="2">
        <f t="shared" si="21"/>
        <v>0.73399999999999999</v>
      </c>
      <c r="Z89" s="2">
        <f t="shared" si="21"/>
        <v>0.66600000000000004</v>
      </c>
      <c r="AA89" s="2">
        <f t="shared" si="21"/>
        <v>0.626</v>
      </c>
      <c r="AB89" s="2">
        <f t="shared" si="21"/>
        <v>0.57599999999999996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s="2" t="s">
        <v>152</v>
      </c>
      <c r="B90" s="2" t="s">
        <v>266</v>
      </c>
      <c r="C90" s="2">
        <f t="shared" si="16"/>
        <v>0.53300000000000003</v>
      </c>
      <c r="D90" s="2">
        <f t="shared" si="17"/>
        <v>0.4</v>
      </c>
      <c r="E90" s="2">
        <f t="shared" si="18"/>
        <v>0.50600000000000001</v>
      </c>
      <c r="F90" s="2">
        <f t="shared" si="19"/>
        <v>0.5</v>
      </c>
      <c r="G90" s="2">
        <f t="shared" si="20"/>
        <v>0.32599999999999996</v>
      </c>
      <c r="H90" s="2"/>
      <c r="I90" s="2"/>
      <c r="J90" s="2">
        <v>3.7</v>
      </c>
      <c r="K90" s="2">
        <v>3.63</v>
      </c>
      <c r="L90" s="2">
        <v>3.5</v>
      </c>
      <c r="M90" s="2">
        <v>2.5</v>
      </c>
      <c r="N90" s="2">
        <v>3.25</v>
      </c>
      <c r="O90" s="2">
        <v>3.67</v>
      </c>
      <c r="P90" s="2">
        <v>3.67</v>
      </c>
      <c r="Q90" s="2">
        <v>3.5</v>
      </c>
      <c r="R90" s="2">
        <v>2.63</v>
      </c>
      <c r="S90" s="2"/>
      <c r="T90" s="2">
        <f t="shared" si="21"/>
        <v>0.54</v>
      </c>
      <c r="U90" s="2">
        <f t="shared" si="21"/>
        <v>0.52600000000000002</v>
      </c>
      <c r="V90" s="2">
        <f t="shared" si="21"/>
        <v>0.5</v>
      </c>
      <c r="W90" s="2">
        <f t="shared" si="21"/>
        <v>0.3</v>
      </c>
      <c r="X90" s="2">
        <f t="shared" si="21"/>
        <v>0.45</v>
      </c>
      <c r="Y90" s="2">
        <f t="shared" si="21"/>
        <v>0.53400000000000003</v>
      </c>
      <c r="Z90" s="2">
        <f t="shared" si="21"/>
        <v>0.53400000000000003</v>
      </c>
      <c r="AA90" s="2">
        <f t="shared" si="21"/>
        <v>0.5</v>
      </c>
      <c r="AB90" s="2">
        <f t="shared" si="21"/>
        <v>0.32599999999999996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s="2" t="s">
        <v>154</v>
      </c>
      <c r="B91" s="2" t="s">
        <v>308</v>
      </c>
      <c r="C91" s="2">
        <f t="shared" si="16"/>
        <v>0.625</v>
      </c>
      <c r="D91" s="2">
        <f t="shared" si="17"/>
        <v>0.57499999999999996</v>
      </c>
      <c r="E91" s="2">
        <f t="shared" si="18"/>
        <v>0.6</v>
      </c>
      <c r="F91" s="2">
        <f t="shared" si="19"/>
        <v>0.52600000000000002</v>
      </c>
      <c r="G91" s="2">
        <f t="shared" si="20"/>
        <v>0.6</v>
      </c>
      <c r="H91" s="2"/>
      <c r="I91" s="2"/>
      <c r="J91" s="2">
        <v>4</v>
      </c>
      <c r="K91" s="2">
        <v>4.25</v>
      </c>
      <c r="L91" s="2">
        <v>3.75</v>
      </c>
      <c r="M91" s="2">
        <v>4</v>
      </c>
      <c r="N91" s="2">
        <v>4</v>
      </c>
      <c r="O91" s="2">
        <v>4.17</v>
      </c>
      <c r="P91" s="2">
        <v>3.83</v>
      </c>
      <c r="Q91" s="2">
        <v>3.63</v>
      </c>
      <c r="R91" s="2">
        <v>4</v>
      </c>
      <c r="S91" s="2"/>
      <c r="T91" s="2">
        <f t="shared" si="21"/>
        <v>0.6</v>
      </c>
      <c r="U91" s="2">
        <f t="shared" si="21"/>
        <v>0.65</v>
      </c>
      <c r="V91" s="2">
        <f t="shared" si="21"/>
        <v>0.55000000000000004</v>
      </c>
      <c r="W91" s="2">
        <f t="shared" si="21"/>
        <v>0.6</v>
      </c>
      <c r="X91" s="2">
        <f t="shared" si="21"/>
        <v>0.6</v>
      </c>
      <c r="Y91" s="2">
        <f t="shared" si="21"/>
        <v>0.63400000000000001</v>
      </c>
      <c r="Z91" s="2">
        <f t="shared" si="21"/>
        <v>0.56600000000000006</v>
      </c>
      <c r="AA91" s="2">
        <f t="shared" si="21"/>
        <v>0.52600000000000002</v>
      </c>
      <c r="AB91" s="2">
        <f t="shared" si="21"/>
        <v>0.6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s="2" t="s">
        <v>150</v>
      </c>
      <c r="B92" s="2" t="s">
        <v>309</v>
      </c>
      <c r="C92" s="2">
        <f t="shared" si="16"/>
        <v>0.66500000000000004</v>
      </c>
      <c r="D92" s="2">
        <f t="shared" si="17"/>
        <v>0.63000000000000012</v>
      </c>
      <c r="E92" s="2">
        <f t="shared" si="18"/>
        <v>0.71333333333333337</v>
      </c>
      <c r="F92" s="2">
        <f t="shared" si="19"/>
        <v>0.65999999999999992</v>
      </c>
      <c r="G92" s="2">
        <f t="shared" si="20"/>
        <v>0.65999999999999992</v>
      </c>
      <c r="H92" s="2"/>
      <c r="I92" s="2"/>
      <c r="J92" s="2">
        <v>4.95</v>
      </c>
      <c r="K92" s="2">
        <v>3.7</v>
      </c>
      <c r="L92" s="2">
        <v>4.1500000000000004</v>
      </c>
      <c r="M92" s="2">
        <v>4.1500000000000004</v>
      </c>
      <c r="N92" s="2">
        <v>4.5</v>
      </c>
      <c r="O92" s="2">
        <v>5</v>
      </c>
      <c r="P92" s="2">
        <v>4.2</v>
      </c>
      <c r="Q92" s="2">
        <v>4.3</v>
      </c>
      <c r="R92" s="2">
        <v>4.3</v>
      </c>
      <c r="S92" s="2"/>
      <c r="T92" s="2">
        <f t="shared" si="21"/>
        <v>0.79</v>
      </c>
      <c r="U92" s="2">
        <f t="shared" si="21"/>
        <v>0.54</v>
      </c>
      <c r="V92" s="2">
        <f t="shared" si="21"/>
        <v>0.63000000000000012</v>
      </c>
      <c r="W92" s="2">
        <f t="shared" si="21"/>
        <v>0.63000000000000012</v>
      </c>
      <c r="X92" s="2">
        <f t="shared" si="21"/>
        <v>0.7</v>
      </c>
      <c r="Y92" s="2">
        <f t="shared" si="21"/>
        <v>0.8</v>
      </c>
      <c r="Z92" s="2">
        <f t="shared" si="21"/>
        <v>0.64</v>
      </c>
      <c r="AA92" s="2">
        <f t="shared" si="21"/>
        <v>0.65999999999999992</v>
      </c>
      <c r="AB92" s="2">
        <f t="shared" si="21"/>
        <v>0.65999999999999992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s="2" t="s">
        <v>151</v>
      </c>
      <c r="B93" s="2" t="s">
        <v>377</v>
      </c>
      <c r="C93" s="2">
        <f t="shared" si="16"/>
        <v>0.72500000000000009</v>
      </c>
      <c r="D93" s="2">
        <f t="shared" si="17"/>
        <v>0.60000000000000009</v>
      </c>
      <c r="E93" s="2">
        <f t="shared" si="18"/>
        <v>0.55266666666666675</v>
      </c>
      <c r="F93" s="2">
        <f t="shared" si="19"/>
        <v>0.5</v>
      </c>
      <c r="G93" s="2">
        <f t="shared" si="20"/>
        <v>0.55000000000000004</v>
      </c>
      <c r="H93" s="2"/>
      <c r="I93" s="2"/>
      <c r="J93" s="2">
        <v>5</v>
      </c>
      <c r="K93" s="2">
        <v>4.25</v>
      </c>
      <c r="L93" s="2">
        <v>3.75</v>
      </c>
      <c r="M93" s="2">
        <v>4.25</v>
      </c>
      <c r="N93" s="2">
        <v>4.13</v>
      </c>
      <c r="O93" s="2">
        <v>3.83</v>
      </c>
      <c r="P93" s="2">
        <v>3.33</v>
      </c>
      <c r="Q93" s="2">
        <v>3.5</v>
      </c>
      <c r="R93" s="2">
        <v>3.75</v>
      </c>
      <c r="S93" s="2"/>
      <c r="T93" s="2">
        <f t="shared" si="21"/>
        <v>0.8</v>
      </c>
      <c r="U93" s="2">
        <f t="shared" si="21"/>
        <v>0.65</v>
      </c>
      <c r="V93" s="2">
        <f t="shared" si="21"/>
        <v>0.55000000000000004</v>
      </c>
      <c r="W93" s="2">
        <f t="shared" si="21"/>
        <v>0.65</v>
      </c>
      <c r="X93" s="2">
        <f t="shared" si="21"/>
        <v>0.626</v>
      </c>
      <c r="Y93" s="2">
        <f t="shared" si="21"/>
        <v>0.56600000000000006</v>
      </c>
      <c r="Z93" s="2">
        <f t="shared" si="21"/>
        <v>0.46600000000000003</v>
      </c>
      <c r="AA93" s="2">
        <f t="shared" si="21"/>
        <v>0.5</v>
      </c>
      <c r="AB93" s="2">
        <f t="shared" si="21"/>
        <v>0.55000000000000004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s="2" t="s">
        <v>156</v>
      </c>
      <c r="B94" s="2" t="s">
        <v>284</v>
      </c>
      <c r="C94" s="2">
        <f t="shared" si="16"/>
        <v>0.64999999999999991</v>
      </c>
      <c r="D94" s="2">
        <f t="shared" si="17"/>
        <v>0.7</v>
      </c>
      <c r="E94" s="2">
        <f t="shared" si="18"/>
        <v>0.66066666666666674</v>
      </c>
      <c r="F94" s="2">
        <f t="shared" si="19"/>
        <v>0.75</v>
      </c>
      <c r="G94" s="2">
        <f t="shared" si="20"/>
        <v>0.7</v>
      </c>
      <c r="H94" s="2"/>
      <c r="I94" s="2"/>
      <c r="J94" s="2">
        <v>4</v>
      </c>
      <c r="K94" s="2">
        <v>4.5</v>
      </c>
      <c r="L94" s="2">
        <v>4.5</v>
      </c>
      <c r="M94" s="2">
        <v>4.5</v>
      </c>
      <c r="N94" s="2">
        <v>4.25</v>
      </c>
      <c r="O94" s="2">
        <v>4.33</v>
      </c>
      <c r="P94" s="2">
        <v>4.33</v>
      </c>
      <c r="Q94" s="2">
        <v>4.75</v>
      </c>
      <c r="R94" s="2">
        <v>4.5</v>
      </c>
      <c r="S94" s="2"/>
      <c r="T94" s="2">
        <f t="shared" ref="T94:Y117" si="22">IF(ISNUMBER(J94)=TRUE,T$6*(J94-T$5)/(T$4-T$5)+(1-T$6)*(1-(J94-T$5)/(T$4-T$5)),"..")</f>
        <v>0.6</v>
      </c>
      <c r="U94" s="2">
        <f t="shared" si="22"/>
        <v>0.7</v>
      </c>
      <c r="V94" s="2">
        <f t="shared" si="22"/>
        <v>0.7</v>
      </c>
      <c r="W94" s="2">
        <f t="shared" ref="W94:AB111" si="23">IF(ISNUMBER(M94)=TRUE,W$6*(M94-W$5)/(W$4-W$5)+(1-W$6)*(1-(M94-W$5)/(W$4-W$5)),"..")</f>
        <v>0.7</v>
      </c>
      <c r="X94" s="2">
        <f t="shared" si="23"/>
        <v>0.65</v>
      </c>
      <c r="Y94" s="2">
        <f t="shared" si="23"/>
        <v>0.66600000000000004</v>
      </c>
      <c r="Z94" s="2">
        <f t="shared" si="23"/>
        <v>0.66600000000000004</v>
      </c>
      <c r="AA94" s="2">
        <f t="shared" si="23"/>
        <v>0.75</v>
      </c>
      <c r="AB94" s="2">
        <f t="shared" si="23"/>
        <v>0.7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2" t="s">
        <v>157</v>
      </c>
      <c r="B95" s="2" t="s">
        <v>391</v>
      </c>
      <c r="C95" s="2">
        <f t="shared" si="16"/>
        <v>0.51300000000000001</v>
      </c>
      <c r="D95" s="2">
        <f t="shared" si="17"/>
        <v>0.53800000000000003</v>
      </c>
      <c r="E95" s="2">
        <f t="shared" si="18"/>
        <v>0.55866666666666664</v>
      </c>
      <c r="F95" s="2">
        <f t="shared" si="19"/>
        <v>0.52600000000000002</v>
      </c>
      <c r="G95" s="2">
        <f t="shared" si="20"/>
        <v>0.57599999999999996</v>
      </c>
      <c r="H95" s="2"/>
      <c r="I95" s="2"/>
      <c r="J95" s="2">
        <v>3.63</v>
      </c>
      <c r="K95" s="2">
        <v>3.5</v>
      </c>
      <c r="L95" s="2">
        <v>3.75</v>
      </c>
      <c r="M95" s="2">
        <v>3.63</v>
      </c>
      <c r="N95" s="2">
        <v>3.88</v>
      </c>
      <c r="O95" s="2">
        <v>4.17</v>
      </c>
      <c r="P95" s="2">
        <v>3.33</v>
      </c>
      <c r="Q95" s="2">
        <v>3.63</v>
      </c>
      <c r="R95" s="2">
        <v>3.88</v>
      </c>
      <c r="S95" s="2"/>
      <c r="T95" s="2">
        <f t="shared" si="22"/>
        <v>0.52600000000000002</v>
      </c>
      <c r="U95" s="2">
        <f t="shared" si="22"/>
        <v>0.5</v>
      </c>
      <c r="V95" s="2">
        <f t="shared" si="22"/>
        <v>0.55000000000000004</v>
      </c>
      <c r="W95" s="2">
        <f t="shared" si="23"/>
        <v>0.52600000000000002</v>
      </c>
      <c r="X95" s="2">
        <f t="shared" si="23"/>
        <v>0.57599999999999996</v>
      </c>
      <c r="Y95" s="2">
        <f t="shared" si="23"/>
        <v>0.63400000000000001</v>
      </c>
      <c r="Z95" s="2">
        <f t="shared" si="23"/>
        <v>0.46600000000000003</v>
      </c>
      <c r="AA95" s="2">
        <f t="shared" si="23"/>
        <v>0.52600000000000002</v>
      </c>
      <c r="AB95" s="2">
        <f t="shared" si="23"/>
        <v>0.57599999999999996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s="2" t="s">
        <v>164</v>
      </c>
      <c r="B96" s="2" t="s">
        <v>378</v>
      </c>
      <c r="C96" s="2">
        <f t="shared" si="16"/>
        <v>0.53499999999999992</v>
      </c>
      <c r="D96" s="2">
        <f t="shared" si="17"/>
        <v>0.41500000000000004</v>
      </c>
      <c r="E96" s="2">
        <f t="shared" si="18"/>
        <v>0.41</v>
      </c>
      <c r="F96" s="2">
        <f t="shared" si="19"/>
        <v>0.35</v>
      </c>
      <c r="G96" s="2">
        <f t="shared" si="20"/>
        <v>0.45999999999999996</v>
      </c>
      <c r="H96" s="2"/>
      <c r="I96" s="2"/>
      <c r="J96" s="2">
        <v>4.05</v>
      </c>
      <c r="K96" s="2">
        <v>3.3</v>
      </c>
      <c r="L96" s="2">
        <v>3.15</v>
      </c>
      <c r="M96" s="2">
        <v>3</v>
      </c>
      <c r="N96" s="2">
        <v>2.8</v>
      </c>
      <c r="O96" s="2">
        <v>2.9</v>
      </c>
      <c r="P96" s="2">
        <v>3.45</v>
      </c>
      <c r="Q96" s="2">
        <v>2.75</v>
      </c>
      <c r="R96" s="2">
        <v>3.3</v>
      </c>
      <c r="S96" s="2"/>
      <c r="T96" s="2">
        <f t="shared" si="22"/>
        <v>0.61</v>
      </c>
      <c r="U96" s="2">
        <f t="shared" si="22"/>
        <v>0.45999999999999996</v>
      </c>
      <c r="V96" s="2">
        <f t="shared" si="22"/>
        <v>0.43</v>
      </c>
      <c r="W96" s="2">
        <f t="shared" si="23"/>
        <v>0.4</v>
      </c>
      <c r="X96" s="2">
        <f t="shared" si="23"/>
        <v>0.36</v>
      </c>
      <c r="Y96" s="2">
        <f t="shared" si="23"/>
        <v>0.38</v>
      </c>
      <c r="Z96" s="2">
        <f t="shared" si="23"/>
        <v>0.49000000000000005</v>
      </c>
      <c r="AA96" s="2">
        <f t="shared" si="23"/>
        <v>0.35</v>
      </c>
      <c r="AB96" s="2">
        <f t="shared" si="23"/>
        <v>0.45999999999999996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s="2" t="s">
        <v>159</v>
      </c>
      <c r="B97" s="2" t="s">
        <v>351</v>
      </c>
      <c r="C97" s="2">
        <f t="shared" si="16"/>
        <v>0.71799999999999997</v>
      </c>
      <c r="D97" s="2">
        <f t="shared" si="17"/>
        <v>0.56299999999999994</v>
      </c>
      <c r="E97" s="2">
        <f t="shared" si="18"/>
        <v>0.69999999999999984</v>
      </c>
      <c r="F97" s="2">
        <f t="shared" si="19"/>
        <v>0.6</v>
      </c>
      <c r="G97" s="2">
        <f t="shared" si="20"/>
        <v>0.5</v>
      </c>
      <c r="H97" s="2"/>
      <c r="I97" s="2"/>
      <c r="J97" s="2">
        <v>4.88</v>
      </c>
      <c r="K97" s="2">
        <v>4.3</v>
      </c>
      <c r="L97" s="2">
        <v>3.63</v>
      </c>
      <c r="M97" s="2">
        <v>4</v>
      </c>
      <c r="N97" s="2">
        <v>4.25</v>
      </c>
      <c r="O97" s="2">
        <v>4.67</v>
      </c>
      <c r="P97" s="2">
        <v>4.58</v>
      </c>
      <c r="Q97" s="2">
        <v>4</v>
      </c>
      <c r="R97" s="2">
        <v>3.5</v>
      </c>
      <c r="S97" s="2"/>
      <c r="T97" s="2">
        <f t="shared" si="22"/>
        <v>0.77600000000000002</v>
      </c>
      <c r="U97" s="2">
        <f t="shared" si="22"/>
        <v>0.65999999999999992</v>
      </c>
      <c r="V97" s="2">
        <f t="shared" si="22"/>
        <v>0.52600000000000002</v>
      </c>
      <c r="W97" s="2">
        <f t="shared" si="23"/>
        <v>0.6</v>
      </c>
      <c r="X97" s="2">
        <f t="shared" si="23"/>
        <v>0.65</v>
      </c>
      <c r="Y97" s="2">
        <f t="shared" si="23"/>
        <v>0.73399999999999999</v>
      </c>
      <c r="Z97" s="2">
        <f t="shared" si="23"/>
        <v>0.71599999999999997</v>
      </c>
      <c r="AA97" s="2">
        <f t="shared" si="23"/>
        <v>0.6</v>
      </c>
      <c r="AB97" s="2">
        <f t="shared" si="23"/>
        <v>0.5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s="2" t="s">
        <v>161</v>
      </c>
      <c r="B98" s="2" t="s">
        <v>352</v>
      </c>
      <c r="C98" s="2">
        <f t="shared" si="16"/>
        <v>0.58799999999999997</v>
      </c>
      <c r="D98" s="2">
        <f t="shared" si="17"/>
        <v>0.41300000000000003</v>
      </c>
      <c r="E98" s="2">
        <f t="shared" si="18"/>
        <v>0.61</v>
      </c>
      <c r="F98" s="2">
        <f t="shared" si="19"/>
        <v>0.55000000000000004</v>
      </c>
      <c r="G98" s="2">
        <f t="shared" si="20"/>
        <v>0.55000000000000004</v>
      </c>
      <c r="H98" s="2"/>
      <c r="I98" s="2"/>
      <c r="J98" s="2">
        <v>4</v>
      </c>
      <c r="K98" s="2">
        <v>3.88</v>
      </c>
      <c r="L98" s="2">
        <v>3.13</v>
      </c>
      <c r="M98" s="2">
        <v>3</v>
      </c>
      <c r="N98" s="2">
        <v>3.75</v>
      </c>
      <c r="O98" s="2">
        <v>4.4000000000000004</v>
      </c>
      <c r="P98" s="2">
        <v>4</v>
      </c>
      <c r="Q98" s="2">
        <v>3.75</v>
      </c>
      <c r="R98" s="2">
        <v>3.75</v>
      </c>
      <c r="S98" s="2"/>
      <c r="T98" s="2">
        <f t="shared" si="22"/>
        <v>0.6</v>
      </c>
      <c r="U98" s="2">
        <f t="shared" si="22"/>
        <v>0.57599999999999996</v>
      </c>
      <c r="V98" s="2">
        <f t="shared" si="22"/>
        <v>0.42599999999999999</v>
      </c>
      <c r="W98" s="2">
        <f t="shared" si="23"/>
        <v>0.4</v>
      </c>
      <c r="X98" s="2">
        <f t="shared" si="23"/>
        <v>0.55000000000000004</v>
      </c>
      <c r="Y98" s="2">
        <f t="shared" si="23"/>
        <v>0.68</v>
      </c>
      <c r="Z98" s="2">
        <f t="shared" si="23"/>
        <v>0.6</v>
      </c>
      <c r="AA98" s="2">
        <f t="shared" si="23"/>
        <v>0.55000000000000004</v>
      </c>
      <c r="AB98" s="2">
        <f t="shared" si="23"/>
        <v>0.55000000000000004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s="2" t="s">
        <v>160</v>
      </c>
      <c r="B99" s="2" t="s">
        <v>379</v>
      </c>
      <c r="C99" s="2">
        <f t="shared" ref="C99:C120" si="24">IF(ISNUMBER(AVERAGE(T99:U99)),AVERAGE(T99:U99),"..")</f>
        <v>0.375</v>
      </c>
      <c r="D99" s="2">
        <f t="shared" ref="D99:D120" si="25">IF(ISNUMBER(AVERAGE(V99:W99)),AVERAGE(V99:W99),"..")</f>
        <v>0.3</v>
      </c>
      <c r="E99" s="2">
        <f t="shared" ref="E99:E120" si="26">IF(ISNUMBER(AVERAGE(X99:Z99)),AVERAGE(X99:Z99),"..")</f>
        <v>0.3666666666666667</v>
      </c>
      <c r="F99" s="2">
        <f t="shared" ref="F99:F120" si="27">+AA99</f>
        <v>0.47599999999999998</v>
      </c>
      <c r="G99" s="2">
        <f t="shared" ref="G99:G120" si="28">+AB99</f>
        <v>0.35</v>
      </c>
      <c r="H99" s="2"/>
      <c r="I99" s="2"/>
      <c r="J99" s="2">
        <v>3.25</v>
      </c>
      <c r="K99" s="2">
        <v>2.5</v>
      </c>
      <c r="L99" s="2">
        <v>2.5</v>
      </c>
      <c r="M99" s="2">
        <v>2.5</v>
      </c>
      <c r="N99" s="2">
        <v>2.5</v>
      </c>
      <c r="O99" s="2">
        <v>3</v>
      </c>
      <c r="P99" s="2">
        <v>3</v>
      </c>
      <c r="Q99" s="2">
        <v>3.38</v>
      </c>
      <c r="R99" s="2">
        <v>2.75</v>
      </c>
      <c r="S99" s="2"/>
      <c r="T99" s="2">
        <f t="shared" si="22"/>
        <v>0.45</v>
      </c>
      <c r="U99" s="2">
        <f t="shared" si="22"/>
        <v>0.3</v>
      </c>
      <c r="V99" s="2">
        <f t="shared" si="22"/>
        <v>0.3</v>
      </c>
      <c r="W99" s="2">
        <f t="shared" si="23"/>
        <v>0.3</v>
      </c>
      <c r="X99" s="2">
        <f t="shared" si="23"/>
        <v>0.3</v>
      </c>
      <c r="Y99" s="2">
        <f t="shared" si="23"/>
        <v>0.4</v>
      </c>
      <c r="Z99" s="2">
        <f t="shared" si="23"/>
        <v>0.4</v>
      </c>
      <c r="AA99" s="2">
        <f t="shared" si="23"/>
        <v>0.47599999999999998</v>
      </c>
      <c r="AB99" s="2">
        <f t="shared" si="23"/>
        <v>0.35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s="2" t="s">
        <v>188</v>
      </c>
      <c r="B100" s="2" t="s">
        <v>286</v>
      </c>
      <c r="C100" s="2">
        <f t="shared" si="24"/>
        <v>0.625</v>
      </c>
      <c r="D100" s="2">
        <f t="shared" si="25"/>
        <v>0.6</v>
      </c>
      <c r="E100" s="2">
        <f t="shared" si="26"/>
        <v>0.64466666666666672</v>
      </c>
      <c r="F100" s="2">
        <f t="shared" si="27"/>
        <v>0.75</v>
      </c>
      <c r="G100" s="2">
        <f t="shared" si="28"/>
        <v>0.65</v>
      </c>
      <c r="H100" s="2"/>
      <c r="I100" s="2"/>
      <c r="J100" s="2">
        <v>4.25</v>
      </c>
      <c r="K100" s="2">
        <v>4</v>
      </c>
      <c r="L100" s="2">
        <v>4</v>
      </c>
      <c r="M100" s="2">
        <v>4</v>
      </c>
      <c r="N100" s="2">
        <v>4</v>
      </c>
      <c r="O100" s="2">
        <v>4.67</v>
      </c>
      <c r="P100" s="2">
        <v>4</v>
      </c>
      <c r="Q100" s="2">
        <v>4.75</v>
      </c>
      <c r="R100" s="2">
        <v>4.25</v>
      </c>
      <c r="S100" s="2"/>
      <c r="T100" s="2">
        <f t="shared" si="22"/>
        <v>0.65</v>
      </c>
      <c r="U100" s="2">
        <f t="shared" si="22"/>
        <v>0.6</v>
      </c>
      <c r="V100" s="2">
        <f t="shared" si="22"/>
        <v>0.6</v>
      </c>
      <c r="W100" s="2">
        <f t="shared" si="23"/>
        <v>0.6</v>
      </c>
      <c r="X100" s="2">
        <f t="shared" si="23"/>
        <v>0.6</v>
      </c>
      <c r="Y100" s="2">
        <f t="shared" si="23"/>
        <v>0.73399999999999999</v>
      </c>
      <c r="Z100" s="2">
        <f t="shared" si="23"/>
        <v>0.6</v>
      </c>
      <c r="AA100" s="2">
        <f t="shared" si="23"/>
        <v>0.75</v>
      </c>
      <c r="AB100" s="2">
        <f t="shared" si="23"/>
        <v>0.65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s="2" t="s">
        <v>124</v>
      </c>
      <c r="B101" s="2" t="s">
        <v>268</v>
      </c>
      <c r="C101" s="2">
        <f t="shared" si="24"/>
        <v>0.625</v>
      </c>
      <c r="D101" s="2">
        <f t="shared" si="25"/>
        <v>0.47499999999999998</v>
      </c>
      <c r="E101" s="2">
        <f t="shared" si="26"/>
        <v>0.57799999999999996</v>
      </c>
      <c r="F101" s="2">
        <f t="shared" si="27"/>
        <v>0.55000000000000004</v>
      </c>
      <c r="G101" s="2">
        <f t="shared" si="28"/>
        <v>0.45</v>
      </c>
      <c r="H101" s="2"/>
      <c r="I101" s="2"/>
      <c r="J101" s="2">
        <v>4.25</v>
      </c>
      <c r="K101" s="2">
        <v>4</v>
      </c>
      <c r="L101" s="2">
        <v>3.5</v>
      </c>
      <c r="M101" s="2">
        <v>3.25</v>
      </c>
      <c r="N101" s="2">
        <v>4</v>
      </c>
      <c r="O101" s="2">
        <v>3.67</v>
      </c>
      <c r="P101" s="2">
        <v>4</v>
      </c>
      <c r="Q101" s="2">
        <v>3.75</v>
      </c>
      <c r="R101" s="2">
        <v>3.25</v>
      </c>
      <c r="S101" s="2"/>
      <c r="T101" s="2">
        <f t="shared" si="22"/>
        <v>0.65</v>
      </c>
      <c r="U101" s="2">
        <f t="shared" si="22"/>
        <v>0.6</v>
      </c>
      <c r="V101" s="2">
        <f t="shared" si="22"/>
        <v>0.5</v>
      </c>
      <c r="W101" s="2">
        <f t="shared" si="23"/>
        <v>0.45</v>
      </c>
      <c r="X101" s="2">
        <f t="shared" si="23"/>
        <v>0.6</v>
      </c>
      <c r="Y101" s="2">
        <f t="shared" si="23"/>
        <v>0.53400000000000003</v>
      </c>
      <c r="Z101" s="2">
        <f t="shared" si="23"/>
        <v>0.6</v>
      </c>
      <c r="AA101" s="2">
        <f t="shared" si="23"/>
        <v>0.55000000000000004</v>
      </c>
      <c r="AB101" s="2">
        <f t="shared" si="23"/>
        <v>0.45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s="2" t="s">
        <v>158</v>
      </c>
      <c r="B102" s="2" t="s">
        <v>325</v>
      </c>
      <c r="C102" s="2">
        <f t="shared" si="24"/>
        <v>0.57499999999999996</v>
      </c>
      <c r="D102" s="2">
        <f t="shared" si="25"/>
        <v>0.51300000000000001</v>
      </c>
      <c r="E102" s="2">
        <f t="shared" si="26"/>
        <v>0.51666666666666672</v>
      </c>
      <c r="F102" s="2">
        <f t="shared" si="27"/>
        <v>0.376</v>
      </c>
      <c r="G102" s="2">
        <f t="shared" si="28"/>
        <v>0.4</v>
      </c>
      <c r="H102" s="2"/>
      <c r="I102" s="2"/>
      <c r="J102" s="2">
        <v>3.75</v>
      </c>
      <c r="K102" s="2">
        <v>4</v>
      </c>
      <c r="L102" s="2">
        <v>3.38</v>
      </c>
      <c r="M102" s="2">
        <v>3.75</v>
      </c>
      <c r="N102" s="2">
        <v>3.75</v>
      </c>
      <c r="O102" s="2">
        <v>3.5</v>
      </c>
      <c r="P102" s="2">
        <v>3.5</v>
      </c>
      <c r="Q102" s="2">
        <v>2.88</v>
      </c>
      <c r="R102" s="2">
        <v>3</v>
      </c>
      <c r="S102" s="2"/>
      <c r="T102" s="2">
        <f t="shared" si="22"/>
        <v>0.55000000000000004</v>
      </c>
      <c r="U102" s="2">
        <f t="shared" si="22"/>
        <v>0.6</v>
      </c>
      <c r="V102" s="2">
        <f t="shared" si="22"/>
        <v>0.47599999999999998</v>
      </c>
      <c r="W102" s="2">
        <f t="shared" si="23"/>
        <v>0.55000000000000004</v>
      </c>
      <c r="X102" s="2">
        <f t="shared" si="23"/>
        <v>0.55000000000000004</v>
      </c>
      <c r="Y102" s="2">
        <f t="shared" si="23"/>
        <v>0.5</v>
      </c>
      <c r="Z102" s="2">
        <f t="shared" si="23"/>
        <v>0.5</v>
      </c>
      <c r="AA102" s="2">
        <f t="shared" si="23"/>
        <v>0.376</v>
      </c>
      <c r="AB102" s="2">
        <f t="shared" si="23"/>
        <v>0.4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s="2" t="s">
        <v>165</v>
      </c>
      <c r="B103" s="2" t="s">
        <v>392</v>
      </c>
      <c r="C103" s="2">
        <f t="shared" si="24"/>
        <v>0.67500000000000004</v>
      </c>
      <c r="D103" s="2">
        <f t="shared" si="25"/>
        <v>0.64999999999999991</v>
      </c>
      <c r="E103" s="2">
        <f t="shared" si="26"/>
        <v>0.47199999999999998</v>
      </c>
      <c r="F103" s="2">
        <f t="shared" si="27"/>
        <v>0.6</v>
      </c>
      <c r="G103" s="2">
        <f t="shared" si="28"/>
        <v>0.45</v>
      </c>
      <c r="H103" s="2"/>
      <c r="I103" s="2"/>
      <c r="J103" s="2">
        <v>4.75</v>
      </c>
      <c r="K103" s="2">
        <v>4</v>
      </c>
      <c r="L103" s="2">
        <v>4</v>
      </c>
      <c r="M103" s="2">
        <v>4.5</v>
      </c>
      <c r="N103" s="2">
        <v>3.75</v>
      </c>
      <c r="O103" s="2">
        <v>3.33</v>
      </c>
      <c r="P103" s="2">
        <v>3</v>
      </c>
      <c r="Q103" s="2">
        <v>4</v>
      </c>
      <c r="R103" s="2">
        <v>3.25</v>
      </c>
      <c r="S103" s="2"/>
      <c r="T103" s="2">
        <f t="shared" si="22"/>
        <v>0.75</v>
      </c>
      <c r="U103" s="2">
        <f t="shared" si="22"/>
        <v>0.6</v>
      </c>
      <c r="V103" s="2">
        <f t="shared" si="22"/>
        <v>0.6</v>
      </c>
      <c r="W103" s="2">
        <f t="shared" si="23"/>
        <v>0.7</v>
      </c>
      <c r="X103" s="2">
        <f t="shared" si="23"/>
        <v>0.55000000000000004</v>
      </c>
      <c r="Y103" s="2">
        <f t="shared" si="23"/>
        <v>0.46600000000000003</v>
      </c>
      <c r="Z103" s="2">
        <f t="shared" si="23"/>
        <v>0.4</v>
      </c>
      <c r="AA103" s="2">
        <f t="shared" si="23"/>
        <v>0.6</v>
      </c>
      <c r="AB103" s="2">
        <f t="shared" si="23"/>
        <v>0.45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s="2" t="s">
        <v>166</v>
      </c>
      <c r="B104" s="2" t="s">
        <v>361</v>
      </c>
      <c r="C104" s="2">
        <f t="shared" si="24"/>
        <v>0.5</v>
      </c>
      <c r="D104" s="2">
        <f t="shared" si="25"/>
        <v>0.4</v>
      </c>
      <c r="E104" s="2">
        <f t="shared" si="26"/>
        <v>0.53333333333333333</v>
      </c>
      <c r="F104" s="2">
        <f t="shared" si="27"/>
        <v>0.65</v>
      </c>
      <c r="G104" s="2">
        <f t="shared" si="28"/>
        <v>0.6</v>
      </c>
      <c r="H104" s="2"/>
      <c r="I104" s="2"/>
      <c r="J104" s="2">
        <v>3.5</v>
      </c>
      <c r="K104" s="2">
        <v>3.5</v>
      </c>
      <c r="L104" s="2">
        <v>2.5</v>
      </c>
      <c r="M104" s="2">
        <v>3.5</v>
      </c>
      <c r="N104" s="2">
        <v>4</v>
      </c>
      <c r="O104" s="2">
        <v>3.67</v>
      </c>
      <c r="P104" s="2">
        <v>3.33</v>
      </c>
      <c r="Q104" s="2">
        <v>4.25</v>
      </c>
      <c r="R104" s="2">
        <v>4</v>
      </c>
      <c r="S104" s="2"/>
      <c r="T104" s="2">
        <f t="shared" si="22"/>
        <v>0.5</v>
      </c>
      <c r="U104" s="2">
        <f t="shared" si="22"/>
        <v>0.5</v>
      </c>
      <c r="V104" s="2">
        <f t="shared" si="22"/>
        <v>0.3</v>
      </c>
      <c r="W104" s="2">
        <f t="shared" si="23"/>
        <v>0.5</v>
      </c>
      <c r="X104" s="2">
        <f t="shared" si="23"/>
        <v>0.6</v>
      </c>
      <c r="Y104" s="2">
        <f t="shared" si="23"/>
        <v>0.53400000000000003</v>
      </c>
      <c r="Z104" s="2">
        <f t="shared" si="23"/>
        <v>0.46600000000000003</v>
      </c>
      <c r="AA104" s="2">
        <f t="shared" si="23"/>
        <v>0.65</v>
      </c>
      <c r="AB104" s="2">
        <f t="shared" si="23"/>
        <v>0.6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s="2" t="s">
        <v>168</v>
      </c>
      <c r="B105" s="2" t="s">
        <v>381</v>
      </c>
      <c r="C105" s="2">
        <f t="shared" si="24"/>
        <v>0.63800000000000001</v>
      </c>
      <c r="D105" s="2">
        <f t="shared" si="25"/>
        <v>0.71299999999999997</v>
      </c>
      <c r="E105" s="2">
        <f t="shared" si="26"/>
        <v>0.69466666666666654</v>
      </c>
      <c r="F105" s="2">
        <f t="shared" si="27"/>
        <v>0.876</v>
      </c>
      <c r="G105" s="2">
        <f t="shared" si="28"/>
        <v>0.55000000000000004</v>
      </c>
      <c r="H105" s="2"/>
      <c r="I105" s="2"/>
      <c r="J105" s="2">
        <v>4.13</v>
      </c>
      <c r="K105" s="2">
        <v>4.25</v>
      </c>
      <c r="L105" s="2">
        <v>4.38</v>
      </c>
      <c r="M105" s="2">
        <v>4.75</v>
      </c>
      <c r="N105" s="2">
        <v>4.25</v>
      </c>
      <c r="O105" s="2">
        <v>4.67</v>
      </c>
      <c r="P105" s="2">
        <v>4.5</v>
      </c>
      <c r="Q105" s="2">
        <v>5.38</v>
      </c>
      <c r="R105" s="2">
        <v>3.75</v>
      </c>
      <c r="S105" s="2"/>
      <c r="T105" s="2">
        <f t="shared" si="22"/>
        <v>0.626</v>
      </c>
      <c r="U105" s="2">
        <f t="shared" si="22"/>
        <v>0.65</v>
      </c>
      <c r="V105" s="2">
        <f t="shared" si="22"/>
        <v>0.67599999999999993</v>
      </c>
      <c r="W105" s="2">
        <f t="shared" si="23"/>
        <v>0.75</v>
      </c>
      <c r="X105" s="2">
        <f t="shared" si="23"/>
        <v>0.65</v>
      </c>
      <c r="Y105" s="2">
        <f t="shared" si="23"/>
        <v>0.73399999999999999</v>
      </c>
      <c r="Z105" s="2">
        <f t="shared" si="23"/>
        <v>0.7</v>
      </c>
      <c r="AA105" s="2">
        <f t="shared" si="23"/>
        <v>0.876</v>
      </c>
      <c r="AB105" s="2">
        <f t="shared" si="23"/>
        <v>0.55000000000000004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s="2" t="s">
        <v>172</v>
      </c>
      <c r="B106" s="2" t="s">
        <v>326</v>
      </c>
      <c r="C106" s="2">
        <f t="shared" si="24"/>
        <v>0.5</v>
      </c>
      <c r="D106" s="2">
        <f t="shared" si="25"/>
        <v>0.45</v>
      </c>
      <c r="E106" s="2">
        <f t="shared" si="26"/>
        <v>0.49466666666666664</v>
      </c>
      <c r="F106" s="2">
        <f t="shared" si="27"/>
        <v>0.55000000000000004</v>
      </c>
      <c r="G106" s="2">
        <f t="shared" si="28"/>
        <v>0.4</v>
      </c>
      <c r="H106" s="2"/>
      <c r="I106" s="2"/>
      <c r="J106" s="2">
        <v>3.5</v>
      </c>
      <c r="K106" s="2">
        <v>3.5</v>
      </c>
      <c r="L106" s="2">
        <v>3</v>
      </c>
      <c r="M106" s="2">
        <v>3.5</v>
      </c>
      <c r="N106" s="2">
        <v>3.75</v>
      </c>
      <c r="O106" s="2">
        <v>4</v>
      </c>
      <c r="P106" s="2">
        <v>2.67</v>
      </c>
      <c r="Q106" s="2">
        <v>3.75</v>
      </c>
      <c r="R106" s="2">
        <v>3</v>
      </c>
      <c r="S106" s="2"/>
      <c r="T106" s="2">
        <f t="shared" si="22"/>
        <v>0.5</v>
      </c>
      <c r="U106" s="2">
        <f t="shared" si="22"/>
        <v>0.5</v>
      </c>
      <c r="V106" s="2">
        <f t="shared" si="22"/>
        <v>0.4</v>
      </c>
      <c r="W106" s="2">
        <f t="shared" si="23"/>
        <v>0.5</v>
      </c>
      <c r="X106" s="2">
        <f t="shared" si="23"/>
        <v>0.55000000000000004</v>
      </c>
      <c r="Y106" s="2">
        <f t="shared" si="23"/>
        <v>0.6</v>
      </c>
      <c r="Z106" s="2">
        <f t="shared" si="23"/>
        <v>0.33399999999999996</v>
      </c>
      <c r="AA106" s="2">
        <f t="shared" si="23"/>
        <v>0.55000000000000004</v>
      </c>
      <c r="AB106" s="2">
        <f t="shared" si="23"/>
        <v>0.4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s="2" t="s">
        <v>178</v>
      </c>
      <c r="B107" s="2" t="s">
        <v>288</v>
      </c>
      <c r="C107" s="2">
        <f t="shared" si="24"/>
        <v>0.72499999999999998</v>
      </c>
      <c r="D107" s="2">
        <f t="shared" si="25"/>
        <v>0.72500000000000009</v>
      </c>
      <c r="E107" s="2">
        <f t="shared" si="26"/>
        <v>0.6226666666666667</v>
      </c>
      <c r="F107" s="2">
        <f t="shared" si="27"/>
        <v>0.75</v>
      </c>
      <c r="G107" s="2">
        <f t="shared" si="28"/>
        <v>0.7</v>
      </c>
      <c r="H107" s="2"/>
      <c r="I107" s="2"/>
      <c r="J107" s="2">
        <v>4.75</v>
      </c>
      <c r="K107" s="2">
        <v>4.5</v>
      </c>
      <c r="L107" s="2">
        <v>4.25</v>
      </c>
      <c r="M107" s="2">
        <v>5</v>
      </c>
      <c r="N107" s="2">
        <v>4</v>
      </c>
      <c r="O107" s="2">
        <v>4.67</v>
      </c>
      <c r="P107" s="2">
        <v>3.67</v>
      </c>
      <c r="Q107" s="2">
        <v>4.75</v>
      </c>
      <c r="R107" s="2">
        <v>4.5</v>
      </c>
      <c r="S107" s="2"/>
      <c r="T107" s="2">
        <f t="shared" si="22"/>
        <v>0.75</v>
      </c>
      <c r="U107" s="2">
        <f t="shared" si="22"/>
        <v>0.7</v>
      </c>
      <c r="V107" s="2">
        <f t="shared" si="22"/>
        <v>0.65</v>
      </c>
      <c r="W107" s="2">
        <f t="shared" si="23"/>
        <v>0.8</v>
      </c>
      <c r="X107" s="2">
        <f t="shared" si="23"/>
        <v>0.6</v>
      </c>
      <c r="Y107" s="2">
        <f t="shared" si="23"/>
        <v>0.73399999999999999</v>
      </c>
      <c r="Z107" s="2">
        <f t="shared" si="23"/>
        <v>0.53400000000000003</v>
      </c>
      <c r="AA107" s="2">
        <f t="shared" si="23"/>
        <v>0.75</v>
      </c>
      <c r="AB107" s="2">
        <f t="shared" si="23"/>
        <v>0.7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s="2" t="s">
        <v>171</v>
      </c>
      <c r="B108" s="2" t="s">
        <v>358</v>
      </c>
      <c r="C108" s="2">
        <f t="shared" si="24"/>
        <v>0.64999999999999991</v>
      </c>
      <c r="D108" s="2">
        <f t="shared" si="25"/>
        <v>0.72499999999999998</v>
      </c>
      <c r="E108" s="2">
        <f t="shared" si="26"/>
        <v>0.82266666666666666</v>
      </c>
      <c r="F108" s="2">
        <f t="shared" si="27"/>
        <v>0.65</v>
      </c>
      <c r="G108" s="2">
        <f t="shared" si="28"/>
        <v>0.75</v>
      </c>
      <c r="H108" s="2"/>
      <c r="I108" s="2"/>
      <c r="J108" s="2">
        <v>4.5</v>
      </c>
      <c r="K108" s="2">
        <v>4</v>
      </c>
      <c r="L108" s="2">
        <v>4.5</v>
      </c>
      <c r="M108" s="2">
        <v>4.75</v>
      </c>
      <c r="N108" s="2">
        <v>4.67</v>
      </c>
      <c r="O108" s="2">
        <v>5.67</v>
      </c>
      <c r="P108" s="2">
        <v>5</v>
      </c>
      <c r="Q108" s="2">
        <v>4.25</v>
      </c>
      <c r="R108" s="2">
        <v>4.75</v>
      </c>
      <c r="S108" s="2"/>
      <c r="T108" s="2">
        <f t="shared" si="22"/>
        <v>0.7</v>
      </c>
      <c r="U108" s="2">
        <f t="shared" si="22"/>
        <v>0.6</v>
      </c>
      <c r="V108" s="2">
        <f t="shared" si="22"/>
        <v>0.7</v>
      </c>
      <c r="W108" s="2">
        <f t="shared" si="23"/>
        <v>0.75</v>
      </c>
      <c r="X108" s="2">
        <f t="shared" si="23"/>
        <v>0.73399999999999999</v>
      </c>
      <c r="Y108" s="2">
        <f t="shared" si="23"/>
        <v>0.93399999999999994</v>
      </c>
      <c r="Z108" s="2">
        <f t="shared" si="23"/>
        <v>0.8</v>
      </c>
      <c r="AA108" s="2">
        <f t="shared" si="23"/>
        <v>0.65</v>
      </c>
      <c r="AB108" s="2">
        <f t="shared" si="23"/>
        <v>0.75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s="2" t="s">
        <v>173</v>
      </c>
      <c r="B109" s="2" t="s">
        <v>359</v>
      </c>
      <c r="C109" s="2">
        <f t="shared" si="24"/>
        <v>0.35</v>
      </c>
      <c r="D109" s="2">
        <f t="shared" si="25"/>
        <v>0.3</v>
      </c>
      <c r="E109" s="2">
        <f t="shared" si="26"/>
        <v>0.37266666666666665</v>
      </c>
      <c r="F109" s="2">
        <f t="shared" si="27"/>
        <v>0.4</v>
      </c>
      <c r="G109" s="2">
        <f t="shared" si="28"/>
        <v>0.4</v>
      </c>
      <c r="H109" s="2"/>
      <c r="I109" s="2"/>
      <c r="J109" s="2">
        <v>3.25</v>
      </c>
      <c r="K109" s="2">
        <v>2.25</v>
      </c>
      <c r="L109" s="2">
        <v>2.5</v>
      </c>
      <c r="M109" s="2">
        <v>2.5</v>
      </c>
      <c r="N109" s="2">
        <v>2.75</v>
      </c>
      <c r="O109" s="2">
        <v>3.17</v>
      </c>
      <c r="P109" s="2">
        <v>2.67</v>
      </c>
      <c r="Q109" s="2">
        <v>3</v>
      </c>
      <c r="R109" s="2">
        <v>3</v>
      </c>
      <c r="S109" s="2"/>
      <c r="T109" s="2">
        <f t="shared" si="22"/>
        <v>0.45</v>
      </c>
      <c r="U109" s="2">
        <f t="shared" si="22"/>
        <v>0.25</v>
      </c>
      <c r="V109" s="2">
        <f t="shared" si="22"/>
        <v>0.3</v>
      </c>
      <c r="W109" s="2">
        <f t="shared" si="23"/>
        <v>0.3</v>
      </c>
      <c r="X109" s="2">
        <f t="shared" si="23"/>
        <v>0.35</v>
      </c>
      <c r="Y109" s="2">
        <f t="shared" si="23"/>
        <v>0.434</v>
      </c>
      <c r="Z109" s="2">
        <f t="shared" si="23"/>
        <v>0.33399999999999996</v>
      </c>
      <c r="AA109" s="2">
        <f t="shared" si="23"/>
        <v>0.4</v>
      </c>
      <c r="AB109" s="2">
        <f t="shared" si="23"/>
        <v>0.4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s="2" t="s">
        <v>170</v>
      </c>
      <c r="B110" s="2" t="s">
        <v>353</v>
      </c>
      <c r="C110" s="2">
        <f t="shared" si="24"/>
        <v>0.41300000000000003</v>
      </c>
      <c r="D110" s="2">
        <f t="shared" si="25"/>
        <v>0.33799999999999997</v>
      </c>
      <c r="E110" s="2">
        <f t="shared" si="26"/>
        <v>0.434</v>
      </c>
      <c r="F110" s="2">
        <f t="shared" si="27"/>
        <v>0.47599999999999998</v>
      </c>
      <c r="G110" s="2">
        <f t="shared" si="28"/>
        <v>0.39</v>
      </c>
      <c r="H110" s="2"/>
      <c r="I110" s="2"/>
      <c r="J110" s="2">
        <v>3.13</v>
      </c>
      <c r="K110" s="2">
        <v>3</v>
      </c>
      <c r="L110" s="2">
        <v>2.88</v>
      </c>
      <c r="M110" s="2">
        <v>2.5</v>
      </c>
      <c r="N110" s="2">
        <v>3.38</v>
      </c>
      <c r="O110" s="2">
        <v>2.93</v>
      </c>
      <c r="P110" s="2">
        <v>3.2</v>
      </c>
      <c r="Q110" s="2">
        <v>3.38</v>
      </c>
      <c r="R110" s="2">
        <v>2.95</v>
      </c>
      <c r="S110" s="2"/>
      <c r="T110" s="2">
        <f t="shared" si="22"/>
        <v>0.42599999999999999</v>
      </c>
      <c r="U110" s="2">
        <f t="shared" si="22"/>
        <v>0.4</v>
      </c>
      <c r="V110" s="2">
        <f t="shared" si="22"/>
        <v>0.376</v>
      </c>
      <c r="W110" s="2">
        <f t="shared" si="23"/>
        <v>0.3</v>
      </c>
      <c r="X110" s="2">
        <f t="shared" si="23"/>
        <v>0.47599999999999998</v>
      </c>
      <c r="Y110" s="2">
        <f t="shared" si="23"/>
        <v>0.38600000000000001</v>
      </c>
      <c r="Z110" s="2">
        <f t="shared" si="23"/>
        <v>0.44000000000000006</v>
      </c>
      <c r="AA110" s="2">
        <f t="shared" si="23"/>
        <v>0.47599999999999998</v>
      </c>
      <c r="AB110" s="2">
        <f t="shared" si="23"/>
        <v>0.39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s="2" t="s">
        <v>174</v>
      </c>
      <c r="B111" s="2" t="s">
        <v>269</v>
      </c>
      <c r="C111" s="2">
        <f t="shared" si="24"/>
        <v>0.55000000000000004</v>
      </c>
      <c r="D111" s="2">
        <f t="shared" si="25"/>
        <v>0.438</v>
      </c>
      <c r="E111" s="2">
        <f t="shared" si="26"/>
        <v>0.48066666666666663</v>
      </c>
      <c r="F111" s="2">
        <f t="shared" si="27"/>
        <v>0.376</v>
      </c>
      <c r="G111" s="2">
        <f t="shared" si="28"/>
        <v>0.35</v>
      </c>
      <c r="H111" s="2"/>
      <c r="I111" s="2"/>
      <c r="J111" s="2">
        <v>4</v>
      </c>
      <c r="K111" s="2">
        <v>3.5</v>
      </c>
      <c r="L111" s="2">
        <v>2.63</v>
      </c>
      <c r="M111" s="2">
        <v>3.75</v>
      </c>
      <c r="N111" s="2">
        <v>2.88</v>
      </c>
      <c r="O111" s="2">
        <v>4</v>
      </c>
      <c r="P111" s="2">
        <v>3.33</v>
      </c>
      <c r="Q111" s="2">
        <v>2.88</v>
      </c>
      <c r="R111" s="2">
        <v>2.75</v>
      </c>
      <c r="S111" s="2"/>
      <c r="T111" s="2">
        <f t="shared" si="22"/>
        <v>0.6</v>
      </c>
      <c r="U111" s="2">
        <f t="shared" si="22"/>
        <v>0.5</v>
      </c>
      <c r="V111" s="2">
        <f t="shared" si="22"/>
        <v>0.32599999999999996</v>
      </c>
      <c r="W111" s="2">
        <f t="shared" si="23"/>
        <v>0.55000000000000004</v>
      </c>
      <c r="X111" s="2">
        <f t="shared" si="23"/>
        <v>0.376</v>
      </c>
      <c r="Y111" s="2">
        <f t="shared" si="23"/>
        <v>0.6</v>
      </c>
      <c r="Z111" s="2">
        <f t="shared" ref="Z111:AB120" si="29">IF(ISNUMBER(P111)=TRUE,Z$6*(P111-Z$5)/(Z$4-Z$5)+(1-Z$6)*(1-(P111-Z$5)/(Z$4-Z$5)),"..")</f>
        <v>0.46600000000000003</v>
      </c>
      <c r="AA111" s="2">
        <f t="shared" si="29"/>
        <v>0.376</v>
      </c>
      <c r="AB111" s="2">
        <f t="shared" si="29"/>
        <v>0.35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s="2" t="s">
        <v>176</v>
      </c>
      <c r="B112" s="2" t="s">
        <v>327</v>
      </c>
      <c r="C112" s="2">
        <f t="shared" si="24"/>
        <v>0.625</v>
      </c>
      <c r="D112" s="2">
        <f t="shared" si="25"/>
        <v>0.68799999999999994</v>
      </c>
      <c r="E112" s="2">
        <f t="shared" si="26"/>
        <v>0.73066666666666669</v>
      </c>
      <c r="F112" s="2">
        <f t="shared" si="27"/>
        <v>0.7</v>
      </c>
      <c r="G112" s="2">
        <f t="shared" si="28"/>
        <v>0.6</v>
      </c>
      <c r="H112" s="2"/>
      <c r="I112" s="2"/>
      <c r="J112" s="2">
        <v>4.25</v>
      </c>
      <c r="K112" s="2">
        <v>4</v>
      </c>
      <c r="L112" s="2">
        <v>4.25</v>
      </c>
      <c r="M112" s="2">
        <v>4.63</v>
      </c>
      <c r="N112" s="2">
        <v>3.63</v>
      </c>
      <c r="O112" s="2">
        <v>5</v>
      </c>
      <c r="P112" s="2">
        <v>5.33</v>
      </c>
      <c r="Q112" s="2">
        <v>4.5</v>
      </c>
      <c r="R112" s="2">
        <v>4</v>
      </c>
      <c r="S112" s="2"/>
      <c r="T112" s="2">
        <f t="shared" si="22"/>
        <v>0.65</v>
      </c>
      <c r="U112" s="2">
        <f t="shared" si="22"/>
        <v>0.6</v>
      </c>
      <c r="V112" s="2">
        <f t="shared" si="22"/>
        <v>0.65</v>
      </c>
      <c r="W112" s="2">
        <f t="shared" si="22"/>
        <v>0.72599999999999998</v>
      </c>
      <c r="X112" s="2">
        <f t="shared" si="22"/>
        <v>0.52600000000000002</v>
      </c>
      <c r="Y112" s="2">
        <f t="shared" si="22"/>
        <v>0.8</v>
      </c>
      <c r="Z112" s="2">
        <f t="shared" si="29"/>
        <v>0.86599999999999999</v>
      </c>
      <c r="AA112" s="2">
        <f t="shared" si="29"/>
        <v>0.7</v>
      </c>
      <c r="AB112" s="2">
        <f t="shared" si="29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s="2" t="s">
        <v>177</v>
      </c>
      <c r="B113" s="2" t="s">
        <v>328</v>
      </c>
      <c r="C113" s="2">
        <f t="shared" si="24"/>
        <v>0.7</v>
      </c>
      <c r="D113" s="2">
        <f t="shared" si="25"/>
        <v>0.77500000000000002</v>
      </c>
      <c r="E113" s="2">
        <f t="shared" si="26"/>
        <v>0.69466666666666665</v>
      </c>
      <c r="F113" s="2">
        <f t="shared" si="27"/>
        <v>0.75</v>
      </c>
      <c r="G113" s="2">
        <f t="shared" si="28"/>
        <v>0.6</v>
      </c>
      <c r="H113" s="2"/>
      <c r="I113" s="2"/>
      <c r="J113" s="2">
        <v>4.25</v>
      </c>
      <c r="K113" s="2">
        <v>4.75</v>
      </c>
      <c r="L113" s="2">
        <v>4.75</v>
      </c>
      <c r="M113" s="2">
        <v>5</v>
      </c>
      <c r="N113" s="2">
        <v>3.75</v>
      </c>
      <c r="O113" s="2">
        <v>5</v>
      </c>
      <c r="P113" s="2">
        <v>4.67</v>
      </c>
      <c r="Q113" s="2">
        <v>4.75</v>
      </c>
      <c r="R113" s="2">
        <v>4</v>
      </c>
      <c r="S113" s="2"/>
      <c r="T113" s="2">
        <f t="shared" si="22"/>
        <v>0.65</v>
      </c>
      <c r="U113" s="2">
        <f t="shared" si="22"/>
        <v>0.75</v>
      </c>
      <c r="V113" s="2">
        <f t="shared" si="22"/>
        <v>0.75</v>
      </c>
      <c r="W113" s="2">
        <f t="shared" si="22"/>
        <v>0.8</v>
      </c>
      <c r="X113" s="2">
        <f t="shared" si="22"/>
        <v>0.55000000000000004</v>
      </c>
      <c r="Y113" s="2">
        <f t="shared" si="22"/>
        <v>0.8</v>
      </c>
      <c r="Z113" s="2">
        <f t="shared" si="29"/>
        <v>0.73399999999999999</v>
      </c>
      <c r="AA113" s="2">
        <f t="shared" si="29"/>
        <v>0.75</v>
      </c>
      <c r="AB113" s="2">
        <f t="shared" si="29"/>
        <v>0.6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s="2" t="s">
        <v>179</v>
      </c>
      <c r="B114" s="2" t="s">
        <v>289</v>
      </c>
      <c r="C114" s="2">
        <f t="shared" si="24"/>
        <v>0.625</v>
      </c>
      <c r="D114" s="2">
        <f t="shared" si="25"/>
        <v>0.6</v>
      </c>
      <c r="E114" s="2">
        <f t="shared" si="26"/>
        <v>0.60533333333333339</v>
      </c>
      <c r="F114" s="2">
        <f t="shared" si="27"/>
        <v>0.7</v>
      </c>
      <c r="G114" s="2">
        <f t="shared" si="28"/>
        <v>0.65</v>
      </c>
      <c r="H114" s="2"/>
      <c r="I114" s="2"/>
      <c r="J114" s="2">
        <v>4.25</v>
      </c>
      <c r="K114" s="2">
        <v>4</v>
      </c>
      <c r="L114" s="2">
        <v>4.5</v>
      </c>
      <c r="M114" s="2">
        <v>3.5</v>
      </c>
      <c r="N114" s="2">
        <v>3.75</v>
      </c>
      <c r="O114" s="2">
        <v>4.33</v>
      </c>
      <c r="P114" s="2">
        <v>4</v>
      </c>
      <c r="Q114" s="2">
        <v>4.5</v>
      </c>
      <c r="R114" s="2">
        <v>4.25</v>
      </c>
      <c r="S114" s="2"/>
      <c r="T114" s="2">
        <f t="shared" si="22"/>
        <v>0.65</v>
      </c>
      <c r="U114" s="2">
        <f t="shared" si="22"/>
        <v>0.6</v>
      </c>
      <c r="V114" s="2">
        <f t="shared" si="22"/>
        <v>0.7</v>
      </c>
      <c r="W114" s="2">
        <f t="shared" si="22"/>
        <v>0.5</v>
      </c>
      <c r="X114" s="2">
        <f t="shared" si="22"/>
        <v>0.55000000000000004</v>
      </c>
      <c r="Y114" s="2">
        <f t="shared" si="22"/>
        <v>0.66600000000000004</v>
      </c>
      <c r="Z114" s="2">
        <f t="shared" si="29"/>
        <v>0.6</v>
      </c>
      <c r="AA114" s="2">
        <f t="shared" si="29"/>
        <v>0.7</v>
      </c>
      <c r="AB114" s="2">
        <f t="shared" si="29"/>
        <v>0.65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s="2" t="s">
        <v>180</v>
      </c>
      <c r="B115" s="2" t="s">
        <v>310</v>
      </c>
      <c r="C115" s="2">
        <f t="shared" si="24"/>
        <v>0.78800000000000003</v>
      </c>
      <c r="D115" s="2">
        <f t="shared" si="25"/>
        <v>0.60000000000000009</v>
      </c>
      <c r="E115" s="2">
        <f t="shared" si="26"/>
        <v>0.73666666666666669</v>
      </c>
      <c r="F115" s="2">
        <f t="shared" si="27"/>
        <v>0.7</v>
      </c>
      <c r="G115" s="2">
        <f t="shared" si="28"/>
        <v>0.75</v>
      </c>
      <c r="H115" s="2"/>
      <c r="I115" s="2"/>
      <c r="J115" s="2">
        <v>4.75</v>
      </c>
      <c r="K115" s="2">
        <v>5.13</v>
      </c>
      <c r="L115" s="2">
        <v>4.25</v>
      </c>
      <c r="M115" s="2">
        <v>3.75</v>
      </c>
      <c r="N115" s="2">
        <v>4.88</v>
      </c>
      <c r="O115" s="2">
        <v>5</v>
      </c>
      <c r="P115" s="2">
        <v>4.17</v>
      </c>
      <c r="Q115" s="2">
        <v>4.5</v>
      </c>
      <c r="R115" s="2">
        <v>4.75</v>
      </c>
      <c r="S115" s="2"/>
      <c r="T115" s="2">
        <f t="shared" si="22"/>
        <v>0.75</v>
      </c>
      <c r="U115" s="2">
        <f t="shared" si="22"/>
        <v>0.82599999999999996</v>
      </c>
      <c r="V115" s="2">
        <f t="shared" si="22"/>
        <v>0.65</v>
      </c>
      <c r="W115" s="2">
        <f t="shared" si="22"/>
        <v>0.55000000000000004</v>
      </c>
      <c r="X115" s="2">
        <f t="shared" si="22"/>
        <v>0.77600000000000002</v>
      </c>
      <c r="Y115" s="2">
        <f t="shared" si="22"/>
        <v>0.8</v>
      </c>
      <c r="Z115" s="2">
        <f t="shared" si="29"/>
        <v>0.63400000000000001</v>
      </c>
      <c r="AA115" s="2">
        <f t="shared" si="29"/>
        <v>0.7</v>
      </c>
      <c r="AB115" s="2">
        <f t="shared" si="29"/>
        <v>0.75</v>
      </c>
      <c r="AC115" s="2"/>
      <c r="AE115" s="2"/>
      <c r="AF115" s="2"/>
      <c r="AG115" s="2"/>
      <c r="AH115" s="2"/>
      <c r="AJ115" s="2"/>
      <c r="AK115" s="2"/>
      <c r="AL115" s="2"/>
      <c r="AM115" s="2"/>
    </row>
    <row r="116" spans="1:39" x14ac:dyDescent="0.35">
      <c r="A116" s="2" t="s">
        <v>183</v>
      </c>
      <c r="B116" s="2" t="s">
        <v>382</v>
      </c>
      <c r="C116" s="2">
        <f t="shared" si="24"/>
        <v>0.77500000000000002</v>
      </c>
      <c r="D116" s="2">
        <f t="shared" si="25"/>
        <v>0.61299999999999999</v>
      </c>
      <c r="E116" s="2">
        <f t="shared" si="26"/>
        <v>0.64800000000000002</v>
      </c>
      <c r="F116" s="2">
        <f t="shared" si="27"/>
        <v>0.6</v>
      </c>
      <c r="G116" s="2">
        <f t="shared" si="28"/>
        <v>0.6</v>
      </c>
      <c r="H116" s="2"/>
      <c r="I116" s="2"/>
      <c r="J116" s="2">
        <v>5</v>
      </c>
      <c r="K116" s="2">
        <v>4.75</v>
      </c>
      <c r="L116" s="2">
        <v>4.25</v>
      </c>
      <c r="M116" s="2">
        <v>3.88</v>
      </c>
      <c r="N116" s="2">
        <v>3.88</v>
      </c>
      <c r="O116" s="2">
        <v>4.67</v>
      </c>
      <c r="P116" s="2">
        <v>4.17</v>
      </c>
      <c r="Q116" s="2">
        <v>4</v>
      </c>
      <c r="R116" s="2">
        <v>4</v>
      </c>
      <c r="S116" s="2"/>
      <c r="T116" s="2">
        <f t="shared" si="22"/>
        <v>0.8</v>
      </c>
      <c r="U116" s="2">
        <f t="shared" si="22"/>
        <v>0.75</v>
      </c>
      <c r="V116" s="2">
        <f t="shared" si="22"/>
        <v>0.65</v>
      </c>
      <c r="W116" s="2">
        <f t="shared" si="22"/>
        <v>0.57599999999999996</v>
      </c>
      <c r="X116" s="2">
        <f t="shared" si="22"/>
        <v>0.57599999999999996</v>
      </c>
      <c r="Y116" s="2">
        <f t="shared" si="22"/>
        <v>0.73399999999999999</v>
      </c>
      <c r="Z116" s="2">
        <f t="shared" si="29"/>
        <v>0.63400000000000001</v>
      </c>
      <c r="AA116" s="2">
        <f t="shared" si="29"/>
        <v>0.6</v>
      </c>
      <c r="AB116" s="2">
        <f t="shared" si="29"/>
        <v>0.6</v>
      </c>
      <c r="AC116" s="2"/>
      <c r="AE116" s="2"/>
      <c r="AF116" s="2"/>
      <c r="AG116" s="2"/>
      <c r="AH116" s="2"/>
      <c r="AJ116" s="2"/>
      <c r="AK116" s="2"/>
      <c r="AL116" s="2"/>
      <c r="AM116" s="2"/>
    </row>
    <row r="117" spans="1:39" x14ac:dyDescent="0.35">
      <c r="A117" s="2" t="s">
        <v>184</v>
      </c>
      <c r="B117" s="2" t="s">
        <v>271</v>
      </c>
      <c r="C117" s="2">
        <f t="shared" si="24"/>
        <v>0.6379999999999999</v>
      </c>
      <c r="D117" s="2">
        <f t="shared" si="25"/>
        <v>0.625</v>
      </c>
      <c r="E117" s="2">
        <f t="shared" si="26"/>
        <v>0.56399999999999995</v>
      </c>
      <c r="F117" s="2">
        <f t="shared" si="27"/>
        <v>0.6</v>
      </c>
      <c r="G117" s="2">
        <f t="shared" si="28"/>
        <v>0.626</v>
      </c>
      <c r="H117" s="2"/>
      <c r="I117" s="2"/>
      <c r="J117" s="2">
        <v>4.5</v>
      </c>
      <c r="K117" s="2">
        <v>3.88</v>
      </c>
      <c r="L117" s="2">
        <v>3.75</v>
      </c>
      <c r="M117" s="2">
        <v>4.5</v>
      </c>
      <c r="N117" s="2">
        <v>3.63</v>
      </c>
      <c r="O117" s="2">
        <v>4</v>
      </c>
      <c r="P117" s="2">
        <v>3.83</v>
      </c>
      <c r="Q117" s="2">
        <v>4</v>
      </c>
      <c r="R117" s="2">
        <v>4.13</v>
      </c>
      <c r="S117" s="2"/>
      <c r="T117" s="2">
        <f t="shared" si="22"/>
        <v>0.7</v>
      </c>
      <c r="U117" s="2">
        <f t="shared" si="22"/>
        <v>0.57599999999999996</v>
      </c>
      <c r="V117" s="2">
        <f t="shared" si="22"/>
        <v>0.55000000000000004</v>
      </c>
      <c r="W117" s="2">
        <f t="shared" si="22"/>
        <v>0.7</v>
      </c>
      <c r="X117" s="2">
        <f t="shared" si="22"/>
        <v>0.52600000000000002</v>
      </c>
      <c r="Y117" s="2">
        <f t="shared" si="22"/>
        <v>0.6</v>
      </c>
      <c r="Z117" s="2">
        <f t="shared" si="29"/>
        <v>0.56600000000000006</v>
      </c>
      <c r="AA117" s="2">
        <f t="shared" si="29"/>
        <v>0.6</v>
      </c>
      <c r="AB117" s="2">
        <f t="shared" si="29"/>
        <v>0.626</v>
      </c>
      <c r="AC117" s="2"/>
      <c r="AE117" s="2"/>
      <c r="AF117" s="2"/>
      <c r="AG117" s="2"/>
      <c r="AH117" s="2"/>
      <c r="AJ117" s="2"/>
      <c r="AK117" s="2"/>
      <c r="AL117" s="2"/>
      <c r="AM117" s="2"/>
    </row>
    <row r="118" spans="1:39" x14ac:dyDescent="0.35">
      <c r="A118" s="2" t="s">
        <v>187</v>
      </c>
      <c r="B118" s="2" t="s">
        <v>383</v>
      </c>
      <c r="C118" s="2">
        <f t="shared" si="24"/>
        <v>0.64999999999999991</v>
      </c>
      <c r="D118" s="2">
        <f t="shared" si="25"/>
        <v>0.625</v>
      </c>
      <c r="E118" s="2">
        <f t="shared" si="26"/>
        <v>0.65533333333333321</v>
      </c>
      <c r="F118" s="2">
        <f t="shared" si="27"/>
        <v>0.6</v>
      </c>
      <c r="G118" s="2">
        <f t="shared" si="28"/>
        <v>0.45</v>
      </c>
      <c r="H118" s="2"/>
      <c r="I118" s="2"/>
      <c r="J118" s="2">
        <v>4.5</v>
      </c>
      <c r="K118" s="2">
        <v>4</v>
      </c>
      <c r="L118" s="2">
        <v>4.5</v>
      </c>
      <c r="M118" s="2">
        <v>3.75</v>
      </c>
      <c r="N118" s="2">
        <v>4</v>
      </c>
      <c r="O118" s="2">
        <v>4.5</v>
      </c>
      <c r="P118" s="2">
        <v>4.33</v>
      </c>
      <c r="Q118" s="2">
        <v>4</v>
      </c>
      <c r="R118" s="2">
        <v>3.25</v>
      </c>
      <c r="S118" s="2"/>
      <c r="T118" s="2">
        <f t="shared" ref="T118:V120" si="30">IF(ISNUMBER(J118)=TRUE,T$6*(J118-T$5)/(T$4-T$5)+(1-T$6)*(1-(J118-T$5)/(T$4-T$5)),"..")</f>
        <v>0.7</v>
      </c>
      <c r="U118" s="2">
        <f t="shared" si="30"/>
        <v>0.6</v>
      </c>
      <c r="V118" s="2">
        <f t="shared" si="30"/>
        <v>0.7</v>
      </c>
      <c r="W118" s="2">
        <f t="shared" ref="W118:Y120" si="31">IF(ISNUMBER(M118)=TRUE,W$6*(M118-W$5)/(W$4-W$5)+(1-W$6)*(1-(M118-W$5)/(W$4-W$5)),"..")</f>
        <v>0.55000000000000004</v>
      </c>
      <c r="X118" s="2">
        <f t="shared" si="31"/>
        <v>0.6</v>
      </c>
      <c r="Y118" s="2">
        <f t="shared" si="31"/>
        <v>0.7</v>
      </c>
      <c r="Z118" s="2">
        <f t="shared" si="29"/>
        <v>0.66600000000000004</v>
      </c>
      <c r="AA118" s="2">
        <f t="shared" si="29"/>
        <v>0.6</v>
      </c>
      <c r="AB118" s="2">
        <f t="shared" si="29"/>
        <v>0.45</v>
      </c>
      <c r="AC118" s="2"/>
      <c r="AE118" s="2"/>
      <c r="AF118" s="2"/>
      <c r="AG118" s="2"/>
      <c r="AH118" s="2"/>
      <c r="AJ118" s="2"/>
      <c r="AK118" s="2"/>
      <c r="AL118" s="2"/>
      <c r="AM118" s="2"/>
    </row>
    <row r="119" spans="1:39" x14ac:dyDescent="0.35">
      <c r="A119" s="2" t="s">
        <v>190</v>
      </c>
      <c r="B119" s="2" t="s">
        <v>290</v>
      </c>
      <c r="C119" s="2">
        <f t="shared" si="24"/>
        <v>0.55000000000000004</v>
      </c>
      <c r="D119" s="2">
        <f t="shared" si="25"/>
        <v>0.5</v>
      </c>
      <c r="E119" s="2">
        <f t="shared" si="26"/>
        <v>0.6</v>
      </c>
      <c r="F119" s="2">
        <f t="shared" si="27"/>
        <v>0.45</v>
      </c>
      <c r="G119" s="2">
        <f t="shared" si="28"/>
        <v>0.5</v>
      </c>
      <c r="H119" s="2"/>
      <c r="I119" s="2"/>
      <c r="J119" s="2">
        <v>3.75</v>
      </c>
      <c r="K119" s="2">
        <v>3.75</v>
      </c>
      <c r="L119" s="2">
        <v>3.5</v>
      </c>
      <c r="M119" s="2">
        <v>3.5</v>
      </c>
      <c r="N119" s="2">
        <v>4</v>
      </c>
      <c r="O119" s="2">
        <v>4</v>
      </c>
      <c r="P119" s="2">
        <v>4</v>
      </c>
      <c r="Q119" s="2">
        <v>3.25</v>
      </c>
      <c r="R119" s="2">
        <v>3.5</v>
      </c>
      <c r="S119" s="2"/>
      <c r="T119" s="2">
        <f t="shared" si="30"/>
        <v>0.55000000000000004</v>
      </c>
      <c r="U119" s="2">
        <f t="shared" si="30"/>
        <v>0.55000000000000004</v>
      </c>
      <c r="V119" s="2">
        <f t="shared" si="30"/>
        <v>0.5</v>
      </c>
      <c r="W119" s="2">
        <f t="shared" si="31"/>
        <v>0.5</v>
      </c>
      <c r="X119" s="2">
        <f t="shared" si="31"/>
        <v>0.6</v>
      </c>
      <c r="Y119" s="2">
        <f t="shared" si="31"/>
        <v>0.6</v>
      </c>
      <c r="Z119" s="2">
        <f t="shared" si="29"/>
        <v>0.6</v>
      </c>
      <c r="AA119" s="2">
        <f t="shared" si="29"/>
        <v>0.45</v>
      </c>
      <c r="AB119" s="2">
        <f t="shared" si="29"/>
        <v>0.5</v>
      </c>
      <c r="AC119" s="2"/>
      <c r="AE119" s="2"/>
      <c r="AF119" s="2"/>
      <c r="AG119" s="2"/>
      <c r="AH119" s="2"/>
      <c r="AJ119" s="2"/>
      <c r="AK119" s="2"/>
      <c r="AL119" s="2"/>
      <c r="AM119" s="2"/>
    </row>
    <row r="120" spans="1:39" x14ac:dyDescent="0.35">
      <c r="A120" s="2" t="s">
        <v>191</v>
      </c>
      <c r="B120" s="2" t="s">
        <v>291</v>
      </c>
      <c r="C120" s="2">
        <f t="shared" si="24"/>
        <v>0.15</v>
      </c>
      <c r="D120" s="2">
        <f t="shared" si="25"/>
        <v>0.25</v>
      </c>
      <c r="E120" s="2">
        <f t="shared" si="26"/>
        <v>0.22266666666666665</v>
      </c>
      <c r="F120" s="2">
        <f t="shared" si="27"/>
        <v>0.1</v>
      </c>
      <c r="G120" s="2">
        <f t="shared" si="28"/>
        <v>0.1</v>
      </c>
      <c r="H120" s="2"/>
      <c r="I120" s="2"/>
      <c r="J120" s="2">
        <v>2.5</v>
      </c>
      <c r="K120" s="2">
        <v>1</v>
      </c>
      <c r="L120" s="2">
        <v>2</v>
      </c>
      <c r="M120" s="2">
        <v>2.5</v>
      </c>
      <c r="N120" s="2">
        <v>2</v>
      </c>
      <c r="O120" s="2">
        <v>1.67</v>
      </c>
      <c r="P120" s="2">
        <v>2.67</v>
      </c>
      <c r="Q120" s="2">
        <v>1.5</v>
      </c>
      <c r="R120" s="2">
        <v>1.5</v>
      </c>
      <c r="S120" s="2"/>
      <c r="T120" s="2">
        <f t="shared" si="30"/>
        <v>0.3</v>
      </c>
      <c r="U120" s="2">
        <f t="shared" si="30"/>
        <v>0</v>
      </c>
      <c r="V120" s="2">
        <f t="shared" si="30"/>
        <v>0.2</v>
      </c>
      <c r="W120" s="2">
        <f t="shared" si="31"/>
        <v>0.3</v>
      </c>
      <c r="X120" s="2">
        <f t="shared" si="31"/>
        <v>0.2</v>
      </c>
      <c r="Y120" s="2">
        <f t="shared" si="31"/>
        <v>0.13399999999999998</v>
      </c>
      <c r="Z120" s="2">
        <f t="shared" si="29"/>
        <v>0.33399999999999996</v>
      </c>
      <c r="AA120" s="2">
        <f t="shared" si="29"/>
        <v>0.1</v>
      </c>
      <c r="AB120" s="2">
        <f t="shared" si="29"/>
        <v>0.1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F133" s="2"/>
      <c r="G133" s="2"/>
      <c r="H133" s="2"/>
      <c r="I133" s="2"/>
      <c r="K133" s="2"/>
      <c r="L133" s="2"/>
      <c r="M133" s="2"/>
      <c r="N133" s="2"/>
      <c r="P133" s="2"/>
      <c r="Q133" s="2"/>
      <c r="R133" s="2"/>
      <c r="S133" s="2"/>
      <c r="U133" s="2"/>
      <c r="V133" s="2"/>
      <c r="W133" s="2"/>
      <c r="X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F134" s="2"/>
      <c r="G134" s="2"/>
      <c r="H134" s="2"/>
      <c r="I134" s="2"/>
      <c r="K134" s="2"/>
      <c r="L134" s="2"/>
      <c r="M134" s="2"/>
      <c r="N134" s="2"/>
      <c r="P134" s="2"/>
      <c r="Q134" s="2"/>
      <c r="R134" s="2"/>
      <c r="S134" s="2"/>
      <c r="U134" s="2"/>
      <c r="V134" s="2"/>
      <c r="W134" s="2"/>
      <c r="X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U135" s="2"/>
      <c r="V135" s="2"/>
      <c r="W135" s="2"/>
      <c r="X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U136" s="2"/>
      <c r="V136" s="2"/>
      <c r="W136" s="2"/>
      <c r="X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U137" s="2"/>
      <c r="V137" s="2"/>
      <c r="W137" s="2"/>
      <c r="X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U138" s="2"/>
      <c r="V138" s="2"/>
      <c r="W138" s="2"/>
      <c r="X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U139" s="2"/>
      <c r="V139" s="2"/>
      <c r="W139" s="2"/>
      <c r="X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U140" s="2"/>
      <c r="V140" s="2"/>
      <c r="W140" s="2"/>
      <c r="X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U141" s="2"/>
      <c r="V141" s="2"/>
      <c r="W141" s="2"/>
      <c r="X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U142" s="2"/>
      <c r="V142" s="2"/>
      <c r="W142" s="2"/>
      <c r="X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U143" s="2"/>
      <c r="V143" s="2"/>
      <c r="W143" s="2"/>
      <c r="X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U144" s="2"/>
      <c r="V144" s="2"/>
      <c r="W144" s="2"/>
      <c r="X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U145" s="2"/>
      <c r="V145" s="2"/>
      <c r="W145" s="2"/>
      <c r="X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U146" s="2"/>
      <c r="V146" s="2"/>
      <c r="W146" s="2"/>
      <c r="X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U147" s="2"/>
      <c r="V147" s="2"/>
      <c r="W147" s="2"/>
      <c r="X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U148" s="2"/>
      <c r="V148" s="2"/>
      <c r="W148" s="2"/>
      <c r="X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U149" s="2"/>
      <c r="V149" s="2"/>
      <c r="W149" s="2"/>
      <c r="X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U150" s="2"/>
      <c r="V150" s="2"/>
      <c r="W150" s="2"/>
      <c r="X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U151" s="2"/>
      <c r="V151" s="2"/>
      <c r="W151" s="2"/>
      <c r="X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U152" s="2"/>
      <c r="V152" s="2"/>
      <c r="W152" s="2"/>
      <c r="X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U153" s="2"/>
      <c r="V153" s="2"/>
      <c r="W153" s="2"/>
      <c r="X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U154" s="2"/>
      <c r="V154" s="2"/>
      <c r="W154" s="2"/>
      <c r="X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U155" s="2"/>
      <c r="V155" s="2"/>
      <c r="W155" s="2"/>
      <c r="X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U156" s="2"/>
      <c r="V156" s="2"/>
      <c r="W156" s="2"/>
      <c r="X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U157" s="2"/>
      <c r="V157" s="2"/>
      <c r="W157" s="2"/>
      <c r="X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U158" s="2"/>
      <c r="V158" s="2"/>
      <c r="W158" s="2"/>
      <c r="X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U159" s="2"/>
      <c r="V159" s="2"/>
      <c r="W159" s="2"/>
      <c r="X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U160" s="2"/>
      <c r="V160" s="2"/>
      <c r="W160" s="2"/>
      <c r="X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U161" s="2"/>
      <c r="V161" s="2"/>
      <c r="W161" s="2"/>
      <c r="X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U162" s="2"/>
      <c r="V162" s="2"/>
      <c r="W162" s="2"/>
      <c r="X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U163" s="2"/>
      <c r="V163" s="2"/>
      <c r="W163" s="2"/>
      <c r="X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U164" s="2"/>
      <c r="V164" s="2"/>
      <c r="W164" s="2"/>
      <c r="X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U165" s="2"/>
      <c r="V165" s="2"/>
      <c r="W165" s="2"/>
      <c r="X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U166" s="2"/>
      <c r="V166" s="2"/>
      <c r="W166" s="2"/>
      <c r="X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U167" s="2"/>
      <c r="V167" s="2"/>
      <c r="W167" s="2"/>
      <c r="X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U168" s="2"/>
      <c r="V168" s="2"/>
      <c r="W168" s="2"/>
      <c r="X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U169" s="2"/>
      <c r="V169" s="2"/>
      <c r="W169" s="2"/>
      <c r="X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U170" s="2"/>
      <c r="V170" s="2"/>
      <c r="W170" s="2"/>
      <c r="X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U171" s="2"/>
      <c r="V171" s="2"/>
      <c r="W171" s="2"/>
      <c r="X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U172" s="2"/>
      <c r="V172" s="2"/>
      <c r="W172" s="2"/>
      <c r="X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U173" s="2"/>
      <c r="V173" s="2"/>
      <c r="W173" s="2"/>
      <c r="X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U174" s="2"/>
      <c r="V174" s="2"/>
      <c r="W174" s="2"/>
      <c r="X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U175" s="2"/>
      <c r="V175" s="2"/>
      <c r="W175" s="2"/>
      <c r="X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U176" s="2"/>
      <c r="V176" s="2"/>
      <c r="W176" s="2"/>
      <c r="X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U177" s="2"/>
      <c r="V177" s="2"/>
      <c r="W177" s="2"/>
      <c r="X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U178" s="2"/>
      <c r="V178" s="2"/>
      <c r="W178" s="2"/>
      <c r="X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U179" s="2"/>
      <c r="V179" s="2"/>
      <c r="W179" s="2"/>
      <c r="X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U180" s="2"/>
      <c r="V180" s="2"/>
      <c r="W180" s="2"/>
      <c r="X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U181" s="2"/>
      <c r="V181" s="2"/>
      <c r="W181" s="2"/>
      <c r="X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U182" s="2"/>
      <c r="V182" s="2"/>
      <c r="W182" s="2"/>
      <c r="X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U183" s="2"/>
      <c r="V183" s="2"/>
      <c r="W183" s="2"/>
      <c r="X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U184" s="2"/>
      <c r="V184" s="2"/>
      <c r="W184" s="2"/>
      <c r="X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U185" s="2"/>
      <c r="V185" s="2"/>
      <c r="W185" s="2"/>
      <c r="X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U186" s="2"/>
      <c r="V186" s="2"/>
      <c r="W186" s="2"/>
      <c r="X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U187" s="2"/>
      <c r="V187" s="2"/>
      <c r="W187" s="2"/>
      <c r="X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U188" s="2"/>
      <c r="V188" s="2"/>
      <c r="W188" s="2"/>
      <c r="X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U189" s="2"/>
      <c r="V189" s="2"/>
      <c r="W189" s="2"/>
      <c r="X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U190" s="2"/>
      <c r="V190" s="2"/>
      <c r="W190" s="2"/>
      <c r="X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U191" s="2"/>
      <c r="V191" s="2"/>
      <c r="W191" s="2"/>
      <c r="X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U192" s="2"/>
      <c r="V192" s="2"/>
      <c r="W192" s="2"/>
      <c r="X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U193" s="2"/>
      <c r="V193" s="2"/>
      <c r="W193" s="2"/>
      <c r="X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U194" s="2"/>
      <c r="V194" s="2"/>
      <c r="W194" s="2"/>
      <c r="X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U195" s="2"/>
      <c r="V195" s="2"/>
      <c r="W195" s="2"/>
      <c r="X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U196" s="2"/>
      <c r="V196" s="2"/>
      <c r="W196" s="2"/>
      <c r="X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U197" s="2"/>
      <c r="V197" s="2"/>
      <c r="W197" s="2"/>
      <c r="X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U198" s="2"/>
      <c r="V198" s="2"/>
      <c r="W198" s="2"/>
      <c r="X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U199" s="2"/>
      <c r="V199" s="2"/>
      <c r="W199" s="2"/>
      <c r="X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U200" s="2"/>
      <c r="V200" s="2"/>
      <c r="W200" s="2"/>
      <c r="X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U201" s="2"/>
      <c r="V201" s="2"/>
      <c r="W201" s="2"/>
      <c r="X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U202" s="2"/>
      <c r="V202" s="2"/>
      <c r="W202" s="2"/>
      <c r="X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U203" s="2"/>
      <c r="V203" s="2"/>
      <c r="W203" s="2"/>
      <c r="X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U204" s="2"/>
      <c r="V204" s="2"/>
      <c r="W204" s="2"/>
      <c r="X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U205" s="2"/>
      <c r="V205" s="2"/>
      <c r="W205" s="2"/>
      <c r="X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U206" s="2"/>
      <c r="V206" s="2"/>
      <c r="W206" s="2"/>
      <c r="X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U208" s="2"/>
      <c r="V208" s="2"/>
      <c r="W208" s="2"/>
      <c r="X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U209" s="2"/>
      <c r="V209" s="2"/>
      <c r="W209" s="2"/>
      <c r="X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U210" s="2"/>
      <c r="V210" s="2"/>
      <c r="W210" s="2"/>
      <c r="X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U211" s="2"/>
      <c r="V211" s="2"/>
      <c r="W211" s="2"/>
      <c r="X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C243" s="2"/>
      <c r="D243" s="2"/>
      <c r="E243" s="2"/>
      <c r="F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39" x14ac:dyDescent="0.35">
      <c r="C244" s="2"/>
      <c r="D244" s="2"/>
      <c r="E244" s="2"/>
      <c r="F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</sheetData>
  <sortState xmlns:xlrd2="http://schemas.microsoft.com/office/spreadsheetml/2017/richdata2" ref="A2:K251">
    <sortCondition ref="B2:B25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60"/>
  <sheetViews>
    <sheetView topLeftCell="F1" workbookViewId="0">
      <selection activeCell="J10" sqref="J10"/>
    </sheetView>
  </sheetViews>
  <sheetFormatPr defaultColWidth="8.81640625" defaultRowHeight="14.5" x14ac:dyDescent="0.35"/>
  <cols>
    <col min="2" max="2" width="28.81640625" bestFit="1" customWidth="1"/>
    <col min="3" max="7" width="10.54296875" customWidth="1"/>
    <col min="8" max="8" width="4.453125" customWidth="1"/>
    <col min="9" max="9" width="19.81640625" customWidth="1"/>
    <col min="18" max="18" width="9.54296875" customWidth="1"/>
    <col min="19" max="19" width="5.453125" customWidth="1"/>
    <col min="27" max="27" width="4.54296875" customWidth="1"/>
  </cols>
  <sheetData>
    <row r="1" spans="1:39" x14ac:dyDescent="0.35">
      <c r="A1" s="2"/>
      <c r="B1" s="2"/>
      <c r="C1" s="2" t="s">
        <v>232</v>
      </c>
      <c r="D1" s="2"/>
      <c r="F1" s="2"/>
      <c r="G1" s="2"/>
      <c r="H1" s="2"/>
      <c r="I1" s="2"/>
      <c r="J1" t="s">
        <v>233</v>
      </c>
      <c r="K1" s="2"/>
      <c r="L1" s="2"/>
      <c r="M1" s="2"/>
      <c r="N1" s="2"/>
      <c r="P1" s="2"/>
      <c r="Q1" s="2"/>
      <c r="R1" s="2"/>
      <c r="S1" s="2"/>
      <c r="T1" t="s">
        <v>234</v>
      </c>
      <c r="U1" s="2"/>
      <c r="V1" s="2"/>
      <c r="W1" s="2"/>
      <c r="X1" s="2"/>
      <c r="Z1" s="2"/>
      <c r="AA1" s="2"/>
      <c r="AB1" s="2"/>
      <c r="AC1" s="2"/>
      <c r="AE1" s="2"/>
      <c r="AF1" s="2"/>
      <c r="AG1" s="2"/>
      <c r="AH1" s="2"/>
      <c r="AJ1" s="2"/>
      <c r="AK1" s="2"/>
      <c r="AL1" s="2"/>
      <c r="AM1" s="2"/>
    </row>
    <row r="2" spans="1:39" x14ac:dyDescent="0.35">
      <c r="A2" s="2"/>
      <c r="B2" s="2"/>
      <c r="C2" s="2"/>
      <c r="D2" s="2"/>
      <c r="F2" s="2"/>
      <c r="G2" s="2"/>
      <c r="H2" s="2"/>
      <c r="I2" s="2"/>
      <c r="K2" s="2"/>
      <c r="L2" s="2"/>
      <c r="M2" s="2"/>
      <c r="N2" s="2"/>
      <c r="P2" s="2"/>
      <c r="Q2" s="2"/>
      <c r="R2" s="2"/>
      <c r="S2" s="2"/>
      <c r="U2" s="2"/>
      <c r="V2" s="2"/>
      <c r="W2" s="2"/>
      <c r="X2" s="2"/>
      <c r="Z2" s="2"/>
      <c r="AA2" s="2"/>
      <c r="AB2" s="2"/>
      <c r="AC2" s="2"/>
      <c r="AE2" s="2"/>
      <c r="AF2" s="2"/>
      <c r="AG2" s="2"/>
      <c r="AH2" s="2"/>
      <c r="AJ2" s="2"/>
      <c r="AK2" s="2"/>
      <c r="AL2" s="2"/>
      <c r="AM2" s="2"/>
    </row>
    <row r="3" spans="1:39" s="39" customFormat="1" ht="141.75" customHeight="1" x14ac:dyDescent="0.35">
      <c r="A3" s="41"/>
      <c r="B3" s="41"/>
      <c r="C3" s="41"/>
      <c r="D3" s="41"/>
      <c r="E3" s="39" t="s">
        <v>236</v>
      </c>
      <c r="F3" s="41"/>
      <c r="G3"/>
      <c r="H3" s="41"/>
      <c r="I3" s="41"/>
      <c r="J3" s="42" t="s">
        <v>213</v>
      </c>
      <c r="K3" s="43" t="s">
        <v>216</v>
      </c>
      <c r="L3" s="43" t="s">
        <v>226</v>
      </c>
      <c r="M3" s="43" t="s">
        <v>227</v>
      </c>
      <c r="N3" s="43" t="s">
        <v>222</v>
      </c>
      <c r="O3" s="42" t="s">
        <v>223</v>
      </c>
      <c r="P3" s="43" t="s">
        <v>237</v>
      </c>
      <c r="Q3" s="43" t="s">
        <v>220</v>
      </c>
      <c r="R3" s="43" t="s">
        <v>229</v>
      </c>
      <c r="S3" s="43"/>
      <c r="T3" s="42" t="s">
        <v>213</v>
      </c>
      <c r="U3" s="43" t="s">
        <v>216</v>
      </c>
      <c r="V3" s="43" t="s">
        <v>226</v>
      </c>
      <c r="W3" s="43" t="s">
        <v>227</v>
      </c>
      <c r="X3" s="43" t="s">
        <v>222</v>
      </c>
      <c r="Y3" s="42" t="s">
        <v>223</v>
      </c>
      <c r="Z3" s="43" t="s">
        <v>237</v>
      </c>
      <c r="AA3" s="43" t="s">
        <v>220</v>
      </c>
      <c r="AB3" s="43" t="s">
        <v>229</v>
      </c>
      <c r="AC3" s="41"/>
      <c r="AE3" s="41"/>
      <c r="AF3" s="41"/>
      <c r="AG3" s="41"/>
      <c r="AH3" s="41"/>
      <c r="AJ3" s="41"/>
      <c r="AK3" s="41"/>
      <c r="AL3" s="41"/>
      <c r="AM3" s="41"/>
    </row>
    <row r="4" spans="1:39" x14ac:dyDescent="0.35">
      <c r="A4" s="2"/>
      <c r="B4" s="2"/>
      <c r="C4" s="2"/>
      <c r="D4" s="2"/>
      <c r="F4" s="2"/>
      <c r="H4" s="2"/>
      <c r="I4" s="2" t="s">
        <v>238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6</v>
      </c>
      <c r="S4" s="2"/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6</v>
      </c>
      <c r="AB4">
        <v>6</v>
      </c>
      <c r="AC4" s="2"/>
      <c r="AE4" s="2"/>
      <c r="AF4" s="2"/>
      <c r="AG4" s="2"/>
      <c r="AH4" s="2"/>
      <c r="AJ4" s="2"/>
      <c r="AK4" s="2"/>
      <c r="AL4" s="2"/>
      <c r="AM4" s="2"/>
    </row>
    <row r="5" spans="1:39" x14ac:dyDescent="0.35">
      <c r="A5" s="2"/>
      <c r="B5" s="2"/>
      <c r="C5" s="2"/>
      <c r="D5" s="2"/>
      <c r="F5" s="2"/>
      <c r="H5" s="2"/>
      <c r="I5" s="2" t="s">
        <v>239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 s="2"/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 s="2"/>
      <c r="AE5" s="2"/>
      <c r="AF5" s="2"/>
      <c r="AG5" s="2"/>
      <c r="AH5" s="2"/>
      <c r="AJ5" s="2"/>
      <c r="AK5" s="2"/>
      <c r="AL5" s="2"/>
      <c r="AM5" s="2"/>
    </row>
    <row r="6" spans="1:39" x14ac:dyDescent="0.35">
      <c r="A6" s="2"/>
      <c r="B6" s="2"/>
      <c r="C6" s="2"/>
      <c r="D6" s="2"/>
      <c r="F6" s="2"/>
      <c r="G6" s="2"/>
      <c r="H6" s="2"/>
      <c r="I6" s="2" t="s">
        <v>240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2"/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2"/>
      <c r="AE6" s="2"/>
      <c r="AF6" s="2"/>
      <c r="AG6" s="2"/>
      <c r="AH6" s="2"/>
      <c r="AJ6" s="2"/>
      <c r="AK6" s="2"/>
      <c r="AL6" s="2"/>
      <c r="AM6" s="2"/>
    </row>
    <row r="7" spans="1:39" x14ac:dyDescent="0.35">
      <c r="A7" s="2"/>
      <c r="B7" s="2"/>
      <c r="C7" s="2"/>
      <c r="D7" s="2"/>
      <c r="F7" s="2"/>
      <c r="G7" s="2"/>
      <c r="H7" s="2"/>
      <c r="I7" s="2" t="s">
        <v>241</v>
      </c>
      <c r="J7" t="s">
        <v>242</v>
      </c>
      <c r="K7" s="2" t="s">
        <v>242</v>
      </c>
      <c r="L7" s="2" t="s">
        <v>243</v>
      </c>
      <c r="M7" s="2" t="s">
        <v>243</v>
      </c>
      <c r="N7" s="2" t="s">
        <v>244</v>
      </c>
      <c r="O7" t="s">
        <v>244</v>
      </c>
      <c r="P7" s="2" t="s">
        <v>244</v>
      </c>
      <c r="Q7" s="2" t="s">
        <v>245</v>
      </c>
      <c r="R7" s="2" t="s">
        <v>246</v>
      </c>
      <c r="S7" s="2"/>
      <c r="T7" t="s">
        <v>242</v>
      </c>
      <c r="U7" s="2" t="s">
        <v>242</v>
      </c>
      <c r="V7" s="2" t="s">
        <v>243</v>
      </c>
      <c r="W7" s="2" t="s">
        <v>243</v>
      </c>
      <c r="X7" s="2" t="s">
        <v>244</v>
      </c>
      <c r="Y7" t="s">
        <v>244</v>
      </c>
      <c r="Z7" s="2" t="s">
        <v>244</v>
      </c>
      <c r="AA7" s="2" t="s">
        <v>245</v>
      </c>
      <c r="AB7" s="2" t="s">
        <v>246</v>
      </c>
      <c r="AC7" s="2"/>
      <c r="AE7" s="2"/>
      <c r="AF7" s="2"/>
      <c r="AG7" s="2"/>
      <c r="AH7" s="2"/>
      <c r="AJ7" s="2"/>
      <c r="AK7" s="2"/>
      <c r="AL7" s="2"/>
      <c r="AM7" s="2"/>
    </row>
    <row r="8" spans="1:39" x14ac:dyDescent="0.35">
      <c r="A8" s="2"/>
      <c r="B8" s="2"/>
      <c r="C8" s="2" t="s">
        <v>25</v>
      </c>
      <c r="D8" s="2" t="s">
        <v>26</v>
      </c>
      <c r="E8" t="s">
        <v>27</v>
      </c>
      <c r="F8" s="2" t="s">
        <v>28</v>
      </c>
      <c r="G8" s="2" t="s">
        <v>29</v>
      </c>
      <c r="H8" s="2"/>
      <c r="AC8" s="2"/>
      <c r="AE8" s="2"/>
      <c r="AF8" s="2"/>
      <c r="AG8" s="2"/>
      <c r="AH8" s="2"/>
      <c r="AJ8" s="2"/>
      <c r="AK8" s="2"/>
      <c r="AL8" s="2"/>
      <c r="AM8" s="2"/>
    </row>
    <row r="9" spans="1:39" x14ac:dyDescent="0.35">
      <c r="A9" t="s">
        <v>55</v>
      </c>
      <c r="B9" t="s">
        <v>252</v>
      </c>
      <c r="C9" s="2">
        <f>IF(ISNUMBER(AVERAGE(T9:U9)),AVERAGE(T9:U9),"..")</f>
        <v>0.45</v>
      </c>
      <c r="D9" s="2">
        <f>IF(ISNUMBER(AVERAGE(V9:W9)),AVERAGE(V9:W9),"..")</f>
        <v>0.45</v>
      </c>
      <c r="E9" s="2">
        <f>IF(ISNUMBER(AVERAGE(X9:Z9)),AVERAGE(X9:Z9),"..")</f>
        <v>0.40000000000000008</v>
      </c>
      <c r="F9" s="2">
        <f>+AA9</f>
        <v>0.3</v>
      </c>
      <c r="G9" s="2">
        <f>+AB9</f>
        <v>0.5</v>
      </c>
      <c r="H9" s="2"/>
      <c r="I9" s="2"/>
      <c r="J9" s="46">
        <v>3.5</v>
      </c>
      <c r="K9" s="46">
        <v>3</v>
      </c>
      <c r="L9" s="46">
        <v>3</v>
      </c>
      <c r="M9" s="46">
        <v>3.5</v>
      </c>
      <c r="N9" s="46">
        <v>3</v>
      </c>
      <c r="O9" s="46">
        <v>3</v>
      </c>
      <c r="P9" s="46">
        <v>3</v>
      </c>
      <c r="Q9" s="46">
        <v>2.5</v>
      </c>
      <c r="R9" s="46">
        <v>3.5</v>
      </c>
      <c r="S9" s="2"/>
      <c r="T9" s="2">
        <f>IF(ISNUMBER(J9)=TRUE,T$6*(J9-T$5)/(T$4-T$5)+(1-T$6)*(1-(J9-T$5)/(T$4-T$5)),"..")</f>
        <v>0.5</v>
      </c>
      <c r="U9" s="2">
        <f t="shared" ref="U9:AB9" si="0">IF(ISNUMBER(K9)=TRUE,U$6*(K9-U$5)/(U$4-U$5)+(1-U$6)*(1-(K9-U$5)/(U$4-U$5)),"..")</f>
        <v>0.4</v>
      </c>
      <c r="V9" s="2">
        <f t="shared" si="0"/>
        <v>0.4</v>
      </c>
      <c r="W9" s="2">
        <f t="shared" si="0"/>
        <v>0.5</v>
      </c>
      <c r="X9" s="2">
        <f t="shared" si="0"/>
        <v>0.4</v>
      </c>
      <c r="Y9" s="2">
        <f t="shared" si="0"/>
        <v>0.4</v>
      </c>
      <c r="Z9" s="2">
        <f t="shared" si="0"/>
        <v>0.4</v>
      </c>
      <c r="AA9" s="2">
        <f t="shared" si="0"/>
        <v>0.3</v>
      </c>
      <c r="AB9" s="2">
        <f t="shared" si="0"/>
        <v>0.5</v>
      </c>
      <c r="AC9" s="2"/>
      <c r="AE9" s="2"/>
      <c r="AF9" s="2"/>
      <c r="AG9" s="2"/>
      <c r="AH9" s="2"/>
      <c r="AJ9" s="2"/>
      <c r="AK9" s="2"/>
      <c r="AL9" s="2"/>
      <c r="AM9" s="2"/>
    </row>
    <row r="10" spans="1:39" x14ac:dyDescent="0.35">
      <c r="A10" t="s">
        <v>57</v>
      </c>
      <c r="B10" t="s">
        <v>384</v>
      </c>
      <c r="C10" s="2">
        <f>IF(ISNUMBER(AVERAGE(T10:U10)),AVERAGE(T10:U10),"..")</f>
        <v>0.72499999999999998</v>
      </c>
      <c r="D10" s="2">
        <f>IF(ISNUMBER(AVERAGE(V10:W10)),AVERAGE(V10:W10),"..")</f>
        <v>0.67500000000000004</v>
      </c>
      <c r="E10" s="2">
        <f>IF(ISNUMBER(AVERAGE(X10:Z10)),AVERAGE(X10:Z10),"..")</f>
        <v>0.79466666666666663</v>
      </c>
      <c r="F10" s="2">
        <f>+AA10</f>
        <v>0.75</v>
      </c>
      <c r="G10" s="2">
        <f>+AB10</f>
        <v>0.7</v>
      </c>
      <c r="H10" s="2"/>
      <c r="I10" s="2"/>
      <c r="J10" s="46">
        <v>4.75</v>
      </c>
      <c r="K10" s="46">
        <v>4.5</v>
      </c>
      <c r="L10" s="46">
        <v>4.75</v>
      </c>
      <c r="M10" s="46">
        <v>4</v>
      </c>
      <c r="N10" s="46">
        <v>5.25</v>
      </c>
      <c r="O10" s="46">
        <v>5</v>
      </c>
      <c r="P10" s="46">
        <v>4.67</v>
      </c>
      <c r="Q10" s="46">
        <v>4.75</v>
      </c>
      <c r="R10" s="46">
        <v>4.5</v>
      </c>
      <c r="S10" s="2"/>
      <c r="T10" s="2">
        <f t="shared" ref="T10:T12" si="1">IF(ISNUMBER(J10)=TRUE,T$6*(J10-T$5)/(T$4-T$5)+(1-T$6)*(1-(J10-T$5)/(T$4-T$5)),"..")</f>
        <v>0.75</v>
      </c>
      <c r="U10" s="2">
        <f t="shared" ref="U10:U12" si="2">IF(ISNUMBER(K10)=TRUE,U$6*(K10-U$5)/(U$4-U$5)+(1-U$6)*(1-(K10-U$5)/(U$4-U$5)),"..")</f>
        <v>0.7</v>
      </c>
      <c r="V10" s="2">
        <f t="shared" ref="V10:V12" si="3">IF(ISNUMBER(L10)=TRUE,V$6*(L10-V$5)/(V$4-V$5)+(1-V$6)*(1-(L10-V$5)/(V$4-V$5)),"..")</f>
        <v>0.75</v>
      </c>
      <c r="W10" s="2">
        <f t="shared" ref="W10:W12" si="4">IF(ISNUMBER(M10)=TRUE,W$6*(M10-W$5)/(W$4-W$5)+(1-W$6)*(1-(M10-W$5)/(W$4-W$5)),"..")</f>
        <v>0.6</v>
      </c>
      <c r="X10" s="2">
        <f t="shared" ref="X10:X12" si="5">IF(ISNUMBER(N10)=TRUE,X$6*(N10-X$5)/(X$4-X$5)+(1-X$6)*(1-(N10-X$5)/(X$4-X$5)),"..")</f>
        <v>0.85</v>
      </c>
      <c r="Y10" s="2">
        <f t="shared" ref="Y10:Y12" si="6">IF(ISNUMBER(O10)=TRUE,Y$6*(O10-Y$5)/(Y$4-Y$5)+(1-Y$6)*(1-(O10-Y$5)/(Y$4-Y$5)),"..")</f>
        <v>0.8</v>
      </c>
      <c r="Z10" s="2">
        <f t="shared" ref="Z10:Z12" si="7">IF(ISNUMBER(P10)=TRUE,Z$6*(P10-Z$5)/(Z$4-Z$5)+(1-Z$6)*(1-(P10-Z$5)/(Z$4-Z$5)),"..")</f>
        <v>0.73399999999999999</v>
      </c>
      <c r="AA10" s="2">
        <f t="shared" ref="AA10:AA12" si="8">IF(ISNUMBER(Q10)=TRUE,AA$6*(Q10-AA$5)/(AA$4-AA$5)+(1-AA$6)*(1-(Q10-AA$5)/(AA$4-AA$5)),"..")</f>
        <v>0.75</v>
      </c>
      <c r="AB10" s="2">
        <f t="shared" ref="AB10:AB12" si="9">IF(ISNUMBER(R10)=TRUE,AB$6*(R10-AB$5)/(AB$4-AB$5)+(1-AB$6)*(1-(R10-AB$5)/(AB$4-AB$5)),"..")</f>
        <v>0.7</v>
      </c>
      <c r="AC10" s="2"/>
      <c r="AE10" s="2"/>
      <c r="AF10" s="2"/>
      <c r="AG10" s="2"/>
      <c r="AH10" s="2"/>
      <c r="AJ10" s="2"/>
      <c r="AK10" s="2"/>
      <c r="AL10" s="2"/>
      <c r="AM10" s="2"/>
    </row>
    <row r="11" spans="1:39" x14ac:dyDescent="0.35">
      <c r="A11" t="s">
        <v>56</v>
      </c>
      <c r="B11" t="s">
        <v>272</v>
      </c>
      <c r="C11" s="2">
        <f t="shared" ref="C11:C74" si="10">IF(ISNUMBER(AVERAGE(T11:U11)),AVERAGE(T11:U11),"..")</f>
        <v>0.47499999999999998</v>
      </c>
      <c r="D11" s="2">
        <f t="shared" ref="D11:D74" si="11">IF(ISNUMBER(AVERAGE(V11:W11)),AVERAGE(V11:W11),"..")</f>
        <v>0.3</v>
      </c>
      <c r="E11" s="2">
        <f t="shared" ref="E11:E74" si="12">IF(ISNUMBER(AVERAGE(X11:Z11)),AVERAGE(X11:Z11),"..")</f>
        <v>0.37799999999999995</v>
      </c>
      <c r="F11" s="2">
        <f t="shared" ref="F11:F74" si="13">+AA11</f>
        <v>0.5</v>
      </c>
      <c r="G11" s="2">
        <f t="shared" ref="G11:G74" si="14">+AB11</f>
        <v>0.25</v>
      </c>
      <c r="H11" s="2"/>
      <c r="I11" s="2"/>
      <c r="J11" s="46">
        <v>3.25</v>
      </c>
      <c r="K11" s="46">
        <v>3.5</v>
      </c>
      <c r="L11" s="46">
        <v>2.75</v>
      </c>
      <c r="M11" s="46">
        <v>2.25</v>
      </c>
      <c r="N11" s="46">
        <v>3</v>
      </c>
      <c r="O11" s="46">
        <v>3</v>
      </c>
      <c r="P11" s="46">
        <v>2.67</v>
      </c>
      <c r="Q11" s="46">
        <v>3.5</v>
      </c>
      <c r="R11" s="46">
        <v>2.25</v>
      </c>
      <c r="S11" s="2"/>
      <c r="T11" s="2">
        <f t="shared" si="1"/>
        <v>0.45</v>
      </c>
      <c r="U11" s="2">
        <f t="shared" si="2"/>
        <v>0.5</v>
      </c>
      <c r="V11" s="2">
        <f t="shared" si="3"/>
        <v>0.35</v>
      </c>
      <c r="W11" s="2">
        <f t="shared" si="4"/>
        <v>0.25</v>
      </c>
      <c r="X11" s="2">
        <f t="shared" si="5"/>
        <v>0.4</v>
      </c>
      <c r="Y11" s="2">
        <f t="shared" si="6"/>
        <v>0.4</v>
      </c>
      <c r="Z11" s="2">
        <f t="shared" si="7"/>
        <v>0.33399999999999996</v>
      </c>
      <c r="AA11" s="2">
        <f t="shared" si="8"/>
        <v>0.5</v>
      </c>
      <c r="AB11" s="2">
        <f t="shared" si="9"/>
        <v>0.25</v>
      </c>
      <c r="AC11" s="2"/>
      <c r="AE11" s="2"/>
      <c r="AF11" s="2"/>
      <c r="AG11" s="2"/>
      <c r="AH11" s="2"/>
      <c r="AJ11" s="2"/>
      <c r="AK11" s="2"/>
      <c r="AL11" s="2"/>
      <c r="AM11" s="2"/>
    </row>
    <row r="12" spans="1:39" x14ac:dyDescent="0.35">
      <c r="A12" t="s">
        <v>58</v>
      </c>
      <c r="B12" t="s">
        <v>292</v>
      </c>
      <c r="C12" s="2">
        <f t="shared" si="10"/>
        <v>0.77500000000000002</v>
      </c>
      <c r="D12" s="2">
        <f t="shared" si="11"/>
        <v>0.625</v>
      </c>
      <c r="E12" s="2">
        <f t="shared" si="12"/>
        <v>0.58333333333333337</v>
      </c>
      <c r="F12" s="2">
        <f t="shared" si="13"/>
        <v>0.67599999999999993</v>
      </c>
      <c r="G12" s="2">
        <f t="shared" si="14"/>
        <v>0.7</v>
      </c>
      <c r="H12" s="2"/>
      <c r="I12" s="2" t="s">
        <v>235</v>
      </c>
      <c r="J12" s="46">
        <v>5</v>
      </c>
      <c r="K12" s="46">
        <v>4.75</v>
      </c>
      <c r="L12" s="46">
        <v>4.25</v>
      </c>
      <c r="M12" s="46">
        <v>4</v>
      </c>
      <c r="N12" s="46">
        <v>3.25</v>
      </c>
      <c r="O12" s="46">
        <v>4</v>
      </c>
      <c r="P12" s="46">
        <v>4.5</v>
      </c>
      <c r="Q12" s="46">
        <v>4.38</v>
      </c>
      <c r="R12" s="46">
        <v>4.5</v>
      </c>
      <c r="S12" s="2"/>
      <c r="T12" s="2">
        <f t="shared" si="1"/>
        <v>0.8</v>
      </c>
      <c r="U12" s="2">
        <f t="shared" si="2"/>
        <v>0.75</v>
      </c>
      <c r="V12" s="2">
        <f t="shared" si="3"/>
        <v>0.65</v>
      </c>
      <c r="W12" s="2">
        <f t="shared" si="4"/>
        <v>0.6</v>
      </c>
      <c r="X12" s="2">
        <f t="shared" si="5"/>
        <v>0.45</v>
      </c>
      <c r="Y12" s="2">
        <f t="shared" si="6"/>
        <v>0.6</v>
      </c>
      <c r="Z12" s="2">
        <f t="shared" si="7"/>
        <v>0.7</v>
      </c>
      <c r="AA12" s="2">
        <f t="shared" si="8"/>
        <v>0.67599999999999993</v>
      </c>
      <c r="AB12" s="2">
        <f t="shared" si="9"/>
        <v>0.7</v>
      </c>
      <c r="AC12" s="2"/>
      <c r="AE12" s="2"/>
      <c r="AF12" s="2"/>
      <c r="AG12" s="2"/>
      <c r="AH12" s="2"/>
      <c r="AJ12" s="2"/>
      <c r="AK12" s="2"/>
      <c r="AL12" s="2"/>
      <c r="AM12" s="2"/>
    </row>
    <row r="13" spans="1:39" x14ac:dyDescent="0.35">
      <c r="A13" t="s">
        <v>59</v>
      </c>
      <c r="B13" t="s">
        <v>312</v>
      </c>
      <c r="C13" s="2">
        <f t="shared" si="10"/>
        <v>0.82499999999999996</v>
      </c>
      <c r="D13" s="2">
        <f t="shared" si="11"/>
        <v>0.85</v>
      </c>
      <c r="E13" s="2">
        <f t="shared" si="12"/>
        <v>0.88933333333333342</v>
      </c>
      <c r="F13" s="2">
        <f t="shared" si="13"/>
        <v>0.9</v>
      </c>
      <c r="G13" s="2">
        <f t="shared" si="14"/>
        <v>0.75</v>
      </c>
      <c r="H13" s="2"/>
      <c r="I13" s="2"/>
      <c r="J13" s="46">
        <v>5.5</v>
      </c>
      <c r="K13" s="46">
        <v>4.75</v>
      </c>
      <c r="L13" s="46">
        <v>5.25</v>
      </c>
      <c r="M13" s="46">
        <v>5.25</v>
      </c>
      <c r="N13" s="46">
        <v>6</v>
      </c>
      <c r="O13" s="46">
        <v>4.67</v>
      </c>
      <c r="P13" s="46">
        <v>5.67</v>
      </c>
      <c r="Q13" s="46">
        <v>5.5</v>
      </c>
      <c r="R13" s="46">
        <v>4.75</v>
      </c>
      <c r="S13" s="2"/>
      <c r="T13" s="2">
        <f t="shared" ref="T13:T76" si="15">IF(ISNUMBER(J13)=TRUE,T$6*(J13-T$5)/(T$4-T$5)+(1-T$6)*(1-(J13-T$5)/(T$4-T$5)),"..")</f>
        <v>0.9</v>
      </c>
      <c r="U13" s="2">
        <f t="shared" ref="U13:U76" si="16">IF(ISNUMBER(K13)=TRUE,U$6*(K13-U$5)/(U$4-U$5)+(1-U$6)*(1-(K13-U$5)/(U$4-U$5)),"..")</f>
        <v>0.75</v>
      </c>
      <c r="V13" s="2">
        <f t="shared" ref="V13:V76" si="17">IF(ISNUMBER(L13)=TRUE,V$6*(L13-V$5)/(V$4-V$5)+(1-V$6)*(1-(L13-V$5)/(V$4-V$5)),"..")</f>
        <v>0.85</v>
      </c>
      <c r="W13" s="2">
        <f t="shared" ref="W13:W76" si="18">IF(ISNUMBER(M13)=TRUE,W$6*(M13-W$5)/(W$4-W$5)+(1-W$6)*(1-(M13-W$5)/(W$4-W$5)),"..")</f>
        <v>0.85</v>
      </c>
      <c r="X13" s="2">
        <f t="shared" ref="X13:X76" si="19">IF(ISNUMBER(N13)=TRUE,X$6*(N13-X$5)/(X$4-X$5)+(1-X$6)*(1-(N13-X$5)/(X$4-X$5)),"..")</f>
        <v>1</v>
      </c>
      <c r="Y13" s="2">
        <f t="shared" ref="Y13:Y76" si="20">IF(ISNUMBER(O13)=TRUE,Y$6*(O13-Y$5)/(Y$4-Y$5)+(1-Y$6)*(1-(O13-Y$5)/(Y$4-Y$5)),"..")</f>
        <v>0.73399999999999999</v>
      </c>
      <c r="Z13" s="2">
        <f t="shared" ref="Z13:Z76" si="21">IF(ISNUMBER(P13)=TRUE,Z$6*(P13-Z$5)/(Z$4-Z$5)+(1-Z$6)*(1-(P13-Z$5)/(Z$4-Z$5)),"..")</f>
        <v>0.93399999999999994</v>
      </c>
      <c r="AA13" s="2">
        <f t="shared" ref="AA13:AA76" si="22">IF(ISNUMBER(Q13)=TRUE,AA$6*(Q13-AA$5)/(AA$4-AA$5)+(1-AA$6)*(1-(Q13-AA$5)/(AA$4-AA$5)),"..")</f>
        <v>0.9</v>
      </c>
      <c r="AB13" s="2">
        <f t="shared" ref="AB13:AB76" si="23">IF(ISNUMBER(R13)=TRUE,AB$6*(R13-AB$5)/(AB$4-AB$5)+(1-AB$6)*(1-(R13-AB$5)/(AB$4-AB$5)),"..")</f>
        <v>0.75</v>
      </c>
      <c r="AC13" s="2"/>
      <c r="AE13" s="2"/>
      <c r="AF13" s="2"/>
      <c r="AG13" s="2"/>
      <c r="AH13" s="2"/>
      <c r="AJ13" s="2"/>
      <c r="AK13" s="2"/>
      <c r="AL13" s="2"/>
      <c r="AM13" s="2"/>
    </row>
    <row r="14" spans="1:39" x14ac:dyDescent="0.35">
      <c r="A14" t="s">
        <v>61</v>
      </c>
      <c r="B14" t="s">
        <v>313</v>
      </c>
      <c r="C14" s="2">
        <f t="shared" si="10"/>
        <v>0.625</v>
      </c>
      <c r="D14" s="2">
        <f t="shared" si="11"/>
        <v>0.72499999999999998</v>
      </c>
      <c r="E14" s="2">
        <f t="shared" si="12"/>
        <v>0.67733333333333334</v>
      </c>
      <c r="F14" s="2">
        <f t="shared" si="13"/>
        <v>0.6</v>
      </c>
      <c r="G14" s="2">
        <f t="shared" si="14"/>
        <v>0.6</v>
      </c>
      <c r="H14" s="2"/>
      <c r="I14" s="2"/>
      <c r="J14" s="46">
        <v>4.25</v>
      </c>
      <c r="K14" s="46">
        <v>4</v>
      </c>
      <c r="L14" s="46">
        <v>4.75</v>
      </c>
      <c r="M14" s="46">
        <v>4.5</v>
      </c>
      <c r="N14" s="46">
        <v>4.5</v>
      </c>
      <c r="O14" s="46">
        <v>4.33</v>
      </c>
      <c r="P14" s="46">
        <v>4.33</v>
      </c>
      <c r="Q14" s="46">
        <v>4</v>
      </c>
      <c r="R14" s="46">
        <v>4</v>
      </c>
      <c r="S14" s="2"/>
      <c r="T14" s="2">
        <f t="shared" si="15"/>
        <v>0.65</v>
      </c>
      <c r="U14" s="2">
        <f t="shared" si="16"/>
        <v>0.6</v>
      </c>
      <c r="V14" s="2">
        <f t="shared" si="17"/>
        <v>0.75</v>
      </c>
      <c r="W14" s="2">
        <f t="shared" si="18"/>
        <v>0.7</v>
      </c>
      <c r="X14" s="2">
        <f t="shared" si="19"/>
        <v>0.7</v>
      </c>
      <c r="Y14" s="2">
        <f t="shared" si="20"/>
        <v>0.66600000000000004</v>
      </c>
      <c r="Z14" s="2">
        <f t="shared" si="21"/>
        <v>0.66600000000000004</v>
      </c>
      <c r="AA14" s="2">
        <f t="shared" si="22"/>
        <v>0.6</v>
      </c>
      <c r="AB14" s="2">
        <f t="shared" si="23"/>
        <v>0.6</v>
      </c>
      <c r="AC14" s="2"/>
      <c r="AE14" s="2"/>
      <c r="AF14" s="2"/>
      <c r="AG14" s="2"/>
      <c r="AH14" s="2"/>
      <c r="AJ14" s="2"/>
      <c r="AK14" s="2"/>
      <c r="AL14" s="2"/>
      <c r="AM14" s="2"/>
    </row>
    <row r="15" spans="1:39" x14ac:dyDescent="0.35">
      <c r="A15" t="s">
        <v>65</v>
      </c>
      <c r="B15" t="s">
        <v>253</v>
      </c>
      <c r="C15" s="2">
        <f t="shared" si="10"/>
        <v>0.72499999999999998</v>
      </c>
      <c r="D15" s="2">
        <f t="shared" si="11"/>
        <v>0.5</v>
      </c>
      <c r="E15" s="2">
        <f t="shared" si="12"/>
        <v>0.61133333333333328</v>
      </c>
      <c r="F15" s="2">
        <f t="shared" si="13"/>
        <v>0.55000000000000004</v>
      </c>
      <c r="G15" s="2">
        <f t="shared" si="14"/>
        <v>0.45</v>
      </c>
      <c r="H15" s="2"/>
      <c r="I15" s="2"/>
      <c r="J15" s="46">
        <v>4.75</v>
      </c>
      <c r="K15" s="46">
        <v>4.5</v>
      </c>
      <c r="L15" s="46">
        <v>3.25</v>
      </c>
      <c r="M15" s="46">
        <v>3.75</v>
      </c>
      <c r="N15" s="46">
        <v>4.5</v>
      </c>
      <c r="O15" s="46">
        <v>4</v>
      </c>
      <c r="P15" s="46">
        <v>3.67</v>
      </c>
      <c r="Q15" s="46">
        <v>3.75</v>
      </c>
      <c r="R15" s="46">
        <v>3.25</v>
      </c>
      <c r="S15" s="2"/>
      <c r="T15" s="2">
        <f t="shared" si="15"/>
        <v>0.75</v>
      </c>
      <c r="U15" s="2">
        <f t="shared" si="16"/>
        <v>0.7</v>
      </c>
      <c r="V15" s="2">
        <f t="shared" si="17"/>
        <v>0.45</v>
      </c>
      <c r="W15" s="2">
        <f t="shared" si="18"/>
        <v>0.55000000000000004</v>
      </c>
      <c r="X15" s="2">
        <f t="shared" si="19"/>
        <v>0.7</v>
      </c>
      <c r="Y15" s="2">
        <f t="shared" si="20"/>
        <v>0.6</v>
      </c>
      <c r="Z15" s="2">
        <f t="shared" si="21"/>
        <v>0.53400000000000003</v>
      </c>
      <c r="AA15" s="2">
        <f t="shared" si="22"/>
        <v>0.55000000000000004</v>
      </c>
      <c r="AB15" s="2">
        <f t="shared" si="23"/>
        <v>0.45</v>
      </c>
      <c r="AC15" s="2"/>
      <c r="AE15" s="2"/>
      <c r="AF15" s="2"/>
      <c r="AG15" s="2"/>
      <c r="AH15" s="2"/>
      <c r="AJ15" s="2"/>
      <c r="AK15" s="2"/>
      <c r="AL15" s="2"/>
      <c r="AM15" s="2"/>
    </row>
    <row r="16" spans="1:39" x14ac:dyDescent="0.35">
      <c r="A16" t="s">
        <v>67</v>
      </c>
      <c r="B16" t="s">
        <v>293</v>
      </c>
      <c r="C16" s="2">
        <f t="shared" si="10"/>
        <v>0.55000000000000004</v>
      </c>
      <c r="D16" s="2">
        <f t="shared" si="11"/>
        <v>0.41900000000000004</v>
      </c>
      <c r="E16" s="2">
        <f t="shared" si="12"/>
        <v>0.54733333333333334</v>
      </c>
      <c r="F16" s="2">
        <f t="shared" si="13"/>
        <v>0.4</v>
      </c>
      <c r="G16" s="2">
        <f t="shared" si="14"/>
        <v>0.5</v>
      </c>
      <c r="H16" s="2"/>
      <c r="I16" s="2"/>
      <c r="J16" s="46">
        <v>4</v>
      </c>
      <c r="K16" s="46">
        <v>3.5</v>
      </c>
      <c r="L16" s="46">
        <v>3.25</v>
      </c>
      <c r="M16" s="46">
        <v>2.94</v>
      </c>
      <c r="N16" s="46">
        <v>3.88</v>
      </c>
      <c r="O16" s="46">
        <v>3.83</v>
      </c>
      <c r="P16" s="46">
        <v>3.5</v>
      </c>
      <c r="Q16" s="46">
        <v>3</v>
      </c>
      <c r="R16" s="46">
        <v>3.5</v>
      </c>
      <c r="S16" s="2"/>
      <c r="T16" s="2">
        <f t="shared" si="15"/>
        <v>0.6</v>
      </c>
      <c r="U16" s="2">
        <f t="shared" si="16"/>
        <v>0.5</v>
      </c>
      <c r="V16" s="2">
        <f t="shared" si="17"/>
        <v>0.45</v>
      </c>
      <c r="W16" s="2">
        <f t="shared" si="18"/>
        <v>0.38800000000000001</v>
      </c>
      <c r="X16" s="2">
        <f t="shared" si="19"/>
        <v>0.57599999999999996</v>
      </c>
      <c r="Y16" s="2">
        <f t="shared" si="20"/>
        <v>0.56600000000000006</v>
      </c>
      <c r="Z16" s="2">
        <f t="shared" si="21"/>
        <v>0.5</v>
      </c>
      <c r="AA16" s="2">
        <f t="shared" si="22"/>
        <v>0.4</v>
      </c>
      <c r="AB16" s="2">
        <f t="shared" si="23"/>
        <v>0.5</v>
      </c>
      <c r="AC16" s="2"/>
      <c r="AE16" s="2"/>
      <c r="AF16" s="2"/>
      <c r="AG16" s="2"/>
      <c r="AH16" s="2"/>
      <c r="AJ16" s="2"/>
      <c r="AK16" s="2"/>
      <c r="AL16" s="2"/>
      <c r="AM16" s="2"/>
    </row>
    <row r="17" spans="1:39" x14ac:dyDescent="0.35">
      <c r="A17" t="s">
        <v>63</v>
      </c>
      <c r="B17" t="s">
        <v>331</v>
      </c>
      <c r="C17" s="2">
        <f t="shared" si="10"/>
        <v>0.70099999999999996</v>
      </c>
      <c r="D17" s="2">
        <f t="shared" si="11"/>
        <v>0.51300000000000001</v>
      </c>
      <c r="E17" s="2">
        <f t="shared" si="12"/>
        <v>0.6346666666666666</v>
      </c>
      <c r="F17" s="2">
        <f t="shared" si="13"/>
        <v>0.55000000000000004</v>
      </c>
      <c r="G17" s="2">
        <f t="shared" si="14"/>
        <v>0.6</v>
      </c>
      <c r="H17" s="2"/>
      <c r="I17" s="2"/>
      <c r="J17" s="46">
        <v>4.38</v>
      </c>
      <c r="K17" s="46">
        <v>4.63</v>
      </c>
      <c r="L17" s="46">
        <v>3.13</v>
      </c>
      <c r="M17" s="46">
        <v>4</v>
      </c>
      <c r="N17" s="46">
        <v>3.75</v>
      </c>
      <c r="O17" s="46">
        <v>4.2699999999999996</v>
      </c>
      <c r="P17" s="46">
        <v>4.5</v>
      </c>
      <c r="Q17" s="46">
        <v>3.75</v>
      </c>
      <c r="R17" s="46">
        <v>4</v>
      </c>
      <c r="S17" s="2"/>
      <c r="T17" s="2">
        <f t="shared" si="15"/>
        <v>0.67599999999999993</v>
      </c>
      <c r="U17" s="2">
        <f t="shared" si="16"/>
        <v>0.72599999999999998</v>
      </c>
      <c r="V17" s="2">
        <f t="shared" si="17"/>
        <v>0.42599999999999999</v>
      </c>
      <c r="W17" s="2">
        <f t="shared" si="18"/>
        <v>0.6</v>
      </c>
      <c r="X17" s="2">
        <f t="shared" si="19"/>
        <v>0.55000000000000004</v>
      </c>
      <c r="Y17" s="2">
        <f t="shared" si="20"/>
        <v>0.65399999999999991</v>
      </c>
      <c r="Z17" s="2">
        <f t="shared" si="21"/>
        <v>0.7</v>
      </c>
      <c r="AA17" s="2">
        <f t="shared" si="22"/>
        <v>0.55000000000000004</v>
      </c>
      <c r="AB17" s="2">
        <f t="shared" si="23"/>
        <v>0.6</v>
      </c>
      <c r="AC17" s="2"/>
      <c r="AE17" s="2"/>
      <c r="AF17" s="2"/>
      <c r="AG17" s="2"/>
      <c r="AH17" s="2"/>
      <c r="AJ17" s="2"/>
      <c r="AK17" s="2"/>
      <c r="AL17" s="2"/>
      <c r="AM17" s="2"/>
    </row>
    <row r="18" spans="1:39" x14ac:dyDescent="0.35">
      <c r="A18" t="s">
        <v>71</v>
      </c>
      <c r="B18" t="s">
        <v>354</v>
      </c>
      <c r="C18" s="2">
        <f t="shared" si="10"/>
        <v>0.6</v>
      </c>
      <c r="D18" s="2">
        <f t="shared" si="11"/>
        <v>0.7</v>
      </c>
      <c r="E18" s="2">
        <f t="shared" si="12"/>
        <v>0.53333333333333333</v>
      </c>
      <c r="F18" s="2">
        <f t="shared" si="13"/>
        <v>0.75</v>
      </c>
      <c r="G18" s="2">
        <f t="shared" si="14"/>
        <v>0.8</v>
      </c>
      <c r="H18" s="2"/>
      <c r="I18" s="2"/>
      <c r="J18" s="46">
        <v>4</v>
      </c>
      <c r="K18" s="46">
        <v>4</v>
      </c>
      <c r="L18" s="46">
        <v>4.75</v>
      </c>
      <c r="M18" s="46">
        <v>4.25</v>
      </c>
      <c r="N18" s="46">
        <v>3</v>
      </c>
      <c r="O18" s="46">
        <v>4.33</v>
      </c>
      <c r="P18" s="46">
        <v>3.67</v>
      </c>
      <c r="Q18" s="46">
        <v>4.75</v>
      </c>
      <c r="R18" s="46">
        <v>5</v>
      </c>
      <c r="S18" s="2"/>
      <c r="T18" s="2">
        <f t="shared" si="15"/>
        <v>0.6</v>
      </c>
      <c r="U18" s="2">
        <f t="shared" si="16"/>
        <v>0.6</v>
      </c>
      <c r="V18" s="2">
        <f t="shared" si="17"/>
        <v>0.75</v>
      </c>
      <c r="W18" s="2">
        <f t="shared" si="18"/>
        <v>0.65</v>
      </c>
      <c r="X18" s="2">
        <f t="shared" si="19"/>
        <v>0.4</v>
      </c>
      <c r="Y18" s="2">
        <f t="shared" si="20"/>
        <v>0.66600000000000004</v>
      </c>
      <c r="Z18" s="2">
        <f t="shared" si="21"/>
        <v>0.53400000000000003</v>
      </c>
      <c r="AA18" s="2">
        <f t="shared" si="22"/>
        <v>0.75</v>
      </c>
      <c r="AB18" s="2">
        <f t="shared" si="23"/>
        <v>0.8</v>
      </c>
      <c r="AC18" s="2"/>
      <c r="AE18" s="2"/>
      <c r="AF18" s="2"/>
      <c r="AG18" s="2"/>
      <c r="AH18" s="2"/>
      <c r="AJ18" s="2"/>
      <c r="AK18" s="2"/>
      <c r="AL18" s="2"/>
      <c r="AM18" s="2"/>
    </row>
    <row r="19" spans="1:39" x14ac:dyDescent="0.35">
      <c r="A19" t="s">
        <v>68</v>
      </c>
      <c r="B19" t="s">
        <v>294</v>
      </c>
      <c r="C19" s="2">
        <f t="shared" si="10"/>
        <v>0.66300000000000003</v>
      </c>
      <c r="D19" s="2">
        <f t="shared" si="11"/>
        <v>0.5</v>
      </c>
      <c r="E19" s="2">
        <f t="shared" si="12"/>
        <v>0.55333333333333334</v>
      </c>
      <c r="F19" s="2">
        <f t="shared" si="13"/>
        <v>0.57599999999999996</v>
      </c>
      <c r="G19" s="2">
        <f t="shared" si="14"/>
        <v>0.57599999999999996</v>
      </c>
      <c r="H19" s="2"/>
      <c r="I19" s="2"/>
      <c r="J19" s="46">
        <v>4.5</v>
      </c>
      <c r="K19" s="46">
        <v>4.13</v>
      </c>
      <c r="L19" s="46">
        <v>3.5</v>
      </c>
      <c r="M19" s="46">
        <v>3.5</v>
      </c>
      <c r="N19" s="46">
        <v>4.13</v>
      </c>
      <c r="O19" s="46">
        <v>3.5</v>
      </c>
      <c r="P19" s="46">
        <v>3.67</v>
      </c>
      <c r="Q19" s="46">
        <v>3.88</v>
      </c>
      <c r="R19" s="46">
        <v>3.88</v>
      </c>
      <c r="S19" s="2"/>
      <c r="T19" s="2">
        <f t="shared" si="15"/>
        <v>0.7</v>
      </c>
      <c r="U19" s="2">
        <f t="shared" si="16"/>
        <v>0.626</v>
      </c>
      <c r="V19" s="2">
        <f t="shared" si="17"/>
        <v>0.5</v>
      </c>
      <c r="W19" s="2">
        <f t="shared" si="18"/>
        <v>0.5</v>
      </c>
      <c r="X19" s="2">
        <f t="shared" si="19"/>
        <v>0.626</v>
      </c>
      <c r="Y19" s="2">
        <f t="shared" si="20"/>
        <v>0.5</v>
      </c>
      <c r="Z19" s="2">
        <f t="shared" si="21"/>
        <v>0.53400000000000003</v>
      </c>
      <c r="AA19" s="2">
        <f t="shared" si="22"/>
        <v>0.57599999999999996</v>
      </c>
      <c r="AB19" s="2">
        <f t="shared" si="23"/>
        <v>0.57599999999999996</v>
      </c>
      <c r="AC19" s="2"/>
      <c r="AE19" s="2"/>
      <c r="AF19" s="2"/>
      <c r="AG19" s="2"/>
      <c r="AH19" s="2"/>
      <c r="AJ19" s="2"/>
      <c r="AK19" s="2"/>
      <c r="AL19" s="2"/>
      <c r="AM19" s="2"/>
    </row>
    <row r="20" spans="1:39" x14ac:dyDescent="0.35">
      <c r="A20" t="s">
        <v>66</v>
      </c>
      <c r="B20" t="s">
        <v>314</v>
      </c>
      <c r="C20" s="2">
        <f t="shared" si="10"/>
        <v>0.64999999999999991</v>
      </c>
      <c r="D20" s="2">
        <f t="shared" si="11"/>
        <v>0.7</v>
      </c>
      <c r="E20" s="2">
        <f t="shared" si="12"/>
        <v>0.68333333333333324</v>
      </c>
      <c r="F20" s="2">
        <f t="shared" si="13"/>
        <v>0.6</v>
      </c>
      <c r="G20" s="2">
        <f t="shared" si="14"/>
        <v>0.6</v>
      </c>
      <c r="H20" s="2"/>
      <c r="I20" s="2"/>
      <c r="J20" s="46">
        <v>4.5</v>
      </c>
      <c r="K20" s="46">
        <v>4</v>
      </c>
      <c r="L20" s="46">
        <v>4.75</v>
      </c>
      <c r="M20" s="46">
        <v>4.25</v>
      </c>
      <c r="N20" s="46">
        <v>4.25</v>
      </c>
      <c r="O20" s="46">
        <v>4.33</v>
      </c>
      <c r="P20" s="46">
        <v>4.67</v>
      </c>
      <c r="Q20" s="46">
        <v>4</v>
      </c>
      <c r="R20" s="46">
        <v>4</v>
      </c>
      <c r="S20" s="2"/>
      <c r="T20" s="2">
        <f t="shared" si="15"/>
        <v>0.7</v>
      </c>
      <c r="U20" s="2">
        <f t="shared" si="16"/>
        <v>0.6</v>
      </c>
      <c r="V20" s="2">
        <f t="shared" si="17"/>
        <v>0.75</v>
      </c>
      <c r="W20" s="2">
        <f t="shared" si="18"/>
        <v>0.65</v>
      </c>
      <c r="X20" s="2">
        <f t="shared" si="19"/>
        <v>0.65</v>
      </c>
      <c r="Y20" s="2">
        <f t="shared" si="20"/>
        <v>0.66600000000000004</v>
      </c>
      <c r="Z20" s="2">
        <f t="shared" si="21"/>
        <v>0.73399999999999999</v>
      </c>
      <c r="AA20" s="2">
        <f t="shared" si="22"/>
        <v>0.6</v>
      </c>
      <c r="AB20" s="2">
        <f t="shared" si="23"/>
        <v>0.6</v>
      </c>
      <c r="AC20" s="2"/>
      <c r="AE20" s="2"/>
      <c r="AF20" s="2"/>
      <c r="AG20" s="2"/>
      <c r="AH20" s="2"/>
      <c r="AJ20" s="2"/>
      <c r="AK20" s="2"/>
      <c r="AL20" s="2"/>
      <c r="AM20" s="2"/>
    </row>
    <row r="21" spans="1:39" x14ac:dyDescent="0.35">
      <c r="A21" t="s">
        <v>73</v>
      </c>
      <c r="B21" t="s">
        <v>273</v>
      </c>
      <c r="C21" s="2">
        <f t="shared" si="10"/>
        <v>0.65</v>
      </c>
      <c r="D21" s="2">
        <f t="shared" si="11"/>
        <v>0.6</v>
      </c>
      <c r="E21" s="2">
        <f t="shared" si="12"/>
        <v>0.59799999999999998</v>
      </c>
      <c r="F21" s="2">
        <f t="shared" si="13"/>
        <v>0.8</v>
      </c>
      <c r="G21" s="2">
        <f t="shared" si="14"/>
        <v>0.77600000000000002</v>
      </c>
      <c r="H21" s="2"/>
      <c r="I21" s="2"/>
      <c r="J21" s="46">
        <v>4.25</v>
      </c>
      <c r="K21" s="46">
        <v>4.25</v>
      </c>
      <c r="L21" s="46">
        <v>4</v>
      </c>
      <c r="M21" s="46">
        <v>4</v>
      </c>
      <c r="N21" s="46">
        <v>3.63</v>
      </c>
      <c r="O21" s="46">
        <v>4.67</v>
      </c>
      <c r="P21" s="46">
        <v>3.67</v>
      </c>
      <c r="Q21" s="46">
        <v>5</v>
      </c>
      <c r="R21" s="46">
        <v>4.88</v>
      </c>
      <c r="S21" s="2"/>
      <c r="T21" s="2">
        <f t="shared" si="15"/>
        <v>0.65</v>
      </c>
      <c r="U21" s="2">
        <f t="shared" si="16"/>
        <v>0.65</v>
      </c>
      <c r="V21" s="2">
        <f t="shared" si="17"/>
        <v>0.6</v>
      </c>
      <c r="W21" s="2">
        <f t="shared" si="18"/>
        <v>0.6</v>
      </c>
      <c r="X21" s="2">
        <f t="shared" si="19"/>
        <v>0.52600000000000002</v>
      </c>
      <c r="Y21" s="2">
        <f t="shared" si="20"/>
        <v>0.73399999999999999</v>
      </c>
      <c r="Z21" s="2">
        <f t="shared" si="21"/>
        <v>0.53400000000000003</v>
      </c>
      <c r="AA21" s="2">
        <f t="shared" si="22"/>
        <v>0.8</v>
      </c>
      <c r="AB21" s="2">
        <f t="shared" si="23"/>
        <v>0.77600000000000002</v>
      </c>
      <c r="AC21" s="2"/>
      <c r="AE21" s="2"/>
      <c r="AF21" s="2"/>
      <c r="AG21" s="2"/>
      <c r="AH21" s="2"/>
      <c r="AJ21" s="2"/>
      <c r="AK21" s="2"/>
      <c r="AL21" s="2"/>
      <c r="AM21" s="2"/>
    </row>
    <row r="22" spans="1:39" x14ac:dyDescent="0.35">
      <c r="A22" t="s">
        <v>69</v>
      </c>
      <c r="B22" t="s">
        <v>295</v>
      </c>
      <c r="C22" s="2">
        <f t="shared" si="10"/>
        <v>0.875</v>
      </c>
      <c r="D22" s="2">
        <f t="shared" si="11"/>
        <v>0.62599999999999989</v>
      </c>
      <c r="E22" s="2">
        <f t="shared" si="12"/>
        <v>0.73333333333333339</v>
      </c>
      <c r="F22" s="2">
        <f t="shared" si="13"/>
        <v>0.77600000000000002</v>
      </c>
      <c r="G22" s="2">
        <f t="shared" si="14"/>
        <v>0.7</v>
      </c>
      <c r="H22" s="2"/>
      <c r="I22" s="2"/>
      <c r="J22" s="46">
        <v>5.75</v>
      </c>
      <c r="K22" s="46">
        <v>5</v>
      </c>
      <c r="L22" s="46">
        <v>4.38</v>
      </c>
      <c r="M22" s="46">
        <v>3.88</v>
      </c>
      <c r="N22" s="46">
        <v>5</v>
      </c>
      <c r="O22" s="46">
        <v>4.67</v>
      </c>
      <c r="P22" s="46">
        <v>4.33</v>
      </c>
      <c r="Q22" s="46">
        <v>4.88</v>
      </c>
      <c r="R22" s="46">
        <v>4.5</v>
      </c>
      <c r="S22" s="2"/>
      <c r="T22" s="2">
        <f t="shared" si="15"/>
        <v>0.95</v>
      </c>
      <c r="U22" s="2">
        <f t="shared" si="16"/>
        <v>0.8</v>
      </c>
      <c r="V22" s="2">
        <f t="shared" si="17"/>
        <v>0.67599999999999993</v>
      </c>
      <c r="W22" s="2">
        <f t="shared" si="18"/>
        <v>0.57599999999999996</v>
      </c>
      <c r="X22" s="2">
        <f t="shared" si="19"/>
        <v>0.8</v>
      </c>
      <c r="Y22" s="2">
        <f t="shared" si="20"/>
        <v>0.73399999999999999</v>
      </c>
      <c r="Z22" s="2">
        <f t="shared" si="21"/>
        <v>0.66600000000000004</v>
      </c>
      <c r="AA22" s="2">
        <f t="shared" si="22"/>
        <v>0.77600000000000002</v>
      </c>
      <c r="AB22" s="2">
        <f t="shared" si="23"/>
        <v>0.7</v>
      </c>
      <c r="AC22" s="2"/>
      <c r="AE22" s="2"/>
      <c r="AF22" s="2"/>
      <c r="AG22" s="2"/>
      <c r="AH22" s="2"/>
      <c r="AJ22" s="2"/>
      <c r="AK22" s="2"/>
      <c r="AL22" s="2"/>
      <c r="AM22" s="2"/>
    </row>
    <row r="23" spans="1:39" x14ac:dyDescent="0.35">
      <c r="A23" t="s">
        <v>64</v>
      </c>
      <c r="B23" t="s">
        <v>332</v>
      </c>
      <c r="C23" s="2">
        <f t="shared" si="10"/>
        <v>0.81299999999999994</v>
      </c>
      <c r="D23" s="2">
        <f t="shared" si="11"/>
        <v>0.59800000000000009</v>
      </c>
      <c r="E23" s="2">
        <f t="shared" si="12"/>
        <v>0.66666666666666663</v>
      </c>
      <c r="F23" s="2">
        <f t="shared" si="13"/>
        <v>0.7</v>
      </c>
      <c r="G23" s="2">
        <f t="shared" si="14"/>
        <v>0.35</v>
      </c>
      <c r="H23" s="2"/>
      <c r="I23" s="2"/>
      <c r="J23" s="46">
        <v>5</v>
      </c>
      <c r="K23" s="46">
        <v>5.13</v>
      </c>
      <c r="L23" s="46">
        <v>3.65</v>
      </c>
      <c r="M23" s="46">
        <v>4.33</v>
      </c>
      <c r="N23" s="46">
        <v>4</v>
      </c>
      <c r="O23" s="46">
        <v>4.33</v>
      </c>
      <c r="P23" s="46">
        <v>4.67</v>
      </c>
      <c r="Q23" s="46">
        <v>4.5</v>
      </c>
      <c r="R23" s="46">
        <v>2.75</v>
      </c>
      <c r="S23" s="2"/>
      <c r="T23" s="2">
        <f t="shared" si="15"/>
        <v>0.8</v>
      </c>
      <c r="U23" s="2">
        <f t="shared" si="16"/>
        <v>0.82599999999999996</v>
      </c>
      <c r="V23" s="2">
        <f t="shared" si="17"/>
        <v>0.53</v>
      </c>
      <c r="W23" s="2">
        <f t="shared" si="18"/>
        <v>0.66600000000000004</v>
      </c>
      <c r="X23" s="2">
        <f t="shared" si="19"/>
        <v>0.6</v>
      </c>
      <c r="Y23" s="2">
        <f t="shared" si="20"/>
        <v>0.66600000000000004</v>
      </c>
      <c r="Z23" s="2">
        <f t="shared" si="21"/>
        <v>0.73399999999999999</v>
      </c>
      <c r="AA23" s="2">
        <f t="shared" si="22"/>
        <v>0.7</v>
      </c>
      <c r="AB23" s="2">
        <f t="shared" si="23"/>
        <v>0.35</v>
      </c>
      <c r="AC23" s="2"/>
      <c r="AE23" s="2"/>
      <c r="AF23" s="2"/>
      <c r="AG23" s="2"/>
      <c r="AH23" s="2"/>
      <c r="AJ23" s="2"/>
      <c r="AK23" s="2"/>
      <c r="AL23" s="2"/>
      <c r="AM23" s="2"/>
    </row>
    <row r="24" spans="1:39" x14ac:dyDescent="0.35">
      <c r="A24" t="s">
        <v>62</v>
      </c>
      <c r="B24" t="s">
        <v>274</v>
      </c>
      <c r="C24" s="2">
        <f t="shared" si="10"/>
        <v>0.63800000000000001</v>
      </c>
      <c r="D24" s="2">
        <f t="shared" si="11"/>
        <v>0.55000000000000004</v>
      </c>
      <c r="E24" s="2">
        <f t="shared" si="12"/>
        <v>0.55000000000000004</v>
      </c>
      <c r="F24" s="2">
        <f t="shared" si="13"/>
        <v>0.65</v>
      </c>
      <c r="G24" s="2">
        <f t="shared" si="14"/>
        <v>0.52600000000000002</v>
      </c>
      <c r="H24" s="2"/>
      <c r="I24" s="2"/>
      <c r="J24" s="46">
        <v>4.13</v>
      </c>
      <c r="K24" s="46">
        <v>4.25</v>
      </c>
      <c r="L24" s="46">
        <v>3.75</v>
      </c>
      <c r="M24" s="46">
        <v>3.75</v>
      </c>
      <c r="N24" s="46">
        <v>4.25</v>
      </c>
      <c r="O24" s="46">
        <v>3.67</v>
      </c>
      <c r="P24" s="46">
        <v>3.33</v>
      </c>
      <c r="Q24" s="46">
        <v>4.25</v>
      </c>
      <c r="R24" s="46">
        <v>3.63</v>
      </c>
      <c r="S24" s="2"/>
      <c r="T24" s="2">
        <f t="shared" si="15"/>
        <v>0.626</v>
      </c>
      <c r="U24" s="2">
        <f t="shared" si="16"/>
        <v>0.65</v>
      </c>
      <c r="V24" s="2">
        <f t="shared" si="17"/>
        <v>0.55000000000000004</v>
      </c>
      <c r="W24" s="2">
        <f t="shared" si="18"/>
        <v>0.55000000000000004</v>
      </c>
      <c r="X24" s="2">
        <f t="shared" si="19"/>
        <v>0.65</v>
      </c>
      <c r="Y24" s="2">
        <f t="shared" si="20"/>
        <v>0.53400000000000003</v>
      </c>
      <c r="Z24" s="2">
        <f t="shared" si="21"/>
        <v>0.46600000000000003</v>
      </c>
      <c r="AA24" s="2">
        <f t="shared" si="22"/>
        <v>0.65</v>
      </c>
      <c r="AB24" s="2">
        <f t="shared" si="23"/>
        <v>0.52600000000000002</v>
      </c>
      <c r="AC24" s="2"/>
      <c r="AE24" s="2"/>
      <c r="AF24" s="2"/>
      <c r="AG24" s="2"/>
      <c r="AH24" s="2"/>
      <c r="AJ24" s="2"/>
      <c r="AK24" s="2"/>
      <c r="AL24" s="2"/>
      <c r="AM24" s="2"/>
    </row>
    <row r="25" spans="1:39" x14ac:dyDescent="0.35">
      <c r="A25" t="s">
        <v>117</v>
      </c>
      <c r="B25" t="s">
        <v>254</v>
      </c>
      <c r="C25" s="2">
        <f t="shared" si="10"/>
        <v>0.42499999999999999</v>
      </c>
      <c r="D25" s="2">
        <f t="shared" si="11"/>
        <v>0.5</v>
      </c>
      <c r="E25" s="2">
        <f t="shared" si="12"/>
        <v>0.6</v>
      </c>
      <c r="F25" s="2">
        <f t="shared" si="13"/>
        <v>0.5</v>
      </c>
      <c r="G25" s="2">
        <f t="shared" si="14"/>
        <v>0.45</v>
      </c>
      <c r="H25" s="2"/>
      <c r="I25" s="2"/>
      <c r="J25" s="46">
        <v>3.5</v>
      </c>
      <c r="K25" s="46">
        <v>2.75</v>
      </c>
      <c r="L25" s="46">
        <v>3.5</v>
      </c>
      <c r="M25" s="46">
        <v>3.5</v>
      </c>
      <c r="N25" s="46">
        <v>4</v>
      </c>
      <c r="O25" s="46">
        <v>4</v>
      </c>
      <c r="P25" s="46">
        <v>4</v>
      </c>
      <c r="Q25" s="46">
        <v>3.5</v>
      </c>
      <c r="R25" s="46">
        <v>3.25</v>
      </c>
      <c r="S25" s="2"/>
      <c r="T25" s="2">
        <f t="shared" si="15"/>
        <v>0.5</v>
      </c>
      <c r="U25" s="2">
        <f t="shared" si="16"/>
        <v>0.35</v>
      </c>
      <c r="V25" s="2">
        <f t="shared" si="17"/>
        <v>0.5</v>
      </c>
      <c r="W25" s="2">
        <f t="shared" si="18"/>
        <v>0.5</v>
      </c>
      <c r="X25" s="2">
        <f t="shared" si="19"/>
        <v>0.6</v>
      </c>
      <c r="Y25" s="2">
        <f t="shared" si="20"/>
        <v>0.6</v>
      </c>
      <c r="Z25" s="2">
        <f t="shared" si="21"/>
        <v>0.6</v>
      </c>
      <c r="AA25" s="2">
        <f t="shared" si="22"/>
        <v>0.5</v>
      </c>
      <c r="AB25" s="2">
        <f t="shared" si="23"/>
        <v>0.45</v>
      </c>
      <c r="AC25" s="2"/>
      <c r="AE25" s="2"/>
      <c r="AF25" s="2"/>
      <c r="AG25" s="2"/>
      <c r="AH25" s="2"/>
      <c r="AJ25" s="2"/>
      <c r="AK25" s="2"/>
      <c r="AL25" s="2"/>
      <c r="AM25" s="2"/>
    </row>
    <row r="26" spans="1:39" x14ac:dyDescent="0.35">
      <c r="A26" t="s">
        <v>78</v>
      </c>
      <c r="B26" t="s">
        <v>333</v>
      </c>
      <c r="C26" s="2">
        <f t="shared" si="10"/>
        <v>0.625</v>
      </c>
      <c r="D26" s="2">
        <f t="shared" si="11"/>
        <v>0.57499999999999996</v>
      </c>
      <c r="E26" s="2">
        <f t="shared" si="12"/>
        <v>0.54466666666666663</v>
      </c>
      <c r="F26" s="2">
        <f t="shared" si="13"/>
        <v>0.5</v>
      </c>
      <c r="G26" s="2">
        <f t="shared" si="14"/>
        <v>0.5</v>
      </c>
      <c r="H26" s="2"/>
      <c r="I26" s="2"/>
      <c r="J26" s="46">
        <v>4.25</v>
      </c>
      <c r="K26" s="46">
        <v>4</v>
      </c>
      <c r="L26" s="46">
        <v>4</v>
      </c>
      <c r="M26" s="46">
        <v>3.75</v>
      </c>
      <c r="N26" s="46">
        <v>4</v>
      </c>
      <c r="O26" s="46">
        <v>3.67</v>
      </c>
      <c r="P26" s="46">
        <v>3.5</v>
      </c>
      <c r="Q26" s="46">
        <v>3.5</v>
      </c>
      <c r="R26" s="46">
        <v>3.5</v>
      </c>
      <c r="S26" s="2"/>
      <c r="T26" s="2">
        <f t="shared" si="15"/>
        <v>0.65</v>
      </c>
      <c r="U26" s="2">
        <f t="shared" si="16"/>
        <v>0.6</v>
      </c>
      <c r="V26" s="2">
        <f t="shared" si="17"/>
        <v>0.6</v>
      </c>
      <c r="W26" s="2">
        <f t="shared" si="18"/>
        <v>0.55000000000000004</v>
      </c>
      <c r="X26" s="2">
        <f t="shared" si="19"/>
        <v>0.6</v>
      </c>
      <c r="Y26" s="2">
        <f t="shared" si="20"/>
        <v>0.53400000000000003</v>
      </c>
      <c r="Z26" s="2">
        <f t="shared" si="21"/>
        <v>0.5</v>
      </c>
      <c r="AA26" s="2">
        <f t="shared" si="22"/>
        <v>0.5</v>
      </c>
      <c r="AB26" s="2">
        <f t="shared" si="23"/>
        <v>0.5</v>
      </c>
      <c r="AC26" s="2"/>
      <c r="AE26" s="2"/>
      <c r="AF26" s="2"/>
      <c r="AG26" s="2"/>
      <c r="AH26" s="2"/>
      <c r="AJ26" s="2"/>
      <c r="AK26" s="2"/>
      <c r="AL26" s="2"/>
      <c r="AM26" s="2"/>
    </row>
    <row r="27" spans="1:39" x14ac:dyDescent="0.35">
      <c r="A27" t="s">
        <v>83</v>
      </c>
      <c r="B27" t="s">
        <v>366</v>
      </c>
      <c r="C27" s="2">
        <f t="shared" si="10"/>
        <v>0.92500000000000004</v>
      </c>
      <c r="D27" s="2">
        <f t="shared" si="11"/>
        <v>0.75</v>
      </c>
      <c r="E27" s="2">
        <f t="shared" si="12"/>
        <v>0.74733333333333329</v>
      </c>
      <c r="F27" s="2">
        <f t="shared" si="13"/>
        <v>0.85</v>
      </c>
      <c r="G27" s="2">
        <f t="shared" si="14"/>
        <v>0.8</v>
      </c>
      <c r="H27" s="2"/>
      <c r="I27" s="2"/>
      <c r="J27" s="46">
        <v>6</v>
      </c>
      <c r="K27" s="46">
        <v>5.25</v>
      </c>
      <c r="L27" s="46">
        <v>4</v>
      </c>
      <c r="M27" s="46">
        <v>5.5</v>
      </c>
      <c r="N27" s="46">
        <v>4.88</v>
      </c>
      <c r="O27" s="46">
        <v>4.33</v>
      </c>
      <c r="P27" s="46">
        <v>5</v>
      </c>
      <c r="Q27" s="46">
        <v>5.25</v>
      </c>
      <c r="R27" s="46">
        <v>5</v>
      </c>
      <c r="S27" s="2"/>
      <c r="T27" s="2">
        <f t="shared" si="15"/>
        <v>1</v>
      </c>
      <c r="U27" s="2">
        <f t="shared" si="16"/>
        <v>0.85</v>
      </c>
      <c r="V27" s="2">
        <f t="shared" si="17"/>
        <v>0.6</v>
      </c>
      <c r="W27" s="2">
        <f t="shared" si="18"/>
        <v>0.9</v>
      </c>
      <c r="X27" s="2">
        <f t="shared" si="19"/>
        <v>0.77600000000000002</v>
      </c>
      <c r="Y27" s="2">
        <f t="shared" si="20"/>
        <v>0.66600000000000004</v>
      </c>
      <c r="Z27" s="2">
        <f t="shared" si="21"/>
        <v>0.8</v>
      </c>
      <c r="AA27" s="2">
        <f t="shared" si="22"/>
        <v>0.85</v>
      </c>
      <c r="AB27" s="2">
        <f t="shared" si="23"/>
        <v>0.8</v>
      </c>
      <c r="AC27" s="2"/>
      <c r="AE27" s="2"/>
      <c r="AF27" s="2"/>
      <c r="AG27" s="2"/>
      <c r="AH27" s="2"/>
      <c r="AJ27" s="2"/>
      <c r="AK27" s="2"/>
      <c r="AL27" s="2"/>
      <c r="AM27" s="2"/>
    </row>
    <row r="28" spans="1:39" x14ac:dyDescent="0.35">
      <c r="A28" t="s">
        <v>74</v>
      </c>
      <c r="B28" t="s">
        <v>335</v>
      </c>
      <c r="C28" s="2">
        <f t="shared" si="10"/>
        <v>0.32500000000000001</v>
      </c>
      <c r="D28" s="2">
        <f t="shared" si="11"/>
        <v>0.32500000000000001</v>
      </c>
      <c r="E28" s="2">
        <f t="shared" si="12"/>
        <v>0.20000000000000004</v>
      </c>
      <c r="F28" s="2">
        <f t="shared" si="13"/>
        <v>0.25</v>
      </c>
      <c r="G28" s="2">
        <f t="shared" si="14"/>
        <v>0.2</v>
      </c>
      <c r="H28" s="2"/>
      <c r="I28" s="2"/>
      <c r="J28" s="46">
        <v>3</v>
      </c>
      <c r="K28" s="46">
        <v>2.25</v>
      </c>
      <c r="L28" s="46">
        <v>3</v>
      </c>
      <c r="M28" s="46">
        <v>2.25</v>
      </c>
      <c r="N28" s="46">
        <v>2</v>
      </c>
      <c r="O28" s="46">
        <v>2</v>
      </c>
      <c r="P28" s="46">
        <v>2</v>
      </c>
      <c r="Q28" s="46">
        <v>2.25</v>
      </c>
      <c r="R28" s="46">
        <v>2</v>
      </c>
      <c r="S28" s="2"/>
      <c r="T28" s="2">
        <f t="shared" si="15"/>
        <v>0.4</v>
      </c>
      <c r="U28" s="2">
        <f t="shared" si="16"/>
        <v>0.25</v>
      </c>
      <c r="V28" s="2">
        <f t="shared" si="17"/>
        <v>0.4</v>
      </c>
      <c r="W28" s="2">
        <f t="shared" si="18"/>
        <v>0.25</v>
      </c>
      <c r="X28" s="2">
        <f t="shared" si="19"/>
        <v>0.2</v>
      </c>
      <c r="Y28" s="2">
        <f t="shared" si="20"/>
        <v>0.2</v>
      </c>
      <c r="Z28" s="2">
        <f t="shared" si="21"/>
        <v>0.2</v>
      </c>
      <c r="AA28" s="2">
        <f t="shared" si="22"/>
        <v>0.25</v>
      </c>
      <c r="AB28" s="2">
        <f t="shared" si="23"/>
        <v>0.2</v>
      </c>
      <c r="AC28" s="2"/>
      <c r="AE28" s="2"/>
      <c r="AF28" s="2"/>
      <c r="AG28" s="2"/>
      <c r="AH28" s="2"/>
      <c r="AJ28" s="2"/>
      <c r="AK28" s="2"/>
      <c r="AL28" s="2"/>
      <c r="AM28" s="2"/>
    </row>
    <row r="29" spans="1:39" x14ac:dyDescent="0.35">
      <c r="A29" t="s">
        <v>169</v>
      </c>
      <c r="B29" t="s">
        <v>336</v>
      </c>
      <c r="C29" s="2">
        <f t="shared" si="10"/>
        <v>0.47499999999999998</v>
      </c>
      <c r="D29" s="2">
        <f t="shared" si="11"/>
        <v>0.45</v>
      </c>
      <c r="E29" s="2">
        <f t="shared" si="12"/>
        <v>0.35600000000000004</v>
      </c>
      <c r="F29" s="2">
        <f t="shared" si="13"/>
        <v>0.35</v>
      </c>
      <c r="G29" s="2">
        <f t="shared" si="14"/>
        <v>0.3</v>
      </c>
      <c r="H29" s="2"/>
      <c r="I29" s="2"/>
      <c r="J29" s="46">
        <v>3.5</v>
      </c>
      <c r="K29" s="46">
        <v>3.25</v>
      </c>
      <c r="L29" s="46">
        <v>3.5</v>
      </c>
      <c r="M29" s="46">
        <v>3</v>
      </c>
      <c r="N29" s="46">
        <v>3</v>
      </c>
      <c r="O29" s="46">
        <v>2.67</v>
      </c>
      <c r="P29" s="46">
        <v>2.67</v>
      </c>
      <c r="Q29" s="46">
        <v>2.75</v>
      </c>
      <c r="R29" s="46">
        <v>2.5</v>
      </c>
      <c r="S29" s="2"/>
      <c r="T29" s="2">
        <f t="shared" si="15"/>
        <v>0.5</v>
      </c>
      <c r="U29" s="2">
        <f t="shared" si="16"/>
        <v>0.45</v>
      </c>
      <c r="V29" s="2">
        <f t="shared" si="17"/>
        <v>0.5</v>
      </c>
      <c r="W29" s="2">
        <f t="shared" si="18"/>
        <v>0.4</v>
      </c>
      <c r="X29" s="2">
        <f t="shared" si="19"/>
        <v>0.4</v>
      </c>
      <c r="Y29" s="2">
        <f t="shared" si="20"/>
        <v>0.33399999999999996</v>
      </c>
      <c r="Z29" s="2">
        <f t="shared" si="21"/>
        <v>0.33399999999999996</v>
      </c>
      <c r="AA29" s="2">
        <f t="shared" si="22"/>
        <v>0.35</v>
      </c>
      <c r="AB29" s="2">
        <f t="shared" si="23"/>
        <v>0.3</v>
      </c>
      <c r="AC29" s="2"/>
      <c r="AE29" s="2"/>
      <c r="AF29" s="2"/>
      <c r="AG29" s="2"/>
      <c r="AH29" s="2"/>
      <c r="AJ29" s="2"/>
      <c r="AK29" s="2"/>
      <c r="AL29" s="2"/>
      <c r="AM29" s="2"/>
    </row>
    <row r="30" spans="1:39" x14ac:dyDescent="0.35">
      <c r="A30" t="s">
        <v>76</v>
      </c>
      <c r="B30" t="s">
        <v>255</v>
      </c>
      <c r="C30" s="2">
        <f t="shared" si="10"/>
        <v>0.60000000000000009</v>
      </c>
      <c r="D30" s="2">
        <f t="shared" si="11"/>
        <v>0.625</v>
      </c>
      <c r="E30" s="2">
        <f t="shared" si="12"/>
        <v>0.69466666666666665</v>
      </c>
      <c r="F30" s="2">
        <f t="shared" si="13"/>
        <v>0.7</v>
      </c>
      <c r="G30" s="2">
        <f t="shared" si="14"/>
        <v>0.6</v>
      </c>
      <c r="H30" s="2"/>
      <c r="I30" s="2"/>
      <c r="J30" s="46">
        <v>4.25</v>
      </c>
      <c r="K30" s="46">
        <v>3.75</v>
      </c>
      <c r="L30" s="46">
        <v>4.25</v>
      </c>
      <c r="M30" s="46">
        <v>4</v>
      </c>
      <c r="N30" s="46">
        <v>3.75</v>
      </c>
      <c r="O30" s="46">
        <v>4.67</v>
      </c>
      <c r="P30" s="46">
        <v>5</v>
      </c>
      <c r="Q30" s="46">
        <v>4.5</v>
      </c>
      <c r="R30" s="46">
        <v>4</v>
      </c>
      <c r="S30" s="2"/>
      <c r="T30" s="2">
        <f t="shared" si="15"/>
        <v>0.65</v>
      </c>
      <c r="U30" s="2">
        <f t="shared" si="16"/>
        <v>0.55000000000000004</v>
      </c>
      <c r="V30" s="2">
        <f t="shared" si="17"/>
        <v>0.65</v>
      </c>
      <c r="W30" s="2">
        <f t="shared" si="18"/>
        <v>0.6</v>
      </c>
      <c r="X30" s="2">
        <f t="shared" si="19"/>
        <v>0.55000000000000004</v>
      </c>
      <c r="Y30" s="2">
        <f t="shared" si="20"/>
        <v>0.73399999999999999</v>
      </c>
      <c r="Z30" s="2">
        <f t="shared" si="21"/>
        <v>0.8</v>
      </c>
      <c r="AA30" s="2">
        <f t="shared" si="22"/>
        <v>0.7</v>
      </c>
      <c r="AB30" s="2">
        <f t="shared" si="23"/>
        <v>0.6</v>
      </c>
      <c r="AC30" s="2"/>
      <c r="AE30" s="2"/>
      <c r="AF30" s="2"/>
      <c r="AG30" s="2"/>
      <c r="AH30" s="2"/>
      <c r="AJ30" s="2"/>
      <c r="AK30" s="2"/>
      <c r="AL30" s="2"/>
      <c r="AM30" s="2"/>
    </row>
    <row r="31" spans="1:39" x14ac:dyDescent="0.35">
      <c r="A31" t="s">
        <v>81</v>
      </c>
      <c r="B31" t="s">
        <v>296</v>
      </c>
      <c r="C31" s="2">
        <f t="shared" si="10"/>
        <v>0.50700000000000001</v>
      </c>
      <c r="D31" s="2">
        <f t="shared" si="11"/>
        <v>0.49399999999999999</v>
      </c>
      <c r="E31" s="2">
        <f t="shared" si="12"/>
        <v>0.6386666666666666</v>
      </c>
      <c r="F31" s="2">
        <f t="shared" si="13"/>
        <v>0.626</v>
      </c>
      <c r="G31" s="2">
        <f t="shared" si="14"/>
        <v>0.6</v>
      </c>
      <c r="H31" s="2"/>
      <c r="I31" s="2"/>
      <c r="J31" s="46">
        <v>3.94</v>
      </c>
      <c r="K31" s="46">
        <v>3.13</v>
      </c>
      <c r="L31" s="46">
        <v>3.44</v>
      </c>
      <c r="M31" s="46">
        <v>3.5</v>
      </c>
      <c r="N31" s="46">
        <v>3.75</v>
      </c>
      <c r="O31" s="46">
        <v>4.83</v>
      </c>
      <c r="P31" s="46">
        <v>4</v>
      </c>
      <c r="Q31" s="46">
        <v>4.13</v>
      </c>
      <c r="R31" s="46">
        <v>4</v>
      </c>
      <c r="S31" s="2"/>
      <c r="T31" s="2">
        <f t="shared" si="15"/>
        <v>0.58799999999999997</v>
      </c>
      <c r="U31" s="2">
        <f t="shared" si="16"/>
        <v>0.42599999999999999</v>
      </c>
      <c r="V31" s="2">
        <f t="shared" si="17"/>
        <v>0.48799999999999999</v>
      </c>
      <c r="W31" s="2">
        <f t="shared" si="18"/>
        <v>0.5</v>
      </c>
      <c r="X31" s="2">
        <f t="shared" si="19"/>
        <v>0.55000000000000004</v>
      </c>
      <c r="Y31" s="2">
        <f t="shared" si="20"/>
        <v>0.76600000000000001</v>
      </c>
      <c r="Z31" s="2">
        <f t="shared" si="21"/>
        <v>0.6</v>
      </c>
      <c r="AA31" s="2">
        <f t="shared" si="22"/>
        <v>0.626</v>
      </c>
      <c r="AB31" s="2">
        <f t="shared" si="23"/>
        <v>0.6</v>
      </c>
      <c r="AC31" s="2"/>
      <c r="AE31" s="2"/>
      <c r="AF31" s="2"/>
      <c r="AG31" s="2"/>
      <c r="AH31" s="2"/>
      <c r="AJ31" s="2"/>
      <c r="AK31" s="2"/>
      <c r="AL31" s="2"/>
      <c r="AM31" s="2"/>
    </row>
    <row r="32" spans="1:39" x14ac:dyDescent="0.35">
      <c r="A32" t="s">
        <v>82</v>
      </c>
      <c r="B32" t="s">
        <v>275</v>
      </c>
      <c r="C32" s="2">
        <f t="shared" si="10"/>
        <v>0.45</v>
      </c>
      <c r="D32" s="2">
        <f t="shared" si="11"/>
        <v>0.42499999999999999</v>
      </c>
      <c r="E32" s="2">
        <f t="shared" si="12"/>
        <v>0.4366666666666667</v>
      </c>
      <c r="F32" s="2">
        <f t="shared" si="13"/>
        <v>0.4</v>
      </c>
      <c r="G32" s="2">
        <f t="shared" si="14"/>
        <v>0.4</v>
      </c>
      <c r="H32" s="2"/>
      <c r="I32" s="2"/>
      <c r="J32" s="46">
        <v>3.25</v>
      </c>
      <c r="K32" s="46">
        <v>3.25</v>
      </c>
      <c r="L32" s="46">
        <v>3.5</v>
      </c>
      <c r="M32" s="46">
        <v>2.75</v>
      </c>
      <c r="N32" s="46">
        <v>3.88</v>
      </c>
      <c r="O32" s="46">
        <v>3</v>
      </c>
      <c r="P32" s="46">
        <v>2.67</v>
      </c>
      <c r="Q32" s="46">
        <v>3</v>
      </c>
      <c r="R32" s="46">
        <v>3</v>
      </c>
      <c r="S32" s="2"/>
      <c r="T32" s="2">
        <f t="shared" si="15"/>
        <v>0.45</v>
      </c>
      <c r="U32" s="2">
        <f t="shared" si="16"/>
        <v>0.45</v>
      </c>
      <c r="V32" s="2">
        <f t="shared" si="17"/>
        <v>0.5</v>
      </c>
      <c r="W32" s="2">
        <f t="shared" si="18"/>
        <v>0.35</v>
      </c>
      <c r="X32" s="2">
        <f t="shared" si="19"/>
        <v>0.57599999999999996</v>
      </c>
      <c r="Y32" s="2">
        <f t="shared" si="20"/>
        <v>0.4</v>
      </c>
      <c r="Z32" s="2">
        <f t="shared" si="21"/>
        <v>0.33399999999999996</v>
      </c>
      <c r="AA32" s="2">
        <f t="shared" si="22"/>
        <v>0.4</v>
      </c>
      <c r="AB32" s="2">
        <f t="shared" si="23"/>
        <v>0.4</v>
      </c>
      <c r="AC32" s="2"/>
      <c r="AE32" s="2"/>
      <c r="AF32" s="2"/>
      <c r="AG32" s="2"/>
      <c r="AH32" s="2"/>
      <c r="AJ32" s="2"/>
      <c r="AK32" s="2"/>
      <c r="AL32" s="2"/>
      <c r="AM32" s="2"/>
    </row>
    <row r="33" spans="1:39" x14ac:dyDescent="0.35">
      <c r="A33" t="s">
        <v>189</v>
      </c>
      <c r="B33" t="s">
        <v>368</v>
      </c>
      <c r="C33" s="2">
        <f t="shared" si="10"/>
        <v>0.61499999999999999</v>
      </c>
      <c r="D33" s="2">
        <f t="shared" si="11"/>
        <v>0.47499999999999998</v>
      </c>
      <c r="E33" s="2">
        <f t="shared" si="12"/>
        <v>0.38866666666666666</v>
      </c>
      <c r="F33" s="2">
        <f t="shared" si="13"/>
        <v>0.42599999999999999</v>
      </c>
      <c r="G33" s="2">
        <f t="shared" si="14"/>
        <v>0.35</v>
      </c>
      <c r="H33" s="2"/>
      <c r="I33" s="2"/>
      <c r="J33" s="46">
        <v>4.5</v>
      </c>
      <c r="K33" s="46">
        <v>3.65</v>
      </c>
      <c r="L33" s="46">
        <v>2.95</v>
      </c>
      <c r="M33" s="46">
        <v>3.8</v>
      </c>
      <c r="N33" s="46">
        <v>3.3</v>
      </c>
      <c r="O33" s="46">
        <v>2.5</v>
      </c>
      <c r="P33" s="46">
        <v>3.03</v>
      </c>
      <c r="Q33" s="46">
        <v>3.13</v>
      </c>
      <c r="R33" s="46">
        <v>2.75</v>
      </c>
      <c r="S33" s="2"/>
      <c r="T33" s="2">
        <f t="shared" si="15"/>
        <v>0.7</v>
      </c>
      <c r="U33" s="2">
        <f t="shared" si="16"/>
        <v>0.53</v>
      </c>
      <c r="V33" s="2">
        <f t="shared" si="17"/>
        <v>0.39</v>
      </c>
      <c r="W33" s="2">
        <f t="shared" si="18"/>
        <v>0.55999999999999994</v>
      </c>
      <c r="X33" s="2">
        <f t="shared" si="19"/>
        <v>0.45999999999999996</v>
      </c>
      <c r="Y33" s="2">
        <f t="shared" si="20"/>
        <v>0.3</v>
      </c>
      <c r="Z33" s="2">
        <f t="shared" si="21"/>
        <v>0.40599999999999997</v>
      </c>
      <c r="AA33" s="2">
        <f t="shared" si="22"/>
        <v>0.42599999999999999</v>
      </c>
      <c r="AB33" s="2">
        <f t="shared" si="23"/>
        <v>0.35</v>
      </c>
      <c r="AC33" s="2"/>
      <c r="AE33" s="2"/>
      <c r="AF33" s="2"/>
      <c r="AG33" s="2"/>
      <c r="AH33" s="2"/>
      <c r="AJ33" s="2"/>
      <c r="AK33" s="2"/>
      <c r="AL33" s="2"/>
      <c r="AM33" s="2"/>
    </row>
    <row r="34" spans="1:39" x14ac:dyDescent="0.35">
      <c r="A34" t="s">
        <v>79</v>
      </c>
      <c r="B34" t="s">
        <v>369</v>
      </c>
      <c r="C34" s="2">
        <f t="shared" si="10"/>
        <v>0.53800000000000003</v>
      </c>
      <c r="D34" s="2">
        <f t="shared" si="11"/>
        <v>0.46800000000000003</v>
      </c>
      <c r="E34" s="2">
        <f t="shared" si="12"/>
        <v>0.42</v>
      </c>
      <c r="F34" s="2">
        <f t="shared" si="13"/>
        <v>0.34599999999999997</v>
      </c>
      <c r="G34" s="2">
        <f t="shared" si="14"/>
        <v>0.33600000000000002</v>
      </c>
      <c r="H34" s="2"/>
      <c r="I34" s="2"/>
      <c r="J34" s="46">
        <v>4</v>
      </c>
      <c r="K34" s="46">
        <v>3.38</v>
      </c>
      <c r="L34" s="46">
        <v>3.25</v>
      </c>
      <c r="M34" s="46">
        <v>3.43</v>
      </c>
      <c r="N34" s="46">
        <v>3</v>
      </c>
      <c r="O34" s="46">
        <v>2.97</v>
      </c>
      <c r="P34" s="46">
        <v>3.33</v>
      </c>
      <c r="Q34" s="46">
        <v>2.73</v>
      </c>
      <c r="R34" s="46">
        <v>2.68</v>
      </c>
      <c r="S34" s="2"/>
      <c r="T34" s="2">
        <f t="shared" si="15"/>
        <v>0.6</v>
      </c>
      <c r="U34" s="2">
        <f t="shared" si="16"/>
        <v>0.47599999999999998</v>
      </c>
      <c r="V34" s="2">
        <f t="shared" si="17"/>
        <v>0.45</v>
      </c>
      <c r="W34" s="2">
        <f t="shared" si="18"/>
        <v>0.48600000000000004</v>
      </c>
      <c r="X34" s="2">
        <f t="shared" si="19"/>
        <v>0.4</v>
      </c>
      <c r="Y34" s="2">
        <f t="shared" si="20"/>
        <v>0.39400000000000002</v>
      </c>
      <c r="Z34" s="2">
        <f t="shared" si="21"/>
        <v>0.46600000000000003</v>
      </c>
      <c r="AA34" s="2">
        <f t="shared" si="22"/>
        <v>0.34599999999999997</v>
      </c>
      <c r="AB34" s="2">
        <f t="shared" si="23"/>
        <v>0.33600000000000002</v>
      </c>
      <c r="AC34" s="2"/>
      <c r="AE34" s="2"/>
      <c r="AF34" s="2"/>
      <c r="AG34" s="2"/>
      <c r="AH34" s="2"/>
      <c r="AJ34" s="2"/>
      <c r="AK34" s="2"/>
      <c r="AL34" s="2"/>
      <c r="AM34" s="2"/>
    </row>
    <row r="35" spans="1:39" x14ac:dyDescent="0.35">
      <c r="A35" t="s">
        <v>80</v>
      </c>
      <c r="B35" t="s">
        <v>385</v>
      </c>
      <c r="C35" s="2">
        <f t="shared" si="10"/>
        <v>0.55000000000000004</v>
      </c>
      <c r="D35" s="2">
        <f t="shared" si="11"/>
        <v>0.42500000000000004</v>
      </c>
      <c r="E35" s="2">
        <f t="shared" si="12"/>
        <v>0.45600000000000002</v>
      </c>
      <c r="F35" s="2">
        <f t="shared" si="13"/>
        <v>0.4</v>
      </c>
      <c r="G35" s="2">
        <f t="shared" si="14"/>
        <v>0.5</v>
      </c>
      <c r="H35" s="2"/>
      <c r="I35" s="2"/>
      <c r="J35" s="46">
        <v>3.75</v>
      </c>
      <c r="K35" s="46">
        <v>3.75</v>
      </c>
      <c r="L35" s="46">
        <v>3</v>
      </c>
      <c r="M35" s="46">
        <v>3.25</v>
      </c>
      <c r="N35" s="46">
        <v>2.5</v>
      </c>
      <c r="O35" s="46">
        <v>3.67</v>
      </c>
      <c r="P35" s="46">
        <v>3.67</v>
      </c>
      <c r="Q35" s="46">
        <v>3</v>
      </c>
      <c r="R35" s="46">
        <v>3.5</v>
      </c>
      <c r="S35" s="2"/>
      <c r="T35" s="2">
        <f t="shared" si="15"/>
        <v>0.55000000000000004</v>
      </c>
      <c r="U35" s="2">
        <f t="shared" si="16"/>
        <v>0.55000000000000004</v>
      </c>
      <c r="V35" s="2">
        <f t="shared" si="17"/>
        <v>0.4</v>
      </c>
      <c r="W35" s="2">
        <f t="shared" si="18"/>
        <v>0.45</v>
      </c>
      <c r="X35" s="2">
        <f t="shared" si="19"/>
        <v>0.3</v>
      </c>
      <c r="Y35" s="2">
        <f t="shared" si="20"/>
        <v>0.53400000000000003</v>
      </c>
      <c r="Z35" s="2">
        <f t="shared" si="21"/>
        <v>0.53400000000000003</v>
      </c>
      <c r="AA35" s="2">
        <f t="shared" si="22"/>
        <v>0.4</v>
      </c>
      <c r="AB35" s="2">
        <f t="shared" si="23"/>
        <v>0.5</v>
      </c>
      <c r="AC35" s="2"/>
      <c r="AE35" s="2"/>
      <c r="AF35" s="2"/>
      <c r="AG35" s="2"/>
      <c r="AH35" s="2"/>
      <c r="AJ35" s="2"/>
      <c r="AK35" s="2"/>
      <c r="AL35" s="2"/>
      <c r="AM35" s="2"/>
    </row>
    <row r="36" spans="1:39" x14ac:dyDescent="0.35">
      <c r="A36" t="s">
        <v>77</v>
      </c>
      <c r="B36" t="s">
        <v>370</v>
      </c>
      <c r="C36" s="2">
        <f t="shared" si="10"/>
        <v>0.42500000000000004</v>
      </c>
      <c r="D36" s="2">
        <f t="shared" si="11"/>
        <v>0.375</v>
      </c>
      <c r="E36" s="2">
        <f t="shared" si="12"/>
        <v>0.42799999999999999</v>
      </c>
      <c r="F36" s="2">
        <f t="shared" si="13"/>
        <v>0.376</v>
      </c>
      <c r="G36" s="2">
        <f t="shared" si="14"/>
        <v>0.316</v>
      </c>
      <c r="H36" s="2"/>
      <c r="I36" s="2"/>
      <c r="J36" s="46">
        <v>3.25</v>
      </c>
      <c r="K36" s="46">
        <v>3</v>
      </c>
      <c r="L36" s="46">
        <v>2.75</v>
      </c>
      <c r="M36" s="46">
        <v>3</v>
      </c>
      <c r="N36" s="46">
        <v>3</v>
      </c>
      <c r="O36" s="46">
        <v>3.17</v>
      </c>
      <c r="P36" s="46">
        <v>3.25</v>
      </c>
      <c r="Q36" s="46">
        <v>2.88</v>
      </c>
      <c r="R36" s="46">
        <v>2.58</v>
      </c>
      <c r="S36" s="2"/>
      <c r="T36" s="2">
        <f t="shared" si="15"/>
        <v>0.45</v>
      </c>
      <c r="U36" s="2">
        <f t="shared" si="16"/>
        <v>0.4</v>
      </c>
      <c r="V36" s="2">
        <f t="shared" si="17"/>
        <v>0.35</v>
      </c>
      <c r="W36" s="2">
        <f t="shared" si="18"/>
        <v>0.4</v>
      </c>
      <c r="X36" s="2">
        <f t="shared" si="19"/>
        <v>0.4</v>
      </c>
      <c r="Y36" s="2">
        <f t="shared" si="20"/>
        <v>0.434</v>
      </c>
      <c r="Z36" s="2">
        <f t="shared" si="21"/>
        <v>0.45</v>
      </c>
      <c r="AA36" s="2">
        <f t="shared" si="22"/>
        <v>0.376</v>
      </c>
      <c r="AB36" s="2">
        <f t="shared" si="23"/>
        <v>0.316</v>
      </c>
      <c r="AC36" s="2"/>
      <c r="AE36" s="2"/>
      <c r="AF36" s="2"/>
      <c r="AG36" s="2"/>
      <c r="AH36" s="2"/>
      <c r="AJ36" s="2"/>
      <c r="AK36" s="2"/>
      <c r="AL36" s="2"/>
      <c r="AM36" s="2"/>
    </row>
    <row r="37" spans="1:39" x14ac:dyDescent="0.35">
      <c r="A37" t="s">
        <v>86</v>
      </c>
      <c r="B37" t="s">
        <v>315</v>
      </c>
      <c r="C37" s="2">
        <f t="shared" si="10"/>
        <v>0.45</v>
      </c>
      <c r="D37" s="2">
        <f t="shared" si="11"/>
        <v>0.55000000000000004</v>
      </c>
      <c r="E37" s="2">
        <f t="shared" si="12"/>
        <v>0.53333333333333333</v>
      </c>
      <c r="F37" s="2">
        <f t="shared" si="13"/>
        <v>0.45</v>
      </c>
      <c r="G37" s="2">
        <f t="shared" si="14"/>
        <v>0.5</v>
      </c>
      <c r="H37" s="2"/>
      <c r="I37" s="2"/>
      <c r="J37" s="46">
        <v>3.5</v>
      </c>
      <c r="K37" s="46">
        <v>3</v>
      </c>
      <c r="L37" s="46">
        <v>3.5</v>
      </c>
      <c r="M37" s="46">
        <v>4</v>
      </c>
      <c r="N37" s="46">
        <v>4</v>
      </c>
      <c r="O37" s="46">
        <v>4</v>
      </c>
      <c r="P37" s="46">
        <v>3</v>
      </c>
      <c r="Q37" s="46">
        <v>3.25</v>
      </c>
      <c r="R37" s="46">
        <v>3.5</v>
      </c>
      <c r="S37" s="2"/>
      <c r="T37" s="2">
        <f t="shared" si="15"/>
        <v>0.5</v>
      </c>
      <c r="U37" s="2">
        <f t="shared" si="16"/>
        <v>0.4</v>
      </c>
      <c r="V37" s="2">
        <f t="shared" si="17"/>
        <v>0.5</v>
      </c>
      <c r="W37" s="2">
        <f t="shared" si="18"/>
        <v>0.6</v>
      </c>
      <c r="X37" s="2">
        <f t="shared" si="19"/>
        <v>0.6</v>
      </c>
      <c r="Y37" s="2">
        <f t="shared" si="20"/>
        <v>0.6</v>
      </c>
      <c r="Z37" s="2">
        <f t="shared" si="21"/>
        <v>0.4</v>
      </c>
      <c r="AA37" s="2">
        <f t="shared" si="22"/>
        <v>0.45</v>
      </c>
      <c r="AB37" s="2">
        <f t="shared" si="23"/>
        <v>0.5</v>
      </c>
      <c r="AC37" s="2"/>
      <c r="AE37" s="2"/>
      <c r="AF37" s="2"/>
      <c r="AG37" s="2"/>
      <c r="AH37" s="2"/>
      <c r="AJ37" s="2"/>
      <c r="AK37" s="2"/>
      <c r="AL37" s="2"/>
      <c r="AM37" s="2"/>
    </row>
    <row r="38" spans="1:39" x14ac:dyDescent="0.35">
      <c r="A38" t="s">
        <v>88</v>
      </c>
      <c r="B38" t="s">
        <v>298</v>
      </c>
      <c r="C38" s="2">
        <f t="shared" si="10"/>
        <v>0.63800000000000001</v>
      </c>
      <c r="D38" s="2">
        <f t="shared" si="11"/>
        <v>0.57599999999999996</v>
      </c>
      <c r="E38" s="2">
        <f t="shared" si="12"/>
        <v>0.67799999999999994</v>
      </c>
      <c r="F38" s="2">
        <f t="shared" si="13"/>
        <v>0.626</v>
      </c>
      <c r="G38" s="2">
        <f t="shared" si="14"/>
        <v>0.57599999999999996</v>
      </c>
      <c r="H38" s="2"/>
      <c r="I38" s="2"/>
      <c r="J38" s="46">
        <v>4.13</v>
      </c>
      <c r="K38" s="46">
        <v>4.25</v>
      </c>
      <c r="L38" s="46">
        <v>3.88</v>
      </c>
      <c r="M38" s="46">
        <v>3.88</v>
      </c>
      <c r="N38" s="46">
        <v>4.5</v>
      </c>
      <c r="O38" s="46">
        <v>4</v>
      </c>
      <c r="P38" s="46">
        <v>4.67</v>
      </c>
      <c r="Q38" s="46">
        <v>4.13</v>
      </c>
      <c r="R38" s="46">
        <v>3.88</v>
      </c>
      <c r="S38" s="2"/>
      <c r="T38" s="2">
        <f t="shared" si="15"/>
        <v>0.626</v>
      </c>
      <c r="U38" s="2">
        <f t="shared" si="16"/>
        <v>0.65</v>
      </c>
      <c r="V38" s="2">
        <f t="shared" si="17"/>
        <v>0.57599999999999996</v>
      </c>
      <c r="W38" s="2">
        <f t="shared" si="18"/>
        <v>0.57599999999999996</v>
      </c>
      <c r="X38" s="2">
        <f t="shared" si="19"/>
        <v>0.7</v>
      </c>
      <c r="Y38" s="2">
        <f t="shared" si="20"/>
        <v>0.6</v>
      </c>
      <c r="Z38" s="2">
        <f t="shared" si="21"/>
        <v>0.73399999999999999</v>
      </c>
      <c r="AA38" s="2">
        <f t="shared" si="22"/>
        <v>0.626</v>
      </c>
      <c r="AB38" s="2">
        <f t="shared" si="23"/>
        <v>0.57599999999999996</v>
      </c>
      <c r="AC38" s="2"/>
      <c r="AE38" s="2"/>
      <c r="AF38" s="2"/>
      <c r="AG38" s="2"/>
      <c r="AH38" s="2"/>
      <c r="AJ38" s="2"/>
      <c r="AK38" s="2"/>
      <c r="AL38" s="2"/>
      <c r="AM38" s="2"/>
    </row>
    <row r="39" spans="1:39" x14ac:dyDescent="0.35">
      <c r="A39" t="s">
        <v>90</v>
      </c>
      <c r="B39" t="s">
        <v>299</v>
      </c>
      <c r="C39" s="2">
        <f t="shared" si="10"/>
        <v>0.67500000000000004</v>
      </c>
      <c r="D39" s="2">
        <f t="shared" si="11"/>
        <v>0.59399999999999997</v>
      </c>
      <c r="E39" s="2">
        <f t="shared" si="12"/>
        <v>0.624</v>
      </c>
      <c r="F39" s="2">
        <f t="shared" si="13"/>
        <v>0.65</v>
      </c>
      <c r="G39" s="2">
        <f t="shared" si="14"/>
        <v>0.58799999999999997</v>
      </c>
      <c r="H39" s="2"/>
      <c r="I39" s="2"/>
      <c r="J39" s="46">
        <v>4.5</v>
      </c>
      <c r="K39" s="46">
        <v>4.25</v>
      </c>
      <c r="L39" s="46">
        <v>4</v>
      </c>
      <c r="M39" s="46">
        <v>3.94</v>
      </c>
      <c r="N39" s="46">
        <v>4.4400000000000004</v>
      </c>
      <c r="O39" s="46">
        <v>3.92</v>
      </c>
      <c r="P39" s="46">
        <v>4</v>
      </c>
      <c r="Q39" s="46">
        <v>4.25</v>
      </c>
      <c r="R39" s="46">
        <v>3.94</v>
      </c>
      <c r="S39" s="2"/>
      <c r="T39" s="2">
        <f t="shared" si="15"/>
        <v>0.7</v>
      </c>
      <c r="U39" s="2">
        <f t="shared" si="16"/>
        <v>0.65</v>
      </c>
      <c r="V39" s="2">
        <f t="shared" si="17"/>
        <v>0.6</v>
      </c>
      <c r="W39" s="2">
        <f t="shared" si="18"/>
        <v>0.58799999999999997</v>
      </c>
      <c r="X39" s="2">
        <f t="shared" si="19"/>
        <v>0.68800000000000006</v>
      </c>
      <c r="Y39" s="2">
        <f t="shared" si="20"/>
        <v>0.58399999999999996</v>
      </c>
      <c r="Z39" s="2">
        <f t="shared" si="21"/>
        <v>0.6</v>
      </c>
      <c r="AA39" s="2">
        <f t="shared" si="22"/>
        <v>0.65</v>
      </c>
      <c r="AB39" s="2">
        <f t="shared" si="23"/>
        <v>0.58799999999999997</v>
      </c>
      <c r="AC39" s="2"/>
      <c r="AE39" s="2"/>
      <c r="AF39" s="2"/>
      <c r="AG39" s="2"/>
      <c r="AH39" s="2"/>
      <c r="AJ39" s="2"/>
      <c r="AK39" s="2"/>
      <c r="AL39" s="2"/>
      <c r="AM39" s="2"/>
    </row>
    <row r="40" spans="1:39" x14ac:dyDescent="0.35">
      <c r="A40" t="s">
        <v>91</v>
      </c>
      <c r="B40" t="s">
        <v>371</v>
      </c>
      <c r="C40" s="2">
        <f t="shared" si="10"/>
        <v>0.77500000000000002</v>
      </c>
      <c r="D40" s="2">
        <f t="shared" si="11"/>
        <v>0.90100000000000002</v>
      </c>
      <c r="E40" s="2">
        <f t="shared" si="12"/>
        <v>0.80333333333333334</v>
      </c>
      <c r="F40" s="2">
        <f t="shared" si="13"/>
        <v>0.65</v>
      </c>
      <c r="G40" s="2">
        <f t="shared" si="14"/>
        <v>0.6</v>
      </c>
      <c r="H40" s="2"/>
      <c r="I40" s="2"/>
      <c r="J40" s="46">
        <v>4.75</v>
      </c>
      <c r="K40" s="46">
        <v>5</v>
      </c>
      <c r="L40" s="46">
        <v>5.63</v>
      </c>
      <c r="M40" s="46">
        <v>5.38</v>
      </c>
      <c r="N40" s="46">
        <v>4.88</v>
      </c>
      <c r="O40" s="46">
        <v>5.17</v>
      </c>
      <c r="P40" s="46">
        <v>5</v>
      </c>
      <c r="Q40" s="46">
        <v>4.25</v>
      </c>
      <c r="R40" s="46">
        <v>4</v>
      </c>
      <c r="S40" s="2"/>
      <c r="T40" s="2">
        <f t="shared" si="15"/>
        <v>0.75</v>
      </c>
      <c r="U40" s="2">
        <f t="shared" si="16"/>
        <v>0.8</v>
      </c>
      <c r="V40" s="2">
        <f t="shared" si="17"/>
        <v>0.92599999999999993</v>
      </c>
      <c r="W40" s="2">
        <f t="shared" si="18"/>
        <v>0.876</v>
      </c>
      <c r="X40" s="2">
        <f t="shared" si="19"/>
        <v>0.77600000000000002</v>
      </c>
      <c r="Y40" s="2">
        <f t="shared" si="20"/>
        <v>0.83399999999999996</v>
      </c>
      <c r="Z40" s="2">
        <f t="shared" si="21"/>
        <v>0.8</v>
      </c>
      <c r="AA40" s="2">
        <f t="shared" si="22"/>
        <v>0.65</v>
      </c>
      <c r="AB40" s="2">
        <f t="shared" si="23"/>
        <v>0.6</v>
      </c>
      <c r="AC40" s="2"/>
      <c r="AE40" s="2"/>
      <c r="AF40" s="2"/>
      <c r="AG40" s="2"/>
      <c r="AH40" s="2"/>
      <c r="AJ40" s="2"/>
      <c r="AK40" s="2"/>
      <c r="AL40" s="2"/>
      <c r="AM40" s="2"/>
    </row>
    <row r="41" spans="1:39" x14ac:dyDescent="0.35">
      <c r="A41" t="s">
        <v>162</v>
      </c>
      <c r="B41" t="s">
        <v>300</v>
      </c>
      <c r="C41" s="2">
        <f t="shared" si="10"/>
        <v>0.68200000000000005</v>
      </c>
      <c r="D41" s="2">
        <f t="shared" si="11"/>
        <v>0.53800000000000003</v>
      </c>
      <c r="E41" s="2">
        <f t="shared" si="12"/>
        <v>0.67799999999999994</v>
      </c>
      <c r="F41" s="2">
        <f t="shared" si="13"/>
        <v>0.7</v>
      </c>
      <c r="G41" s="2">
        <f t="shared" si="14"/>
        <v>0.67599999999999993</v>
      </c>
      <c r="H41" s="2"/>
      <c r="I41" s="2"/>
      <c r="J41" s="46">
        <v>4.63</v>
      </c>
      <c r="K41" s="46">
        <v>4.1900000000000004</v>
      </c>
      <c r="L41" s="46">
        <v>3.75</v>
      </c>
      <c r="M41" s="46">
        <v>3.63</v>
      </c>
      <c r="N41" s="46">
        <v>4.5</v>
      </c>
      <c r="O41" s="46">
        <v>4.5</v>
      </c>
      <c r="P41" s="46">
        <v>4.17</v>
      </c>
      <c r="Q41" s="46">
        <v>4.5</v>
      </c>
      <c r="R41" s="46">
        <v>4.38</v>
      </c>
      <c r="S41" s="2"/>
      <c r="T41" s="2">
        <f t="shared" si="15"/>
        <v>0.72599999999999998</v>
      </c>
      <c r="U41" s="2">
        <f t="shared" si="16"/>
        <v>0.63800000000000012</v>
      </c>
      <c r="V41" s="2">
        <f t="shared" si="17"/>
        <v>0.55000000000000004</v>
      </c>
      <c r="W41" s="2">
        <f t="shared" si="18"/>
        <v>0.52600000000000002</v>
      </c>
      <c r="X41" s="2">
        <f t="shared" si="19"/>
        <v>0.7</v>
      </c>
      <c r="Y41" s="2">
        <f t="shared" si="20"/>
        <v>0.7</v>
      </c>
      <c r="Z41" s="2">
        <f t="shared" si="21"/>
        <v>0.63400000000000001</v>
      </c>
      <c r="AA41" s="2">
        <f t="shared" si="22"/>
        <v>0.7</v>
      </c>
      <c r="AB41" s="2">
        <f t="shared" si="23"/>
        <v>0.67599999999999993</v>
      </c>
      <c r="AC41" s="2"/>
      <c r="AE41" s="2"/>
      <c r="AF41" s="2"/>
      <c r="AG41" s="2"/>
      <c r="AH41" s="2"/>
      <c r="AJ41" s="2"/>
      <c r="AK41" s="2"/>
      <c r="AL41" s="2"/>
      <c r="AM41" s="2"/>
    </row>
    <row r="42" spans="1:39" x14ac:dyDescent="0.35">
      <c r="A42" t="s">
        <v>92</v>
      </c>
      <c r="B42" t="s">
        <v>276</v>
      </c>
      <c r="C42" s="2">
        <f t="shared" si="10"/>
        <v>0.55000000000000004</v>
      </c>
      <c r="D42" s="2">
        <f t="shared" si="11"/>
        <v>0.65</v>
      </c>
      <c r="E42" s="2">
        <f t="shared" si="12"/>
        <v>0.26666666666666666</v>
      </c>
      <c r="F42" s="2">
        <f t="shared" si="13"/>
        <v>0.5</v>
      </c>
      <c r="G42" s="2">
        <f t="shared" si="14"/>
        <v>0.6</v>
      </c>
      <c r="H42" s="2"/>
      <c r="I42" s="2"/>
      <c r="J42" s="46">
        <v>3.75</v>
      </c>
      <c r="K42" s="46">
        <v>3.75</v>
      </c>
      <c r="L42" s="46">
        <v>5</v>
      </c>
      <c r="M42" s="46">
        <v>3.5</v>
      </c>
      <c r="N42" s="46">
        <v>2</v>
      </c>
      <c r="O42" s="46">
        <v>2</v>
      </c>
      <c r="P42" s="46">
        <v>3</v>
      </c>
      <c r="Q42" s="46">
        <v>3.5</v>
      </c>
      <c r="R42" s="46">
        <v>4</v>
      </c>
      <c r="S42" s="2"/>
      <c r="T42" s="2">
        <f t="shared" si="15"/>
        <v>0.55000000000000004</v>
      </c>
      <c r="U42" s="2">
        <f t="shared" si="16"/>
        <v>0.55000000000000004</v>
      </c>
      <c r="V42" s="2">
        <f t="shared" si="17"/>
        <v>0.8</v>
      </c>
      <c r="W42" s="2">
        <f t="shared" si="18"/>
        <v>0.5</v>
      </c>
      <c r="X42" s="2">
        <f t="shared" si="19"/>
        <v>0.2</v>
      </c>
      <c r="Y42" s="2">
        <f t="shared" si="20"/>
        <v>0.2</v>
      </c>
      <c r="Z42" s="2">
        <f t="shared" si="21"/>
        <v>0.4</v>
      </c>
      <c r="AA42" s="2">
        <f t="shared" si="22"/>
        <v>0.5</v>
      </c>
      <c r="AB42" s="2">
        <f t="shared" si="23"/>
        <v>0.6</v>
      </c>
      <c r="AC42" s="2"/>
      <c r="AE42" s="2"/>
      <c r="AF42" s="2"/>
      <c r="AG42" s="2"/>
      <c r="AH42" s="2"/>
      <c r="AJ42" s="2"/>
      <c r="AK42" s="2"/>
      <c r="AL42" s="2"/>
      <c r="AM42" s="2"/>
    </row>
    <row r="43" spans="1:39" x14ac:dyDescent="0.35">
      <c r="A43" t="s">
        <v>93</v>
      </c>
      <c r="B43" t="s">
        <v>277</v>
      </c>
      <c r="C43" s="2">
        <f t="shared" si="10"/>
        <v>0.6</v>
      </c>
      <c r="D43" s="2">
        <f t="shared" si="11"/>
        <v>0.52500000000000002</v>
      </c>
      <c r="E43" s="2">
        <f t="shared" si="12"/>
        <v>0.65399999999999991</v>
      </c>
      <c r="F43" s="2">
        <f t="shared" si="13"/>
        <v>0.85</v>
      </c>
      <c r="G43" s="2">
        <f t="shared" si="14"/>
        <v>0.64</v>
      </c>
      <c r="H43" s="2"/>
      <c r="I43" s="2"/>
      <c r="J43" s="46">
        <v>4</v>
      </c>
      <c r="K43" s="46">
        <v>4</v>
      </c>
      <c r="L43" s="46">
        <v>3.25</v>
      </c>
      <c r="M43" s="46">
        <v>4</v>
      </c>
      <c r="N43" s="46">
        <v>4.8099999999999996</v>
      </c>
      <c r="O43" s="46">
        <v>4</v>
      </c>
      <c r="P43" s="46">
        <v>4</v>
      </c>
      <c r="Q43" s="46">
        <v>5.25</v>
      </c>
      <c r="R43" s="46">
        <v>4.2</v>
      </c>
      <c r="S43" s="2"/>
      <c r="T43" s="2">
        <f t="shared" si="15"/>
        <v>0.6</v>
      </c>
      <c r="U43" s="2">
        <f t="shared" si="16"/>
        <v>0.6</v>
      </c>
      <c r="V43" s="2">
        <f t="shared" si="17"/>
        <v>0.45</v>
      </c>
      <c r="W43" s="2">
        <f t="shared" si="18"/>
        <v>0.6</v>
      </c>
      <c r="X43" s="2">
        <f t="shared" si="19"/>
        <v>0.7619999999999999</v>
      </c>
      <c r="Y43" s="2">
        <f t="shared" si="20"/>
        <v>0.6</v>
      </c>
      <c r="Z43" s="2">
        <f t="shared" si="21"/>
        <v>0.6</v>
      </c>
      <c r="AA43" s="2">
        <f t="shared" si="22"/>
        <v>0.85</v>
      </c>
      <c r="AB43" s="2">
        <f t="shared" si="23"/>
        <v>0.64</v>
      </c>
      <c r="AC43" s="2"/>
      <c r="AE43" s="2"/>
      <c r="AF43" s="2"/>
      <c r="AG43" s="2"/>
      <c r="AH43" s="2"/>
      <c r="AJ43" s="2"/>
      <c r="AK43" s="2"/>
      <c r="AL43" s="2"/>
      <c r="AM43" s="2"/>
    </row>
    <row r="44" spans="1:39" x14ac:dyDescent="0.35">
      <c r="A44" t="s">
        <v>94</v>
      </c>
      <c r="B44" t="s">
        <v>355</v>
      </c>
      <c r="C44" s="2">
        <f t="shared" si="10"/>
        <v>0.55000000000000004</v>
      </c>
      <c r="D44" s="2">
        <f t="shared" si="11"/>
        <v>0.42500000000000004</v>
      </c>
      <c r="E44" s="2">
        <f t="shared" si="12"/>
        <v>0.45600000000000002</v>
      </c>
      <c r="F44" s="2">
        <f t="shared" si="13"/>
        <v>0.4</v>
      </c>
      <c r="G44" s="2">
        <f t="shared" si="14"/>
        <v>0.5</v>
      </c>
      <c r="H44" s="2"/>
      <c r="I44" s="2"/>
      <c r="J44" s="46">
        <v>3.75</v>
      </c>
      <c r="K44" s="46">
        <v>3.75</v>
      </c>
      <c r="L44" s="46">
        <v>3</v>
      </c>
      <c r="M44" s="46">
        <v>3.25</v>
      </c>
      <c r="N44" s="46">
        <v>2.5</v>
      </c>
      <c r="O44" s="46">
        <v>3.67</v>
      </c>
      <c r="P44" s="46">
        <v>3.67</v>
      </c>
      <c r="Q44" s="46">
        <v>3</v>
      </c>
      <c r="R44" s="46">
        <v>3.5</v>
      </c>
      <c r="S44" s="2"/>
      <c r="T44" s="2">
        <f t="shared" si="15"/>
        <v>0.55000000000000004</v>
      </c>
      <c r="U44" s="2">
        <f t="shared" si="16"/>
        <v>0.55000000000000004</v>
      </c>
      <c r="V44" s="2">
        <f t="shared" si="17"/>
        <v>0.4</v>
      </c>
      <c r="W44" s="2">
        <f t="shared" si="18"/>
        <v>0.45</v>
      </c>
      <c r="X44" s="2">
        <f t="shared" si="19"/>
        <v>0.3</v>
      </c>
      <c r="Y44" s="2">
        <f t="shared" si="20"/>
        <v>0.53400000000000003</v>
      </c>
      <c r="Z44" s="2">
        <f t="shared" si="21"/>
        <v>0.53400000000000003</v>
      </c>
      <c r="AA44" s="2">
        <f t="shared" si="22"/>
        <v>0.4</v>
      </c>
      <c r="AB44" s="2">
        <f t="shared" si="23"/>
        <v>0.5</v>
      </c>
      <c r="AC44" s="2"/>
      <c r="AE44" s="2"/>
      <c r="AF44" s="2"/>
      <c r="AG44" s="2"/>
      <c r="AH44" s="2"/>
      <c r="AJ44" s="2"/>
      <c r="AK44" s="2"/>
      <c r="AL44" s="2"/>
      <c r="AM44" s="2"/>
    </row>
    <row r="45" spans="1:39" x14ac:dyDescent="0.35">
      <c r="A45" t="s">
        <v>95</v>
      </c>
      <c r="B45" t="s">
        <v>340</v>
      </c>
      <c r="C45" s="2">
        <f t="shared" si="10"/>
        <v>0.501</v>
      </c>
      <c r="D45" s="2">
        <f t="shared" si="11"/>
        <v>0.5</v>
      </c>
      <c r="E45" s="2">
        <f t="shared" si="12"/>
        <v>0.40000000000000008</v>
      </c>
      <c r="F45" s="2">
        <f t="shared" si="13"/>
        <v>0.2</v>
      </c>
      <c r="G45" s="2">
        <f t="shared" si="14"/>
        <v>0.2</v>
      </c>
      <c r="H45" s="2"/>
      <c r="I45" s="2"/>
      <c r="J45" s="46">
        <v>3.88</v>
      </c>
      <c r="K45" s="46">
        <v>3.13</v>
      </c>
      <c r="L45" s="46">
        <v>3</v>
      </c>
      <c r="M45" s="46">
        <v>4</v>
      </c>
      <c r="N45" s="46">
        <v>4</v>
      </c>
      <c r="O45" s="46">
        <v>2</v>
      </c>
      <c r="P45" s="46">
        <v>3</v>
      </c>
      <c r="Q45" s="46">
        <v>2</v>
      </c>
      <c r="R45" s="46">
        <v>2</v>
      </c>
      <c r="S45" s="2"/>
      <c r="T45" s="2">
        <f t="shared" si="15"/>
        <v>0.57599999999999996</v>
      </c>
      <c r="U45" s="2">
        <f t="shared" si="16"/>
        <v>0.42599999999999999</v>
      </c>
      <c r="V45" s="2">
        <f t="shared" si="17"/>
        <v>0.4</v>
      </c>
      <c r="W45" s="2">
        <f t="shared" si="18"/>
        <v>0.6</v>
      </c>
      <c r="X45" s="2">
        <f t="shared" si="19"/>
        <v>0.6</v>
      </c>
      <c r="Y45" s="2">
        <f t="shared" si="20"/>
        <v>0.2</v>
      </c>
      <c r="Z45" s="2">
        <f t="shared" si="21"/>
        <v>0.4</v>
      </c>
      <c r="AA45" s="2">
        <f t="shared" si="22"/>
        <v>0.2</v>
      </c>
      <c r="AB45" s="2">
        <f t="shared" si="23"/>
        <v>0.2</v>
      </c>
      <c r="AC45" s="2"/>
      <c r="AE45" s="2"/>
      <c r="AF45" s="2"/>
      <c r="AG45" s="2"/>
      <c r="AH45" s="2"/>
      <c r="AJ45" s="2"/>
      <c r="AK45" s="2"/>
      <c r="AL45" s="2"/>
      <c r="AM45" s="2"/>
    </row>
    <row r="46" spans="1:39" x14ac:dyDescent="0.35">
      <c r="A46" t="s">
        <v>99</v>
      </c>
      <c r="B46" t="s">
        <v>372</v>
      </c>
      <c r="C46" s="2">
        <f t="shared" si="10"/>
        <v>0.65999999999999992</v>
      </c>
      <c r="D46" s="2">
        <f t="shared" si="11"/>
        <v>0.59</v>
      </c>
      <c r="E46" s="2">
        <f t="shared" si="12"/>
        <v>0.64666666666666661</v>
      </c>
      <c r="F46" s="2">
        <f t="shared" si="13"/>
        <v>0.50600000000000001</v>
      </c>
      <c r="G46" s="2">
        <f t="shared" si="14"/>
        <v>0.376</v>
      </c>
      <c r="H46" s="2"/>
      <c r="I46" s="2"/>
      <c r="J46" s="46">
        <v>4.7</v>
      </c>
      <c r="K46" s="46">
        <v>3.9</v>
      </c>
      <c r="L46" s="46">
        <v>3.9</v>
      </c>
      <c r="M46" s="46">
        <v>4</v>
      </c>
      <c r="N46" s="46">
        <v>4</v>
      </c>
      <c r="O46" s="46">
        <v>4.07</v>
      </c>
      <c r="P46" s="46">
        <v>4.63</v>
      </c>
      <c r="Q46" s="46">
        <v>3.53</v>
      </c>
      <c r="R46" s="46">
        <v>2.88</v>
      </c>
      <c r="S46" s="2"/>
      <c r="T46" s="2">
        <f t="shared" si="15"/>
        <v>0.74</v>
      </c>
      <c r="U46" s="2">
        <f t="shared" si="16"/>
        <v>0.57999999999999996</v>
      </c>
      <c r="V46" s="2">
        <f t="shared" si="17"/>
        <v>0.57999999999999996</v>
      </c>
      <c r="W46" s="2">
        <f t="shared" si="18"/>
        <v>0.6</v>
      </c>
      <c r="X46" s="2">
        <f t="shared" si="19"/>
        <v>0.6</v>
      </c>
      <c r="Y46" s="2">
        <f t="shared" si="20"/>
        <v>0.6140000000000001</v>
      </c>
      <c r="Z46" s="2">
        <f t="shared" si="21"/>
        <v>0.72599999999999998</v>
      </c>
      <c r="AA46" s="2">
        <f t="shared" si="22"/>
        <v>0.50600000000000001</v>
      </c>
      <c r="AB46" s="2">
        <f t="shared" si="23"/>
        <v>0.376</v>
      </c>
      <c r="AC46" s="2"/>
      <c r="AE46" s="2"/>
      <c r="AF46" s="2"/>
      <c r="AG46" s="2"/>
      <c r="AH46" s="2"/>
      <c r="AJ46" s="2"/>
      <c r="AK46" s="2"/>
      <c r="AL46" s="2"/>
      <c r="AM46" s="2"/>
    </row>
    <row r="47" spans="1:39" x14ac:dyDescent="0.35">
      <c r="A47" t="s">
        <v>96</v>
      </c>
      <c r="B47" t="s">
        <v>317</v>
      </c>
      <c r="C47" s="2">
        <f t="shared" si="10"/>
        <v>0.64999999999999991</v>
      </c>
      <c r="D47" s="2">
        <f t="shared" si="11"/>
        <v>0.7</v>
      </c>
      <c r="E47" s="2">
        <f t="shared" si="12"/>
        <v>0.73333333333333339</v>
      </c>
      <c r="F47" s="2">
        <f t="shared" si="13"/>
        <v>0.75</v>
      </c>
      <c r="G47" s="2">
        <f t="shared" si="14"/>
        <v>0.65</v>
      </c>
      <c r="H47" s="2"/>
      <c r="I47" s="2"/>
      <c r="J47" s="46">
        <v>4.5</v>
      </c>
      <c r="K47" s="46">
        <v>4</v>
      </c>
      <c r="L47" s="46">
        <v>5.25</v>
      </c>
      <c r="M47" s="46">
        <v>3.75</v>
      </c>
      <c r="N47" s="46">
        <v>5</v>
      </c>
      <c r="O47" s="46">
        <v>4.67</v>
      </c>
      <c r="P47" s="46">
        <v>4.33</v>
      </c>
      <c r="Q47" s="46">
        <v>4.75</v>
      </c>
      <c r="R47" s="46">
        <v>4.25</v>
      </c>
      <c r="S47" s="2"/>
      <c r="T47" s="2">
        <f t="shared" si="15"/>
        <v>0.7</v>
      </c>
      <c r="U47" s="2">
        <f t="shared" si="16"/>
        <v>0.6</v>
      </c>
      <c r="V47" s="2">
        <f t="shared" si="17"/>
        <v>0.85</v>
      </c>
      <c r="W47" s="2">
        <f t="shared" si="18"/>
        <v>0.55000000000000004</v>
      </c>
      <c r="X47" s="2">
        <f t="shared" si="19"/>
        <v>0.8</v>
      </c>
      <c r="Y47" s="2">
        <f t="shared" si="20"/>
        <v>0.73399999999999999</v>
      </c>
      <c r="Z47" s="2">
        <f t="shared" si="21"/>
        <v>0.66600000000000004</v>
      </c>
      <c r="AA47" s="2">
        <f t="shared" si="22"/>
        <v>0.75</v>
      </c>
      <c r="AB47" s="2">
        <f t="shared" si="23"/>
        <v>0.65</v>
      </c>
      <c r="AC47" s="2"/>
      <c r="AE47" s="2"/>
      <c r="AF47" s="2"/>
      <c r="AG47" s="2"/>
      <c r="AH47" s="2"/>
      <c r="AJ47" s="2"/>
      <c r="AK47" s="2"/>
      <c r="AL47" s="2"/>
      <c r="AM47" s="2"/>
    </row>
    <row r="48" spans="1:39" x14ac:dyDescent="0.35">
      <c r="A48" t="s">
        <v>97</v>
      </c>
      <c r="B48" t="s">
        <v>342</v>
      </c>
      <c r="C48" s="2">
        <f t="shared" si="10"/>
        <v>0.69299999999999995</v>
      </c>
      <c r="D48" s="2">
        <f t="shared" si="11"/>
        <v>0.58099999999999996</v>
      </c>
      <c r="E48" s="2">
        <f t="shared" si="12"/>
        <v>0.71666666666666667</v>
      </c>
      <c r="F48" s="2">
        <f t="shared" si="13"/>
        <v>0.626</v>
      </c>
      <c r="G48" s="2">
        <f t="shared" si="14"/>
        <v>0.68599999999999994</v>
      </c>
      <c r="H48" s="2"/>
      <c r="I48" s="2"/>
      <c r="J48" s="46">
        <v>4.5</v>
      </c>
      <c r="K48" s="46">
        <v>4.43</v>
      </c>
      <c r="L48" s="46">
        <v>3.63</v>
      </c>
      <c r="M48" s="46">
        <v>4.18</v>
      </c>
      <c r="N48" s="46">
        <v>4.75</v>
      </c>
      <c r="O48" s="46">
        <v>4.17</v>
      </c>
      <c r="P48" s="46">
        <v>4.83</v>
      </c>
      <c r="Q48" s="46">
        <v>4.13</v>
      </c>
      <c r="R48" s="46">
        <v>4.43</v>
      </c>
      <c r="S48" s="2"/>
      <c r="T48" s="2">
        <f t="shared" si="15"/>
        <v>0.7</v>
      </c>
      <c r="U48" s="2">
        <f t="shared" si="16"/>
        <v>0.68599999999999994</v>
      </c>
      <c r="V48" s="2">
        <f t="shared" si="17"/>
        <v>0.52600000000000002</v>
      </c>
      <c r="W48" s="2">
        <f t="shared" si="18"/>
        <v>0.6359999999999999</v>
      </c>
      <c r="X48" s="2">
        <f t="shared" si="19"/>
        <v>0.75</v>
      </c>
      <c r="Y48" s="2">
        <f t="shared" si="20"/>
        <v>0.63400000000000001</v>
      </c>
      <c r="Z48" s="2">
        <f t="shared" si="21"/>
        <v>0.76600000000000001</v>
      </c>
      <c r="AA48" s="2">
        <f t="shared" si="22"/>
        <v>0.626</v>
      </c>
      <c r="AB48" s="2">
        <f t="shared" si="23"/>
        <v>0.68599999999999994</v>
      </c>
      <c r="AC48" s="2"/>
      <c r="AE48" s="2"/>
      <c r="AF48" s="2"/>
      <c r="AG48" s="2"/>
      <c r="AH48" s="2"/>
      <c r="AJ48" s="2"/>
      <c r="AK48" s="2"/>
      <c r="AL48" s="2"/>
      <c r="AM48" s="2"/>
    </row>
    <row r="49" spans="1:39" x14ac:dyDescent="0.35">
      <c r="A49" t="s">
        <v>102</v>
      </c>
      <c r="B49" t="s">
        <v>301</v>
      </c>
      <c r="C49" s="2">
        <f t="shared" si="10"/>
        <v>0.63800000000000001</v>
      </c>
      <c r="D49" s="2">
        <f t="shared" si="11"/>
        <v>0.58800000000000008</v>
      </c>
      <c r="E49" s="2">
        <f t="shared" si="12"/>
        <v>0.6113333333333334</v>
      </c>
      <c r="F49" s="2">
        <f t="shared" si="13"/>
        <v>0.626</v>
      </c>
      <c r="G49" s="2">
        <f t="shared" si="14"/>
        <v>0.65</v>
      </c>
      <c r="H49" s="2"/>
      <c r="I49" s="2"/>
      <c r="J49" s="46">
        <v>4.13</v>
      </c>
      <c r="K49" s="46">
        <v>4.25</v>
      </c>
      <c r="L49" s="46">
        <v>4.25</v>
      </c>
      <c r="M49" s="46">
        <v>3.63</v>
      </c>
      <c r="N49" s="46">
        <v>4</v>
      </c>
      <c r="O49" s="46">
        <v>4</v>
      </c>
      <c r="P49" s="46">
        <v>4.17</v>
      </c>
      <c r="Q49" s="46">
        <v>4.13</v>
      </c>
      <c r="R49" s="46">
        <v>4.25</v>
      </c>
      <c r="S49" s="2"/>
      <c r="T49" s="2">
        <f t="shared" si="15"/>
        <v>0.626</v>
      </c>
      <c r="U49" s="2">
        <f t="shared" si="16"/>
        <v>0.65</v>
      </c>
      <c r="V49" s="2">
        <f t="shared" si="17"/>
        <v>0.65</v>
      </c>
      <c r="W49" s="2">
        <f t="shared" si="18"/>
        <v>0.52600000000000002</v>
      </c>
      <c r="X49" s="2">
        <f t="shared" si="19"/>
        <v>0.6</v>
      </c>
      <c r="Y49" s="2">
        <f t="shared" si="20"/>
        <v>0.6</v>
      </c>
      <c r="Z49" s="2">
        <f t="shared" si="21"/>
        <v>0.63400000000000001</v>
      </c>
      <c r="AA49" s="2">
        <f t="shared" si="22"/>
        <v>0.626</v>
      </c>
      <c r="AB49" s="2">
        <f t="shared" si="23"/>
        <v>0.65</v>
      </c>
      <c r="AC49" s="2"/>
      <c r="AE49" s="2"/>
      <c r="AF49" s="2"/>
      <c r="AG49" s="2"/>
      <c r="AH49" s="2"/>
      <c r="AJ49" s="2"/>
      <c r="AK49" s="2"/>
      <c r="AL49" s="2"/>
      <c r="AM49" s="2"/>
    </row>
    <row r="50" spans="1:39" x14ac:dyDescent="0.35">
      <c r="A50" t="s">
        <v>103</v>
      </c>
      <c r="B50" t="s">
        <v>302</v>
      </c>
      <c r="C50" s="2">
        <f t="shared" si="10"/>
        <v>0.57499999999999996</v>
      </c>
      <c r="D50" s="2">
        <f t="shared" si="11"/>
        <v>0.55099999999999993</v>
      </c>
      <c r="E50" s="2">
        <f t="shared" si="12"/>
        <v>0.69799999999999995</v>
      </c>
      <c r="F50" s="2">
        <f t="shared" si="13"/>
        <v>0.6</v>
      </c>
      <c r="G50" s="2">
        <f t="shared" si="14"/>
        <v>0.6</v>
      </c>
      <c r="H50" s="2"/>
      <c r="I50" s="2"/>
      <c r="J50" s="46">
        <v>4</v>
      </c>
      <c r="K50" s="46">
        <v>3.75</v>
      </c>
      <c r="L50" s="46">
        <v>3.63</v>
      </c>
      <c r="M50" s="46">
        <v>3.88</v>
      </c>
      <c r="N50" s="46">
        <v>4.13</v>
      </c>
      <c r="O50" s="46">
        <v>4.67</v>
      </c>
      <c r="P50" s="46">
        <v>4.67</v>
      </c>
      <c r="Q50" s="46">
        <v>4</v>
      </c>
      <c r="R50" s="46">
        <v>4</v>
      </c>
      <c r="S50" s="2"/>
      <c r="T50" s="2">
        <f t="shared" si="15"/>
        <v>0.6</v>
      </c>
      <c r="U50" s="2">
        <f t="shared" si="16"/>
        <v>0.55000000000000004</v>
      </c>
      <c r="V50" s="2">
        <f t="shared" si="17"/>
        <v>0.52600000000000002</v>
      </c>
      <c r="W50" s="2">
        <f t="shared" si="18"/>
        <v>0.57599999999999996</v>
      </c>
      <c r="X50" s="2">
        <f t="shared" si="19"/>
        <v>0.626</v>
      </c>
      <c r="Y50" s="2">
        <f t="shared" si="20"/>
        <v>0.73399999999999999</v>
      </c>
      <c r="Z50" s="2">
        <f t="shared" si="21"/>
        <v>0.73399999999999999</v>
      </c>
      <c r="AA50" s="2">
        <f t="shared" si="22"/>
        <v>0.6</v>
      </c>
      <c r="AB50" s="2">
        <f t="shared" si="23"/>
        <v>0.6</v>
      </c>
      <c r="AC50" s="2"/>
      <c r="AE50" s="2"/>
      <c r="AF50" s="2"/>
      <c r="AG50" s="2"/>
      <c r="AH50" s="2"/>
      <c r="AJ50" s="2"/>
      <c r="AK50" s="2"/>
      <c r="AL50" s="2"/>
      <c r="AM50" s="2"/>
    </row>
    <row r="51" spans="1:39" x14ac:dyDescent="0.35">
      <c r="A51" t="s">
        <v>98</v>
      </c>
      <c r="B51" t="s">
        <v>343</v>
      </c>
      <c r="C51" s="2">
        <f t="shared" si="10"/>
        <v>0.6</v>
      </c>
      <c r="D51" s="2">
        <f t="shared" si="11"/>
        <v>0.45</v>
      </c>
      <c r="E51" s="2">
        <f t="shared" si="12"/>
        <v>0.4386666666666667</v>
      </c>
      <c r="F51" s="2">
        <f t="shared" si="13"/>
        <v>0.55000000000000004</v>
      </c>
      <c r="G51" s="2">
        <f t="shared" si="14"/>
        <v>0.5</v>
      </c>
      <c r="H51" s="2"/>
      <c r="I51" s="2"/>
      <c r="J51" s="46">
        <v>4</v>
      </c>
      <c r="K51" s="46">
        <v>4</v>
      </c>
      <c r="L51" s="46">
        <v>3.75</v>
      </c>
      <c r="M51" s="46">
        <v>2.75</v>
      </c>
      <c r="N51" s="46">
        <v>3.25</v>
      </c>
      <c r="O51" s="46">
        <v>3</v>
      </c>
      <c r="P51" s="46">
        <v>3.33</v>
      </c>
      <c r="Q51" s="46">
        <v>3.75</v>
      </c>
      <c r="R51" s="46">
        <v>3.5</v>
      </c>
      <c r="S51" s="2"/>
      <c r="T51" s="2">
        <f t="shared" si="15"/>
        <v>0.6</v>
      </c>
      <c r="U51" s="2">
        <f t="shared" si="16"/>
        <v>0.6</v>
      </c>
      <c r="V51" s="2">
        <f t="shared" si="17"/>
        <v>0.55000000000000004</v>
      </c>
      <c r="W51" s="2">
        <f t="shared" si="18"/>
        <v>0.35</v>
      </c>
      <c r="X51" s="2">
        <f t="shared" si="19"/>
        <v>0.45</v>
      </c>
      <c r="Y51" s="2">
        <f t="shared" si="20"/>
        <v>0.4</v>
      </c>
      <c r="Z51" s="2">
        <f t="shared" si="21"/>
        <v>0.46600000000000003</v>
      </c>
      <c r="AA51" s="2">
        <f t="shared" si="22"/>
        <v>0.55000000000000004</v>
      </c>
      <c r="AB51" s="2">
        <f t="shared" si="23"/>
        <v>0.5</v>
      </c>
      <c r="AC51" s="2"/>
      <c r="AE51" s="2"/>
      <c r="AF51" s="2"/>
      <c r="AG51" s="2"/>
      <c r="AH51" s="2"/>
      <c r="AJ51" s="2"/>
      <c r="AK51" s="2"/>
      <c r="AL51" s="2"/>
      <c r="AM51" s="2"/>
    </row>
    <row r="52" spans="1:39" x14ac:dyDescent="0.35">
      <c r="A52" t="s">
        <v>100</v>
      </c>
      <c r="B52" t="s">
        <v>344</v>
      </c>
      <c r="C52" s="2">
        <f t="shared" si="10"/>
        <v>0.35</v>
      </c>
      <c r="D52" s="2">
        <f t="shared" si="11"/>
        <v>0.42500000000000004</v>
      </c>
      <c r="E52" s="2">
        <f t="shared" si="12"/>
        <v>0.36066666666666669</v>
      </c>
      <c r="F52" s="2">
        <f t="shared" si="13"/>
        <v>0.45</v>
      </c>
      <c r="G52" s="2">
        <f t="shared" si="14"/>
        <v>0.35</v>
      </c>
      <c r="H52" s="2"/>
      <c r="I52" s="2"/>
      <c r="J52" s="46">
        <v>3.5</v>
      </c>
      <c r="K52" s="46">
        <v>2</v>
      </c>
      <c r="L52" s="46">
        <v>3.75</v>
      </c>
      <c r="M52" s="46">
        <v>2.5</v>
      </c>
      <c r="N52" s="46">
        <v>1.75</v>
      </c>
      <c r="O52" s="46">
        <v>3.33</v>
      </c>
      <c r="P52" s="46">
        <v>3.33</v>
      </c>
      <c r="Q52" s="46">
        <v>3.25</v>
      </c>
      <c r="R52" s="46">
        <v>2.75</v>
      </c>
      <c r="S52" s="2"/>
      <c r="T52" s="2">
        <f t="shared" si="15"/>
        <v>0.5</v>
      </c>
      <c r="U52" s="2">
        <f t="shared" si="16"/>
        <v>0.2</v>
      </c>
      <c r="V52" s="2">
        <f t="shared" si="17"/>
        <v>0.55000000000000004</v>
      </c>
      <c r="W52" s="2">
        <f t="shared" si="18"/>
        <v>0.3</v>
      </c>
      <c r="X52" s="2">
        <f t="shared" si="19"/>
        <v>0.15</v>
      </c>
      <c r="Y52" s="2">
        <f t="shared" si="20"/>
        <v>0.46600000000000003</v>
      </c>
      <c r="Z52" s="2">
        <f t="shared" si="21"/>
        <v>0.46600000000000003</v>
      </c>
      <c r="AA52" s="2">
        <f t="shared" si="22"/>
        <v>0.45</v>
      </c>
      <c r="AB52" s="2">
        <f t="shared" si="23"/>
        <v>0.35</v>
      </c>
      <c r="AC52" s="2"/>
      <c r="AE52" s="2"/>
      <c r="AF52" s="2"/>
      <c r="AG52" s="2"/>
      <c r="AH52" s="2"/>
      <c r="AJ52" s="2"/>
      <c r="AK52" s="2"/>
      <c r="AL52" s="2"/>
      <c r="AM52" s="2"/>
    </row>
    <row r="53" spans="1:39" x14ac:dyDescent="0.35">
      <c r="A53" t="s">
        <v>104</v>
      </c>
      <c r="B53" t="s">
        <v>303</v>
      </c>
      <c r="C53" s="2">
        <f t="shared" si="10"/>
        <v>0.57499999999999996</v>
      </c>
      <c r="D53" s="2">
        <f t="shared" si="11"/>
        <v>0.625</v>
      </c>
      <c r="E53" s="2">
        <f t="shared" si="12"/>
        <v>0.54466666666666663</v>
      </c>
      <c r="F53" s="2">
        <f t="shared" si="13"/>
        <v>0.6</v>
      </c>
      <c r="G53" s="2">
        <f t="shared" si="14"/>
        <v>0.55000000000000004</v>
      </c>
      <c r="H53" s="2"/>
      <c r="I53" s="2"/>
      <c r="J53" s="46">
        <v>3.75</v>
      </c>
      <c r="K53" s="46">
        <v>4</v>
      </c>
      <c r="L53" s="46">
        <v>4.25</v>
      </c>
      <c r="M53" s="46">
        <v>4</v>
      </c>
      <c r="N53" s="46">
        <v>3.5</v>
      </c>
      <c r="O53" s="46">
        <v>3.67</v>
      </c>
      <c r="P53" s="46">
        <v>4</v>
      </c>
      <c r="Q53" s="46">
        <v>4</v>
      </c>
      <c r="R53" s="46">
        <v>3.75</v>
      </c>
      <c r="S53" s="2"/>
      <c r="T53" s="2">
        <f t="shared" si="15"/>
        <v>0.55000000000000004</v>
      </c>
      <c r="U53" s="2">
        <f t="shared" si="16"/>
        <v>0.6</v>
      </c>
      <c r="V53" s="2">
        <f t="shared" si="17"/>
        <v>0.65</v>
      </c>
      <c r="W53" s="2">
        <f t="shared" si="18"/>
        <v>0.6</v>
      </c>
      <c r="X53" s="2">
        <f t="shared" si="19"/>
        <v>0.5</v>
      </c>
      <c r="Y53" s="2">
        <f t="shared" si="20"/>
        <v>0.53400000000000003</v>
      </c>
      <c r="Z53" s="2">
        <f t="shared" si="21"/>
        <v>0.6</v>
      </c>
      <c r="AA53" s="2">
        <f t="shared" si="22"/>
        <v>0.6</v>
      </c>
      <c r="AB53" s="2">
        <f t="shared" si="23"/>
        <v>0.55000000000000004</v>
      </c>
      <c r="AC53" s="2"/>
      <c r="AE53" s="2"/>
      <c r="AF53" s="2"/>
      <c r="AG53" s="2"/>
      <c r="AH53" s="2"/>
      <c r="AJ53" s="2"/>
      <c r="AK53" s="2"/>
      <c r="AL53" s="2"/>
      <c r="AM53" s="2"/>
    </row>
    <row r="54" spans="1:39" x14ac:dyDescent="0.35">
      <c r="A54" t="s">
        <v>107</v>
      </c>
      <c r="B54" t="s">
        <v>304</v>
      </c>
      <c r="C54" s="2">
        <f t="shared" si="10"/>
        <v>0.60699999999999998</v>
      </c>
      <c r="D54" s="2">
        <f t="shared" si="11"/>
        <v>0.50600000000000001</v>
      </c>
      <c r="E54" s="2">
        <f t="shared" si="12"/>
        <v>0.54200000000000004</v>
      </c>
      <c r="F54" s="2">
        <f t="shared" si="13"/>
        <v>0.46200000000000002</v>
      </c>
      <c r="G54" s="2">
        <f t="shared" si="14"/>
        <v>0.55000000000000004</v>
      </c>
      <c r="H54" s="2"/>
      <c r="I54" s="2"/>
      <c r="J54" s="46">
        <v>4.13</v>
      </c>
      <c r="K54" s="46">
        <v>3.94</v>
      </c>
      <c r="L54" s="46">
        <v>3.06</v>
      </c>
      <c r="M54" s="46">
        <v>4</v>
      </c>
      <c r="N54" s="46">
        <v>4.13</v>
      </c>
      <c r="O54" s="46">
        <v>3.33</v>
      </c>
      <c r="P54" s="46">
        <v>3.67</v>
      </c>
      <c r="Q54" s="46">
        <v>3.31</v>
      </c>
      <c r="R54" s="46">
        <v>3.75</v>
      </c>
      <c r="S54" s="2"/>
      <c r="T54" s="2">
        <f t="shared" si="15"/>
        <v>0.626</v>
      </c>
      <c r="U54" s="2">
        <f t="shared" si="16"/>
        <v>0.58799999999999997</v>
      </c>
      <c r="V54" s="2">
        <f t="shared" si="17"/>
        <v>0.41200000000000003</v>
      </c>
      <c r="W54" s="2">
        <f t="shared" si="18"/>
        <v>0.6</v>
      </c>
      <c r="X54" s="2">
        <f t="shared" si="19"/>
        <v>0.626</v>
      </c>
      <c r="Y54" s="2">
        <f t="shared" si="20"/>
        <v>0.46600000000000003</v>
      </c>
      <c r="Z54" s="2">
        <f t="shared" si="21"/>
        <v>0.53400000000000003</v>
      </c>
      <c r="AA54" s="2">
        <f t="shared" si="22"/>
        <v>0.46200000000000002</v>
      </c>
      <c r="AB54" s="2">
        <f t="shared" si="23"/>
        <v>0.55000000000000004</v>
      </c>
      <c r="AC54" s="2"/>
      <c r="AE54" s="2"/>
      <c r="AF54" s="2"/>
      <c r="AG54" s="2"/>
      <c r="AH54" s="2"/>
      <c r="AJ54" s="2"/>
      <c r="AK54" s="2"/>
      <c r="AL54" s="2"/>
      <c r="AM54" s="2"/>
    </row>
    <row r="55" spans="1:39" x14ac:dyDescent="0.35">
      <c r="A55" t="s">
        <v>105</v>
      </c>
      <c r="B55" t="s">
        <v>305</v>
      </c>
      <c r="C55" s="2">
        <f t="shared" si="10"/>
        <v>0.56299999999999994</v>
      </c>
      <c r="D55" s="2">
        <f t="shared" si="11"/>
        <v>0.48799999999999999</v>
      </c>
      <c r="E55" s="2">
        <f t="shared" si="12"/>
        <v>0.55533333333333335</v>
      </c>
      <c r="F55" s="2">
        <f t="shared" si="13"/>
        <v>0.52600000000000002</v>
      </c>
      <c r="G55" s="2">
        <f t="shared" si="14"/>
        <v>0.57599999999999996</v>
      </c>
      <c r="H55" s="2"/>
      <c r="I55" s="2"/>
      <c r="J55" s="46">
        <v>3.75</v>
      </c>
      <c r="K55" s="46">
        <v>3.88</v>
      </c>
      <c r="L55" s="46">
        <v>3.38</v>
      </c>
      <c r="M55" s="46">
        <v>3.5</v>
      </c>
      <c r="N55" s="46">
        <v>3.75</v>
      </c>
      <c r="O55" s="46">
        <v>4.08</v>
      </c>
      <c r="P55" s="46">
        <v>3.5</v>
      </c>
      <c r="Q55" s="46">
        <v>3.63</v>
      </c>
      <c r="R55" s="46">
        <v>3.88</v>
      </c>
      <c r="S55" s="2"/>
      <c r="T55" s="2">
        <f t="shared" si="15"/>
        <v>0.55000000000000004</v>
      </c>
      <c r="U55" s="2">
        <f t="shared" si="16"/>
        <v>0.57599999999999996</v>
      </c>
      <c r="V55" s="2">
        <f t="shared" si="17"/>
        <v>0.47599999999999998</v>
      </c>
      <c r="W55" s="2">
        <f t="shared" si="18"/>
        <v>0.5</v>
      </c>
      <c r="X55" s="2">
        <f t="shared" si="19"/>
        <v>0.55000000000000004</v>
      </c>
      <c r="Y55" s="2">
        <f t="shared" si="20"/>
        <v>0.61599999999999999</v>
      </c>
      <c r="Z55" s="2">
        <f t="shared" si="21"/>
        <v>0.5</v>
      </c>
      <c r="AA55" s="2">
        <f t="shared" si="22"/>
        <v>0.52600000000000002</v>
      </c>
      <c r="AB55" s="2">
        <f t="shared" si="23"/>
        <v>0.57599999999999996</v>
      </c>
      <c r="AC55" s="2"/>
      <c r="AE55" s="2"/>
      <c r="AF55" s="2"/>
      <c r="AG55" s="2"/>
      <c r="AH55" s="2"/>
      <c r="AJ55" s="2"/>
      <c r="AK55" s="2"/>
      <c r="AL55" s="2"/>
      <c r="AM55" s="2"/>
    </row>
    <row r="56" spans="1:39" x14ac:dyDescent="0.35">
      <c r="A56" t="s">
        <v>109</v>
      </c>
      <c r="B56" t="s">
        <v>373</v>
      </c>
      <c r="C56" s="2">
        <f t="shared" si="10"/>
        <v>0.625</v>
      </c>
      <c r="D56" s="2">
        <f t="shared" si="11"/>
        <v>0.55000000000000004</v>
      </c>
      <c r="E56" s="2">
        <f t="shared" si="12"/>
        <v>0.66133333333333333</v>
      </c>
      <c r="F56" s="2">
        <f t="shared" si="13"/>
        <v>0.65</v>
      </c>
      <c r="G56" s="2">
        <f t="shared" si="14"/>
        <v>0.5</v>
      </c>
      <c r="H56" s="2"/>
      <c r="I56" s="2"/>
      <c r="J56" s="46">
        <v>4.5</v>
      </c>
      <c r="K56" s="46">
        <v>3.75</v>
      </c>
      <c r="L56" s="46">
        <v>3.75</v>
      </c>
      <c r="M56" s="46">
        <v>3.75</v>
      </c>
      <c r="N56" s="46">
        <v>4.25</v>
      </c>
      <c r="O56" s="46">
        <v>4.67</v>
      </c>
      <c r="P56" s="46">
        <v>4</v>
      </c>
      <c r="Q56" s="46">
        <v>4.25</v>
      </c>
      <c r="R56" s="46">
        <v>3.5</v>
      </c>
      <c r="S56" s="2"/>
      <c r="T56" s="2">
        <f t="shared" si="15"/>
        <v>0.7</v>
      </c>
      <c r="U56" s="2">
        <f t="shared" si="16"/>
        <v>0.55000000000000004</v>
      </c>
      <c r="V56" s="2">
        <f t="shared" si="17"/>
        <v>0.55000000000000004</v>
      </c>
      <c r="W56" s="2">
        <f t="shared" si="18"/>
        <v>0.55000000000000004</v>
      </c>
      <c r="X56" s="2">
        <f t="shared" si="19"/>
        <v>0.65</v>
      </c>
      <c r="Y56" s="2">
        <f t="shared" si="20"/>
        <v>0.73399999999999999</v>
      </c>
      <c r="Z56" s="2">
        <f t="shared" si="21"/>
        <v>0.6</v>
      </c>
      <c r="AA56" s="2">
        <f t="shared" si="22"/>
        <v>0.65</v>
      </c>
      <c r="AB56" s="2">
        <f t="shared" si="23"/>
        <v>0.5</v>
      </c>
      <c r="AC56" s="2"/>
      <c r="AE56" s="2"/>
      <c r="AF56" s="2"/>
      <c r="AG56" s="2"/>
      <c r="AH56" s="2"/>
      <c r="AJ56" s="2"/>
      <c r="AK56" s="2"/>
      <c r="AL56" s="2"/>
      <c r="AM56" s="2"/>
    </row>
    <row r="57" spans="1:39" x14ac:dyDescent="0.35">
      <c r="A57" t="s">
        <v>108</v>
      </c>
      <c r="B57" t="s">
        <v>257</v>
      </c>
      <c r="C57" s="2">
        <f t="shared" si="10"/>
        <v>0.55000000000000004</v>
      </c>
      <c r="D57" s="2">
        <f t="shared" si="11"/>
        <v>0.55000000000000004</v>
      </c>
      <c r="E57" s="2">
        <f t="shared" si="12"/>
        <v>0.51666666666666672</v>
      </c>
      <c r="F57" s="2">
        <f t="shared" si="13"/>
        <v>0.5</v>
      </c>
      <c r="G57" s="2">
        <f t="shared" si="14"/>
        <v>0.55000000000000004</v>
      </c>
      <c r="H57" s="2"/>
      <c r="I57" s="2"/>
      <c r="J57" s="46">
        <v>4</v>
      </c>
      <c r="K57" s="46">
        <v>3.5</v>
      </c>
      <c r="L57" s="46">
        <v>4</v>
      </c>
      <c r="M57" s="46">
        <v>3.5</v>
      </c>
      <c r="N57" s="46">
        <v>3.75</v>
      </c>
      <c r="O57" s="46">
        <v>3.67</v>
      </c>
      <c r="P57" s="46">
        <v>3.33</v>
      </c>
      <c r="Q57" s="46">
        <v>3.5</v>
      </c>
      <c r="R57" s="46">
        <v>3.75</v>
      </c>
      <c r="S57" s="2"/>
      <c r="T57" s="2">
        <f t="shared" si="15"/>
        <v>0.6</v>
      </c>
      <c r="U57" s="2">
        <f t="shared" si="16"/>
        <v>0.5</v>
      </c>
      <c r="V57" s="2">
        <f t="shared" si="17"/>
        <v>0.6</v>
      </c>
      <c r="W57" s="2">
        <f t="shared" si="18"/>
        <v>0.5</v>
      </c>
      <c r="X57" s="2">
        <f t="shared" si="19"/>
        <v>0.55000000000000004</v>
      </c>
      <c r="Y57" s="2">
        <f t="shared" si="20"/>
        <v>0.53400000000000003</v>
      </c>
      <c r="Z57" s="2">
        <f t="shared" si="21"/>
        <v>0.46600000000000003</v>
      </c>
      <c r="AA57" s="2">
        <f t="shared" si="22"/>
        <v>0.5</v>
      </c>
      <c r="AB57" s="2">
        <f t="shared" si="23"/>
        <v>0.55000000000000004</v>
      </c>
      <c r="AC57" s="2"/>
      <c r="AE57" s="2"/>
      <c r="AF57" s="2"/>
      <c r="AG57" s="2"/>
      <c r="AH57" s="2"/>
      <c r="AJ57" s="2"/>
      <c r="AK57" s="2"/>
      <c r="AL57" s="2"/>
      <c r="AM57" s="2"/>
    </row>
    <row r="58" spans="1:39" x14ac:dyDescent="0.35">
      <c r="A58" t="s">
        <v>111</v>
      </c>
      <c r="B58" t="s">
        <v>318</v>
      </c>
      <c r="C58" s="2">
        <f t="shared" si="10"/>
        <v>0.55000000000000004</v>
      </c>
      <c r="D58" s="2">
        <f t="shared" si="11"/>
        <v>0.60000000000000009</v>
      </c>
      <c r="E58" s="2">
        <f t="shared" si="12"/>
        <v>0.52800000000000002</v>
      </c>
      <c r="F58" s="2">
        <f t="shared" si="13"/>
        <v>0.5</v>
      </c>
      <c r="G58" s="2">
        <f t="shared" si="14"/>
        <v>0.5</v>
      </c>
      <c r="H58" s="2"/>
      <c r="I58" s="2"/>
      <c r="J58" s="46">
        <v>4</v>
      </c>
      <c r="K58" s="46">
        <v>3.5</v>
      </c>
      <c r="L58" s="46">
        <v>4.25</v>
      </c>
      <c r="M58" s="46">
        <v>3.75</v>
      </c>
      <c r="N58" s="46">
        <v>3.25</v>
      </c>
      <c r="O58" s="46">
        <v>4</v>
      </c>
      <c r="P58" s="46">
        <v>3.67</v>
      </c>
      <c r="Q58" s="46">
        <v>3.5</v>
      </c>
      <c r="R58" s="46">
        <v>3.5</v>
      </c>
      <c r="S58" s="2"/>
      <c r="T58" s="2">
        <f t="shared" si="15"/>
        <v>0.6</v>
      </c>
      <c r="U58" s="2">
        <f t="shared" si="16"/>
        <v>0.5</v>
      </c>
      <c r="V58" s="2">
        <f t="shared" si="17"/>
        <v>0.65</v>
      </c>
      <c r="W58" s="2">
        <f t="shared" si="18"/>
        <v>0.55000000000000004</v>
      </c>
      <c r="X58" s="2">
        <f t="shared" si="19"/>
        <v>0.45</v>
      </c>
      <c r="Y58" s="2">
        <f t="shared" si="20"/>
        <v>0.6</v>
      </c>
      <c r="Z58" s="2">
        <f t="shared" si="21"/>
        <v>0.53400000000000003</v>
      </c>
      <c r="AA58" s="2">
        <f t="shared" si="22"/>
        <v>0.5</v>
      </c>
      <c r="AB58" s="2">
        <f t="shared" si="23"/>
        <v>0.5</v>
      </c>
      <c r="AC58" s="2"/>
      <c r="AE58" s="2"/>
      <c r="AF58" s="2"/>
      <c r="AG58" s="2"/>
      <c r="AH58" s="2"/>
      <c r="AJ58" s="2"/>
      <c r="AK58" s="2"/>
      <c r="AL58" s="2"/>
      <c r="AM58" s="2"/>
    </row>
    <row r="59" spans="1:39" x14ac:dyDescent="0.35">
      <c r="A59" t="s">
        <v>112</v>
      </c>
      <c r="B59" t="s">
        <v>362</v>
      </c>
      <c r="C59" s="2">
        <f t="shared" si="10"/>
        <v>0.65700000000000003</v>
      </c>
      <c r="D59" s="2">
        <f t="shared" si="11"/>
        <v>0.61899999999999999</v>
      </c>
      <c r="E59" s="2">
        <f t="shared" si="12"/>
        <v>0.62666666666666659</v>
      </c>
      <c r="F59" s="2">
        <f t="shared" si="13"/>
        <v>0.55000000000000004</v>
      </c>
      <c r="G59" s="2">
        <f t="shared" si="14"/>
        <v>0.6</v>
      </c>
      <c r="H59" s="2"/>
      <c r="I59" s="2"/>
      <c r="J59" s="46">
        <v>3.94</v>
      </c>
      <c r="K59" s="46">
        <v>4.63</v>
      </c>
      <c r="L59" s="46">
        <v>3.81</v>
      </c>
      <c r="M59" s="46">
        <v>4.38</v>
      </c>
      <c r="N59" s="46">
        <v>3.56</v>
      </c>
      <c r="O59" s="46">
        <v>4.67</v>
      </c>
      <c r="P59" s="46">
        <v>4.17</v>
      </c>
      <c r="Q59" s="46">
        <v>3.75</v>
      </c>
      <c r="R59" s="46">
        <v>4</v>
      </c>
      <c r="S59" s="2"/>
      <c r="T59" s="2">
        <f t="shared" si="15"/>
        <v>0.58799999999999997</v>
      </c>
      <c r="U59" s="2">
        <f t="shared" si="16"/>
        <v>0.72599999999999998</v>
      </c>
      <c r="V59" s="2">
        <f t="shared" si="17"/>
        <v>0.56200000000000006</v>
      </c>
      <c r="W59" s="2">
        <f t="shared" si="18"/>
        <v>0.67599999999999993</v>
      </c>
      <c r="X59" s="2">
        <f t="shared" si="19"/>
        <v>0.51200000000000001</v>
      </c>
      <c r="Y59" s="2">
        <f t="shared" si="20"/>
        <v>0.73399999999999999</v>
      </c>
      <c r="Z59" s="2">
        <f t="shared" si="21"/>
        <v>0.63400000000000001</v>
      </c>
      <c r="AA59" s="2">
        <f t="shared" si="22"/>
        <v>0.55000000000000004</v>
      </c>
      <c r="AB59" s="2">
        <f t="shared" si="23"/>
        <v>0.6</v>
      </c>
      <c r="AC59" s="2"/>
      <c r="AE59" s="2"/>
      <c r="AF59" s="2"/>
      <c r="AG59" s="2"/>
      <c r="AH59" s="2"/>
      <c r="AJ59" s="2"/>
      <c r="AK59" s="2"/>
      <c r="AL59" s="2"/>
      <c r="AM59" s="2"/>
    </row>
    <row r="60" spans="1:39" x14ac:dyDescent="0.35">
      <c r="A60" t="s">
        <v>115</v>
      </c>
      <c r="B60" t="s">
        <v>278</v>
      </c>
      <c r="C60" s="2">
        <f t="shared" si="10"/>
        <v>0.67500000000000004</v>
      </c>
      <c r="D60" s="2">
        <f t="shared" si="11"/>
        <v>0.60000000000000009</v>
      </c>
      <c r="E60" s="2">
        <f t="shared" si="12"/>
        <v>0.622</v>
      </c>
      <c r="F60" s="2">
        <f t="shared" si="13"/>
        <v>0.5</v>
      </c>
      <c r="G60" s="2">
        <f t="shared" si="14"/>
        <v>0.5</v>
      </c>
      <c r="H60" s="2"/>
      <c r="I60" s="2"/>
      <c r="J60" s="46">
        <v>4.75</v>
      </c>
      <c r="K60" s="46">
        <v>4</v>
      </c>
      <c r="L60" s="46">
        <v>3.75</v>
      </c>
      <c r="M60" s="46">
        <v>4.25</v>
      </c>
      <c r="N60" s="46">
        <v>4</v>
      </c>
      <c r="O60" s="46">
        <v>4.33</v>
      </c>
      <c r="P60" s="46">
        <v>4</v>
      </c>
      <c r="Q60" s="46">
        <v>3.5</v>
      </c>
      <c r="R60" s="46">
        <v>3.5</v>
      </c>
      <c r="S60" s="2"/>
      <c r="T60" s="2">
        <f t="shared" si="15"/>
        <v>0.75</v>
      </c>
      <c r="U60" s="2">
        <f t="shared" si="16"/>
        <v>0.6</v>
      </c>
      <c r="V60" s="2">
        <f t="shared" si="17"/>
        <v>0.55000000000000004</v>
      </c>
      <c r="W60" s="2">
        <f t="shared" si="18"/>
        <v>0.65</v>
      </c>
      <c r="X60" s="2">
        <f t="shared" si="19"/>
        <v>0.6</v>
      </c>
      <c r="Y60" s="2">
        <f t="shared" si="20"/>
        <v>0.66600000000000004</v>
      </c>
      <c r="Z60" s="2">
        <f t="shared" si="21"/>
        <v>0.6</v>
      </c>
      <c r="AA60" s="2">
        <f t="shared" si="22"/>
        <v>0.5</v>
      </c>
      <c r="AB60" s="2">
        <f t="shared" si="23"/>
        <v>0.5</v>
      </c>
      <c r="AC60" s="2"/>
      <c r="AE60" s="2"/>
      <c r="AF60" s="2"/>
      <c r="AG60" s="2"/>
      <c r="AH60" s="2"/>
      <c r="AJ60" s="2"/>
      <c r="AK60" s="2"/>
      <c r="AL60" s="2"/>
      <c r="AM60" s="2"/>
    </row>
    <row r="61" spans="1:39" x14ac:dyDescent="0.35">
      <c r="A61" t="s">
        <v>118</v>
      </c>
      <c r="B61" t="s">
        <v>356</v>
      </c>
      <c r="C61" s="2">
        <f t="shared" si="10"/>
        <v>0.55000000000000004</v>
      </c>
      <c r="D61" s="2">
        <f t="shared" si="11"/>
        <v>0.42500000000000004</v>
      </c>
      <c r="E61" s="2">
        <f t="shared" si="12"/>
        <v>0.45600000000000002</v>
      </c>
      <c r="F61" s="2">
        <f t="shared" si="13"/>
        <v>0.4</v>
      </c>
      <c r="G61" s="2">
        <f t="shared" si="14"/>
        <v>0.5</v>
      </c>
      <c r="H61" s="2"/>
      <c r="I61" s="2"/>
      <c r="J61" s="46">
        <v>3.75</v>
      </c>
      <c r="K61" s="46">
        <v>3.75</v>
      </c>
      <c r="L61" s="46">
        <v>3</v>
      </c>
      <c r="M61" s="46">
        <v>3.25</v>
      </c>
      <c r="N61" s="46">
        <v>2.5</v>
      </c>
      <c r="O61" s="46">
        <v>3.67</v>
      </c>
      <c r="P61" s="46">
        <v>3.67</v>
      </c>
      <c r="Q61" s="46">
        <v>3</v>
      </c>
      <c r="R61" s="46">
        <v>3.5</v>
      </c>
      <c r="S61" s="2"/>
      <c r="T61" s="2">
        <f t="shared" si="15"/>
        <v>0.55000000000000004</v>
      </c>
      <c r="U61" s="2">
        <f t="shared" si="16"/>
        <v>0.55000000000000004</v>
      </c>
      <c r="V61" s="2">
        <f t="shared" si="17"/>
        <v>0.4</v>
      </c>
      <c r="W61" s="2">
        <f t="shared" si="18"/>
        <v>0.45</v>
      </c>
      <c r="X61" s="2">
        <f t="shared" si="19"/>
        <v>0.3</v>
      </c>
      <c r="Y61" s="2">
        <f t="shared" si="20"/>
        <v>0.53400000000000003</v>
      </c>
      <c r="Z61" s="2">
        <f t="shared" si="21"/>
        <v>0.53400000000000003</v>
      </c>
      <c r="AA61" s="2">
        <f t="shared" si="22"/>
        <v>0.4</v>
      </c>
      <c r="AB61" s="2">
        <f t="shared" si="23"/>
        <v>0.5</v>
      </c>
      <c r="AC61" s="2"/>
      <c r="AE61" s="2"/>
      <c r="AF61" s="2"/>
      <c r="AG61" s="2"/>
      <c r="AH61" s="2"/>
      <c r="AJ61" s="2"/>
      <c r="AK61" s="2"/>
      <c r="AL61" s="2"/>
      <c r="AM61" s="2"/>
    </row>
    <row r="62" spans="1:39" x14ac:dyDescent="0.35">
      <c r="A62" t="s">
        <v>153</v>
      </c>
      <c r="B62" t="s">
        <v>387</v>
      </c>
      <c r="C62" s="2">
        <f t="shared" si="10"/>
        <v>0.4</v>
      </c>
      <c r="D62" s="2">
        <f t="shared" si="11"/>
        <v>0.5</v>
      </c>
      <c r="E62" s="2">
        <f t="shared" si="12"/>
        <v>0.32200000000000001</v>
      </c>
      <c r="F62" s="2">
        <f t="shared" si="13"/>
        <v>0.5</v>
      </c>
      <c r="G62" s="2">
        <f t="shared" si="14"/>
        <v>0.45</v>
      </c>
      <c r="H62" s="2"/>
      <c r="I62" s="2"/>
      <c r="J62" s="46">
        <v>3</v>
      </c>
      <c r="K62" s="46">
        <v>3</v>
      </c>
      <c r="L62" s="46">
        <v>3.75</v>
      </c>
      <c r="M62" s="46">
        <v>3.25</v>
      </c>
      <c r="N62" s="46">
        <v>2.5</v>
      </c>
      <c r="O62" s="46">
        <v>2.33</v>
      </c>
      <c r="P62" s="46">
        <v>3</v>
      </c>
      <c r="Q62" s="46">
        <v>3.5</v>
      </c>
      <c r="R62" s="46">
        <v>3.25</v>
      </c>
      <c r="S62" s="2"/>
      <c r="T62" s="2">
        <f t="shared" si="15"/>
        <v>0.4</v>
      </c>
      <c r="U62" s="2">
        <f t="shared" si="16"/>
        <v>0.4</v>
      </c>
      <c r="V62" s="2">
        <f t="shared" si="17"/>
        <v>0.55000000000000004</v>
      </c>
      <c r="W62" s="2">
        <f t="shared" si="18"/>
        <v>0.45</v>
      </c>
      <c r="X62" s="2">
        <f t="shared" si="19"/>
        <v>0.3</v>
      </c>
      <c r="Y62" s="2">
        <f t="shared" si="20"/>
        <v>0.26600000000000001</v>
      </c>
      <c r="Z62" s="2">
        <f t="shared" si="21"/>
        <v>0.4</v>
      </c>
      <c r="AA62" s="2">
        <f t="shared" si="22"/>
        <v>0.5</v>
      </c>
      <c r="AB62" s="2">
        <f t="shared" si="23"/>
        <v>0.45</v>
      </c>
      <c r="AC62" s="2"/>
      <c r="AE62" s="2"/>
      <c r="AF62" s="2"/>
      <c r="AG62" s="2"/>
      <c r="AH62" s="2"/>
      <c r="AJ62" s="2"/>
      <c r="AK62" s="2"/>
      <c r="AL62" s="2"/>
      <c r="AM62" s="2"/>
    </row>
    <row r="63" spans="1:39" x14ac:dyDescent="0.35">
      <c r="A63" t="s">
        <v>116</v>
      </c>
      <c r="B63" t="s">
        <v>374</v>
      </c>
      <c r="C63" s="2">
        <f t="shared" si="10"/>
        <v>0.57499999999999996</v>
      </c>
      <c r="D63" s="2">
        <f t="shared" si="11"/>
        <v>0.47500000000000003</v>
      </c>
      <c r="E63" s="2">
        <f t="shared" si="12"/>
        <v>0.52266666666666672</v>
      </c>
      <c r="F63" s="2">
        <f t="shared" si="13"/>
        <v>0.5</v>
      </c>
      <c r="G63" s="2">
        <f t="shared" si="14"/>
        <v>0.45</v>
      </c>
      <c r="H63" s="2"/>
      <c r="I63" s="2"/>
      <c r="J63" s="46">
        <v>3.75</v>
      </c>
      <c r="K63" s="46">
        <v>4</v>
      </c>
      <c r="L63" s="46">
        <v>3.75</v>
      </c>
      <c r="M63" s="46">
        <v>3</v>
      </c>
      <c r="N63" s="46">
        <v>3.5</v>
      </c>
      <c r="O63" s="46">
        <v>3.67</v>
      </c>
      <c r="P63" s="46">
        <v>3.67</v>
      </c>
      <c r="Q63" s="46">
        <v>3.5</v>
      </c>
      <c r="R63" s="46">
        <v>3.25</v>
      </c>
      <c r="S63" s="2"/>
      <c r="T63" s="2">
        <f t="shared" si="15"/>
        <v>0.55000000000000004</v>
      </c>
      <c r="U63" s="2">
        <f t="shared" si="16"/>
        <v>0.6</v>
      </c>
      <c r="V63" s="2">
        <f t="shared" si="17"/>
        <v>0.55000000000000004</v>
      </c>
      <c r="W63" s="2">
        <f t="shared" si="18"/>
        <v>0.4</v>
      </c>
      <c r="X63" s="2">
        <f t="shared" si="19"/>
        <v>0.5</v>
      </c>
      <c r="Y63" s="2">
        <f t="shared" si="20"/>
        <v>0.53400000000000003</v>
      </c>
      <c r="Z63" s="2">
        <f t="shared" si="21"/>
        <v>0.53400000000000003</v>
      </c>
      <c r="AA63" s="2">
        <f t="shared" si="22"/>
        <v>0.5</v>
      </c>
      <c r="AB63" s="2">
        <f t="shared" si="23"/>
        <v>0.45</v>
      </c>
      <c r="AC63" s="2"/>
      <c r="AE63" s="2"/>
      <c r="AF63" s="2"/>
      <c r="AG63" s="2"/>
      <c r="AH63" s="2"/>
      <c r="AJ63" s="2"/>
      <c r="AK63" s="2"/>
      <c r="AL63" s="2"/>
      <c r="AM63" s="2"/>
    </row>
    <row r="64" spans="1:39" x14ac:dyDescent="0.35">
      <c r="A64" t="s">
        <v>120</v>
      </c>
      <c r="B64" t="s">
        <v>375</v>
      </c>
      <c r="C64" s="2">
        <f t="shared" si="10"/>
        <v>0.625</v>
      </c>
      <c r="D64" s="2">
        <f t="shared" si="11"/>
        <v>0.47499999999999998</v>
      </c>
      <c r="E64" s="2">
        <f t="shared" si="12"/>
        <v>0.46733333333333338</v>
      </c>
      <c r="F64" s="2">
        <f t="shared" si="13"/>
        <v>0.45</v>
      </c>
      <c r="G64" s="2">
        <f t="shared" si="14"/>
        <v>0.45</v>
      </c>
      <c r="H64" s="2"/>
      <c r="I64" s="2"/>
      <c r="J64" s="46">
        <v>3.75</v>
      </c>
      <c r="K64" s="46">
        <v>4.5</v>
      </c>
      <c r="L64" s="46">
        <v>3.5</v>
      </c>
      <c r="M64" s="46">
        <v>3.25</v>
      </c>
      <c r="N64" s="46">
        <v>3.67</v>
      </c>
      <c r="O64" s="46">
        <v>3.67</v>
      </c>
      <c r="P64" s="46">
        <v>2.67</v>
      </c>
      <c r="Q64" s="46">
        <v>3.25</v>
      </c>
      <c r="R64" s="46">
        <v>3.25</v>
      </c>
      <c r="S64" s="2"/>
      <c r="T64" s="2">
        <f t="shared" si="15"/>
        <v>0.55000000000000004</v>
      </c>
      <c r="U64" s="2">
        <f t="shared" si="16"/>
        <v>0.7</v>
      </c>
      <c r="V64" s="2">
        <f t="shared" si="17"/>
        <v>0.5</v>
      </c>
      <c r="W64" s="2">
        <f t="shared" si="18"/>
        <v>0.45</v>
      </c>
      <c r="X64" s="2">
        <f t="shared" si="19"/>
        <v>0.53400000000000003</v>
      </c>
      <c r="Y64" s="2">
        <f t="shared" si="20"/>
        <v>0.53400000000000003</v>
      </c>
      <c r="Z64" s="2">
        <f t="shared" si="21"/>
        <v>0.33399999999999996</v>
      </c>
      <c r="AA64" s="2">
        <f t="shared" si="22"/>
        <v>0.45</v>
      </c>
      <c r="AB64" s="2">
        <f t="shared" si="23"/>
        <v>0.45</v>
      </c>
      <c r="AC64" s="2"/>
      <c r="AE64" s="2"/>
      <c r="AF64" s="2"/>
      <c r="AG64" s="2"/>
      <c r="AH64" s="2"/>
      <c r="AJ64" s="2"/>
      <c r="AK64" s="2"/>
      <c r="AL64" s="2"/>
      <c r="AM64" s="2"/>
    </row>
    <row r="65" spans="1:39" x14ac:dyDescent="0.35">
      <c r="A65" t="s">
        <v>121</v>
      </c>
      <c r="B65" t="s">
        <v>376</v>
      </c>
      <c r="C65" s="2">
        <f t="shared" si="10"/>
        <v>0.60000000000000009</v>
      </c>
      <c r="D65" s="2">
        <f t="shared" si="11"/>
        <v>0.55000000000000004</v>
      </c>
      <c r="E65" s="2">
        <f t="shared" si="12"/>
        <v>0.68933333333333335</v>
      </c>
      <c r="F65" s="2">
        <f t="shared" si="13"/>
        <v>0.5</v>
      </c>
      <c r="G65" s="2">
        <f t="shared" si="14"/>
        <v>0.7</v>
      </c>
      <c r="H65" s="2"/>
      <c r="I65" s="2"/>
      <c r="J65" s="46">
        <v>4.25</v>
      </c>
      <c r="K65" s="46">
        <v>3.75</v>
      </c>
      <c r="L65" s="46">
        <v>4.25</v>
      </c>
      <c r="M65" s="46">
        <v>3.25</v>
      </c>
      <c r="N65" s="46">
        <v>4</v>
      </c>
      <c r="O65" s="46">
        <v>4.67</v>
      </c>
      <c r="P65" s="46">
        <v>4.67</v>
      </c>
      <c r="Q65" s="46">
        <v>3.5</v>
      </c>
      <c r="R65" s="46">
        <v>4.5</v>
      </c>
      <c r="S65" s="2"/>
      <c r="T65" s="2">
        <f t="shared" si="15"/>
        <v>0.65</v>
      </c>
      <c r="U65" s="2">
        <f t="shared" si="16"/>
        <v>0.55000000000000004</v>
      </c>
      <c r="V65" s="2">
        <f t="shared" si="17"/>
        <v>0.65</v>
      </c>
      <c r="W65" s="2">
        <f t="shared" si="18"/>
        <v>0.45</v>
      </c>
      <c r="X65" s="2">
        <f t="shared" si="19"/>
        <v>0.6</v>
      </c>
      <c r="Y65" s="2">
        <f t="shared" si="20"/>
        <v>0.73399999999999999</v>
      </c>
      <c r="Z65" s="2">
        <f t="shared" si="21"/>
        <v>0.73399999999999999</v>
      </c>
      <c r="AA65" s="2">
        <f t="shared" si="22"/>
        <v>0.5</v>
      </c>
      <c r="AB65" s="2">
        <f t="shared" si="23"/>
        <v>0.7</v>
      </c>
      <c r="AC65" s="2"/>
      <c r="AE65" s="2"/>
      <c r="AF65" s="2"/>
      <c r="AG65" s="2"/>
      <c r="AH65" s="2"/>
      <c r="AJ65" s="2"/>
      <c r="AK65" s="2"/>
      <c r="AL65" s="2"/>
      <c r="AM65" s="2"/>
    </row>
    <row r="66" spans="1:39" x14ac:dyDescent="0.35">
      <c r="A66" t="s">
        <v>125</v>
      </c>
      <c r="B66" t="s">
        <v>360</v>
      </c>
      <c r="C66" s="2">
        <f t="shared" si="10"/>
        <v>0.57499999999999996</v>
      </c>
      <c r="D66" s="2">
        <f t="shared" si="11"/>
        <v>0.4</v>
      </c>
      <c r="E66" s="2">
        <f t="shared" si="12"/>
        <v>0.55533333333333335</v>
      </c>
      <c r="F66" s="2">
        <f t="shared" si="13"/>
        <v>0.55000000000000004</v>
      </c>
      <c r="G66" s="2">
        <f t="shared" si="14"/>
        <v>0.6</v>
      </c>
      <c r="H66" s="2"/>
      <c r="I66" s="2"/>
      <c r="J66" s="46">
        <v>4</v>
      </c>
      <c r="K66" s="46">
        <v>3.75</v>
      </c>
      <c r="L66" s="46">
        <v>3.5</v>
      </c>
      <c r="M66" s="46">
        <v>2.5</v>
      </c>
      <c r="N66" s="46">
        <v>4</v>
      </c>
      <c r="O66" s="46">
        <v>4</v>
      </c>
      <c r="P66" s="46">
        <v>3.33</v>
      </c>
      <c r="Q66" s="46">
        <v>3.75</v>
      </c>
      <c r="R66" s="46">
        <v>4</v>
      </c>
      <c r="S66" s="2"/>
      <c r="T66" s="2">
        <f t="shared" si="15"/>
        <v>0.6</v>
      </c>
      <c r="U66" s="2">
        <f t="shared" si="16"/>
        <v>0.55000000000000004</v>
      </c>
      <c r="V66" s="2">
        <f t="shared" si="17"/>
        <v>0.5</v>
      </c>
      <c r="W66" s="2">
        <f t="shared" si="18"/>
        <v>0.3</v>
      </c>
      <c r="X66" s="2">
        <f t="shared" si="19"/>
        <v>0.6</v>
      </c>
      <c r="Y66" s="2">
        <f t="shared" si="20"/>
        <v>0.6</v>
      </c>
      <c r="Z66" s="2">
        <f t="shared" si="21"/>
        <v>0.46600000000000003</v>
      </c>
      <c r="AA66" s="2">
        <f t="shared" si="22"/>
        <v>0.55000000000000004</v>
      </c>
      <c r="AB66" s="2">
        <f t="shared" si="23"/>
        <v>0.6</v>
      </c>
      <c r="AC66" s="2"/>
      <c r="AE66" s="2"/>
      <c r="AF66" s="2"/>
      <c r="AG66" s="2"/>
      <c r="AH66" s="2"/>
      <c r="AJ66" s="2"/>
      <c r="AK66" s="2"/>
      <c r="AL66" s="2"/>
      <c r="AM66" s="2"/>
    </row>
    <row r="67" spans="1:39" x14ac:dyDescent="0.35">
      <c r="A67" t="s">
        <v>122</v>
      </c>
      <c r="B67" t="s">
        <v>345</v>
      </c>
      <c r="C67" s="2">
        <f t="shared" si="10"/>
        <v>0.35</v>
      </c>
      <c r="D67" s="2">
        <f t="shared" si="11"/>
        <v>0.2</v>
      </c>
      <c r="E67" s="2">
        <f t="shared" si="12"/>
        <v>0.24466666666666667</v>
      </c>
      <c r="F67" s="2">
        <f t="shared" si="13"/>
        <v>0.3</v>
      </c>
      <c r="G67" s="2">
        <f t="shared" si="14"/>
        <v>0.45</v>
      </c>
      <c r="H67" s="2"/>
      <c r="I67" s="2"/>
      <c r="J67" s="46">
        <v>2.5</v>
      </c>
      <c r="K67" s="46">
        <v>3</v>
      </c>
      <c r="L67" s="46">
        <v>2</v>
      </c>
      <c r="M67" s="46">
        <v>2</v>
      </c>
      <c r="N67" s="46">
        <v>2</v>
      </c>
      <c r="O67" s="46">
        <v>2.67</v>
      </c>
      <c r="P67" s="46">
        <v>2</v>
      </c>
      <c r="Q67" s="46">
        <v>2.5</v>
      </c>
      <c r="R67" s="46">
        <v>3.25</v>
      </c>
      <c r="S67" s="2"/>
      <c r="T67" s="2">
        <f t="shared" si="15"/>
        <v>0.3</v>
      </c>
      <c r="U67" s="2">
        <f t="shared" si="16"/>
        <v>0.4</v>
      </c>
      <c r="V67" s="2">
        <f t="shared" si="17"/>
        <v>0.2</v>
      </c>
      <c r="W67" s="2">
        <f t="shared" si="18"/>
        <v>0.2</v>
      </c>
      <c r="X67" s="2">
        <f t="shared" si="19"/>
        <v>0.2</v>
      </c>
      <c r="Y67" s="2">
        <f t="shared" si="20"/>
        <v>0.33399999999999996</v>
      </c>
      <c r="Z67" s="2">
        <f t="shared" si="21"/>
        <v>0.2</v>
      </c>
      <c r="AA67" s="2">
        <f t="shared" si="22"/>
        <v>0.3</v>
      </c>
      <c r="AB67" s="2">
        <f t="shared" si="23"/>
        <v>0.45</v>
      </c>
      <c r="AC67" s="2"/>
      <c r="AE67" s="2"/>
      <c r="AF67" s="2"/>
      <c r="AG67" s="2"/>
      <c r="AH67" s="2"/>
      <c r="AJ67" s="2"/>
      <c r="AK67" s="2"/>
      <c r="AL67" s="2"/>
      <c r="AM67" s="2"/>
    </row>
    <row r="68" spans="1:39" x14ac:dyDescent="0.35">
      <c r="A68" t="s">
        <v>128</v>
      </c>
      <c r="B68" t="s">
        <v>279</v>
      </c>
      <c r="C68" s="2">
        <f t="shared" si="10"/>
        <v>0.60000000000000009</v>
      </c>
      <c r="D68" s="2">
        <f t="shared" si="11"/>
        <v>0.57499999999999996</v>
      </c>
      <c r="E68" s="2">
        <f t="shared" si="12"/>
        <v>0.6386666666666666</v>
      </c>
      <c r="F68" s="2">
        <f t="shared" si="13"/>
        <v>0.6</v>
      </c>
      <c r="G68" s="2">
        <f t="shared" si="14"/>
        <v>0.5</v>
      </c>
      <c r="H68" s="2"/>
      <c r="I68" s="2"/>
      <c r="J68" s="46">
        <v>4.25</v>
      </c>
      <c r="K68" s="46">
        <v>3.75</v>
      </c>
      <c r="L68" s="46">
        <v>3.5</v>
      </c>
      <c r="M68" s="46">
        <v>4.25</v>
      </c>
      <c r="N68" s="46">
        <v>4.25</v>
      </c>
      <c r="O68" s="46">
        <v>4</v>
      </c>
      <c r="P68" s="46">
        <v>4.33</v>
      </c>
      <c r="Q68" s="46">
        <v>4</v>
      </c>
      <c r="R68" s="46">
        <v>3.5</v>
      </c>
      <c r="S68" s="2"/>
      <c r="T68" s="2">
        <f t="shared" si="15"/>
        <v>0.65</v>
      </c>
      <c r="U68" s="2">
        <f t="shared" si="16"/>
        <v>0.55000000000000004</v>
      </c>
      <c r="V68" s="2">
        <f t="shared" si="17"/>
        <v>0.5</v>
      </c>
      <c r="W68" s="2">
        <f t="shared" si="18"/>
        <v>0.65</v>
      </c>
      <c r="X68" s="2">
        <f t="shared" si="19"/>
        <v>0.65</v>
      </c>
      <c r="Y68" s="2">
        <f t="shared" si="20"/>
        <v>0.6</v>
      </c>
      <c r="Z68" s="2">
        <f t="shared" si="21"/>
        <v>0.66600000000000004</v>
      </c>
      <c r="AA68" s="2">
        <f t="shared" si="22"/>
        <v>0.6</v>
      </c>
      <c r="AB68" s="2">
        <f t="shared" si="23"/>
        <v>0.5</v>
      </c>
      <c r="AC68" s="2"/>
      <c r="AE68" s="2"/>
      <c r="AF68" s="2"/>
      <c r="AG68" s="2"/>
      <c r="AH68" s="2"/>
      <c r="AJ68" s="2"/>
      <c r="AK68" s="2"/>
      <c r="AL68" s="2"/>
      <c r="AM68" s="2"/>
    </row>
    <row r="69" spans="1:39" x14ac:dyDescent="0.35">
      <c r="A69" t="s">
        <v>140</v>
      </c>
      <c r="B69" t="s">
        <v>280</v>
      </c>
      <c r="C69" s="2">
        <f t="shared" si="10"/>
        <v>0.6</v>
      </c>
      <c r="D69" s="2">
        <f t="shared" si="11"/>
        <v>0.55000000000000004</v>
      </c>
      <c r="E69" s="2">
        <f t="shared" si="12"/>
        <v>0.51666666666666672</v>
      </c>
      <c r="F69" s="2">
        <f t="shared" si="13"/>
        <v>0.5</v>
      </c>
      <c r="G69" s="2">
        <f t="shared" si="14"/>
        <v>0.6</v>
      </c>
      <c r="H69" s="2"/>
      <c r="I69" s="2"/>
      <c r="J69" s="46">
        <v>4</v>
      </c>
      <c r="K69" s="46">
        <v>4</v>
      </c>
      <c r="L69" s="46">
        <v>3.75</v>
      </c>
      <c r="M69" s="46">
        <v>3.75</v>
      </c>
      <c r="N69" s="46">
        <v>3.75</v>
      </c>
      <c r="O69" s="46">
        <v>3.33</v>
      </c>
      <c r="P69" s="46">
        <v>3.67</v>
      </c>
      <c r="Q69" s="46">
        <v>3.5</v>
      </c>
      <c r="R69" s="46">
        <v>4</v>
      </c>
      <c r="S69" s="2"/>
      <c r="T69" s="2">
        <f t="shared" si="15"/>
        <v>0.6</v>
      </c>
      <c r="U69" s="2">
        <f t="shared" si="16"/>
        <v>0.6</v>
      </c>
      <c r="V69" s="2">
        <f t="shared" si="17"/>
        <v>0.55000000000000004</v>
      </c>
      <c r="W69" s="2">
        <f t="shared" si="18"/>
        <v>0.55000000000000004</v>
      </c>
      <c r="X69" s="2">
        <f t="shared" si="19"/>
        <v>0.55000000000000004</v>
      </c>
      <c r="Y69" s="2">
        <f t="shared" si="20"/>
        <v>0.46600000000000003</v>
      </c>
      <c r="Z69" s="2">
        <f t="shared" si="21"/>
        <v>0.53400000000000003</v>
      </c>
      <c r="AA69" s="2">
        <f t="shared" si="22"/>
        <v>0.5</v>
      </c>
      <c r="AB69" s="2">
        <f t="shared" si="23"/>
        <v>0.6</v>
      </c>
      <c r="AC69" s="2"/>
      <c r="AE69" s="2"/>
      <c r="AF69" s="2"/>
      <c r="AG69" s="2"/>
      <c r="AH69" s="2"/>
      <c r="AJ69" s="2"/>
      <c r="AK69" s="2"/>
      <c r="AL69" s="2"/>
      <c r="AM69" s="2"/>
    </row>
    <row r="70" spans="1:39" x14ac:dyDescent="0.35">
      <c r="A70" t="s">
        <v>141</v>
      </c>
      <c r="B70" t="s">
        <v>261</v>
      </c>
      <c r="C70" s="2">
        <f t="shared" si="10"/>
        <v>0.52500000000000002</v>
      </c>
      <c r="D70" s="2">
        <f t="shared" si="11"/>
        <v>0.55000000000000004</v>
      </c>
      <c r="E70" s="2">
        <f t="shared" si="12"/>
        <v>0.51666666666666672</v>
      </c>
      <c r="F70" s="2">
        <f t="shared" si="13"/>
        <v>0.5</v>
      </c>
      <c r="G70" s="2">
        <f t="shared" si="14"/>
        <v>0.55000000000000004</v>
      </c>
      <c r="H70" s="2"/>
      <c r="I70" s="2"/>
      <c r="J70" s="46">
        <v>4</v>
      </c>
      <c r="K70" s="46">
        <v>3.25</v>
      </c>
      <c r="L70" s="46">
        <v>4</v>
      </c>
      <c r="M70" s="46">
        <v>3.5</v>
      </c>
      <c r="N70" s="46">
        <v>3.75</v>
      </c>
      <c r="O70" s="46">
        <v>3.67</v>
      </c>
      <c r="P70" s="46">
        <v>3.33</v>
      </c>
      <c r="Q70" s="46">
        <v>3.5</v>
      </c>
      <c r="R70" s="46">
        <v>3.75</v>
      </c>
      <c r="S70" s="2"/>
      <c r="T70" s="2">
        <f t="shared" si="15"/>
        <v>0.6</v>
      </c>
      <c r="U70" s="2">
        <f t="shared" si="16"/>
        <v>0.45</v>
      </c>
      <c r="V70" s="2">
        <f t="shared" si="17"/>
        <v>0.6</v>
      </c>
      <c r="W70" s="2">
        <f t="shared" si="18"/>
        <v>0.5</v>
      </c>
      <c r="X70" s="2">
        <f t="shared" si="19"/>
        <v>0.55000000000000004</v>
      </c>
      <c r="Y70" s="2">
        <f t="shared" si="20"/>
        <v>0.53400000000000003</v>
      </c>
      <c r="Z70" s="2">
        <f t="shared" si="21"/>
        <v>0.46600000000000003</v>
      </c>
      <c r="AA70" s="2">
        <f t="shared" si="22"/>
        <v>0.5</v>
      </c>
      <c r="AB70" s="2">
        <f t="shared" si="23"/>
        <v>0.55000000000000004</v>
      </c>
      <c r="AC70" s="2"/>
      <c r="AE70" s="2"/>
      <c r="AF70" s="2"/>
      <c r="AG70" s="2"/>
      <c r="AH70" s="2"/>
      <c r="AJ70" s="2"/>
      <c r="AK70" s="2"/>
      <c r="AL70" s="2"/>
      <c r="AM70" s="2"/>
    </row>
    <row r="71" spans="1:39" x14ac:dyDescent="0.35">
      <c r="A71" t="s">
        <v>129</v>
      </c>
      <c r="B71" t="s">
        <v>388</v>
      </c>
      <c r="C71" s="2">
        <f t="shared" si="10"/>
        <v>0.4</v>
      </c>
      <c r="D71" s="2">
        <f t="shared" si="11"/>
        <v>0.44999999999999996</v>
      </c>
      <c r="E71" s="2">
        <f t="shared" si="12"/>
        <v>0.51666666666666661</v>
      </c>
      <c r="F71" s="2">
        <f t="shared" si="13"/>
        <v>0.4</v>
      </c>
      <c r="G71" s="2">
        <f t="shared" si="14"/>
        <v>0.5</v>
      </c>
      <c r="H71" s="2"/>
      <c r="I71" s="2"/>
      <c r="J71" s="46">
        <v>3.25</v>
      </c>
      <c r="K71" s="46">
        <v>2.75</v>
      </c>
      <c r="L71" s="46">
        <v>2.5</v>
      </c>
      <c r="M71" s="46">
        <v>4</v>
      </c>
      <c r="N71" s="46">
        <v>3.75</v>
      </c>
      <c r="O71" s="46">
        <v>4</v>
      </c>
      <c r="P71" s="46">
        <v>3</v>
      </c>
      <c r="Q71" s="46">
        <v>3</v>
      </c>
      <c r="R71" s="46">
        <v>3.5</v>
      </c>
      <c r="S71" s="2"/>
      <c r="T71" s="2">
        <f t="shared" si="15"/>
        <v>0.45</v>
      </c>
      <c r="U71" s="2">
        <f t="shared" si="16"/>
        <v>0.35</v>
      </c>
      <c r="V71" s="2">
        <f t="shared" si="17"/>
        <v>0.3</v>
      </c>
      <c r="W71" s="2">
        <f t="shared" si="18"/>
        <v>0.6</v>
      </c>
      <c r="X71" s="2">
        <f t="shared" si="19"/>
        <v>0.55000000000000004</v>
      </c>
      <c r="Y71" s="2">
        <f t="shared" si="20"/>
        <v>0.6</v>
      </c>
      <c r="Z71" s="2">
        <f t="shared" si="21"/>
        <v>0.4</v>
      </c>
      <c r="AA71" s="2">
        <f t="shared" si="22"/>
        <v>0.4</v>
      </c>
      <c r="AB71" s="2">
        <f t="shared" si="23"/>
        <v>0.5</v>
      </c>
      <c r="AC71" s="2"/>
      <c r="AE71" s="2"/>
      <c r="AF71" s="2"/>
      <c r="AG71" s="2"/>
      <c r="AH71" s="2"/>
      <c r="AJ71" s="2"/>
      <c r="AK71" s="2"/>
      <c r="AL71" s="2"/>
      <c r="AM71" s="2"/>
    </row>
    <row r="72" spans="1:39" x14ac:dyDescent="0.35">
      <c r="A72" t="s">
        <v>133</v>
      </c>
      <c r="B72" t="s">
        <v>346</v>
      </c>
      <c r="C72" s="2">
        <f t="shared" si="10"/>
        <v>0.71100000000000008</v>
      </c>
      <c r="D72" s="2">
        <f t="shared" si="11"/>
        <v>0.59299999999999997</v>
      </c>
      <c r="E72" s="2">
        <f t="shared" si="12"/>
        <v>0.64466666666666661</v>
      </c>
      <c r="F72" s="2">
        <f t="shared" si="13"/>
        <v>0.57999999999999996</v>
      </c>
      <c r="G72" s="2">
        <f t="shared" si="14"/>
        <v>0.65600000000000003</v>
      </c>
      <c r="H72" s="2"/>
      <c r="I72" s="2"/>
      <c r="J72" s="46">
        <v>4.38</v>
      </c>
      <c r="K72" s="46">
        <v>4.7300000000000004</v>
      </c>
      <c r="L72" s="46">
        <v>3.95</v>
      </c>
      <c r="M72" s="46">
        <v>3.98</v>
      </c>
      <c r="N72" s="46">
        <v>4</v>
      </c>
      <c r="O72" s="46">
        <v>4.5</v>
      </c>
      <c r="P72" s="46">
        <v>4.17</v>
      </c>
      <c r="Q72" s="46">
        <v>3.9</v>
      </c>
      <c r="R72" s="46">
        <v>4.28</v>
      </c>
      <c r="S72" s="2"/>
      <c r="T72" s="2">
        <f t="shared" si="15"/>
        <v>0.67599999999999993</v>
      </c>
      <c r="U72" s="2">
        <f t="shared" si="16"/>
        <v>0.74600000000000011</v>
      </c>
      <c r="V72" s="2">
        <f t="shared" si="17"/>
        <v>0.59000000000000008</v>
      </c>
      <c r="W72" s="2">
        <f t="shared" si="18"/>
        <v>0.59599999999999997</v>
      </c>
      <c r="X72" s="2">
        <f t="shared" si="19"/>
        <v>0.6</v>
      </c>
      <c r="Y72" s="2">
        <f t="shared" si="20"/>
        <v>0.7</v>
      </c>
      <c r="Z72" s="2">
        <f t="shared" si="21"/>
        <v>0.63400000000000001</v>
      </c>
      <c r="AA72" s="2">
        <f t="shared" si="22"/>
        <v>0.57999999999999996</v>
      </c>
      <c r="AB72" s="2">
        <f t="shared" si="23"/>
        <v>0.65600000000000003</v>
      </c>
      <c r="AC72" s="2"/>
      <c r="AE72" s="2"/>
      <c r="AF72" s="2"/>
      <c r="AG72" s="2"/>
      <c r="AH72" s="2"/>
      <c r="AJ72" s="2"/>
      <c r="AK72" s="2"/>
      <c r="AL72" s="2"/>
      <c r="AM72" s="2"/>
    </row>
    <row r="73" spans="1:39" x14ac:dyDescent="0.35">
      <c r="A73" t="s">
        <v>131</v>
      </c>
      <c r="B73" t="s">
        <v>393</v>
      </c>
      <c r="C73" s="2">
        <f t="shared" si="10"/>
        <v>0.55000000000000004</v>
      </c>
      <c r="D73" s="2">
        <f t="shared" si="11"/>
        <v>0.42500000000000004</v>
      </c>
      <c r="E73" s="2">
        <f t="shared" si="12"/>
        <v>0.45600000000000002</v>
      </c>
      <c r="F73" s="2">
        <f t="shared" si="13"/>
        <v>0.4</v>
      </c>
      <c r="G73" s="2">
        <f t="shared" si="14"/>
        <v>0.55000000000000004</v>
      </c>
      <c r="H73" s="2"/>
      <c r="I73" s="2"/>
      <c r="J73" s="46">
        <v>3.75</v>
      </c>
      <c r="K73" s="46">
        <v>3.75</v>
      </c>
      <c r="L73" s="46">
        <v>3</v>
      </c>
      <c r="M73" s="46">
        <v>3.25</v>
      </c>
      <c r="N73" s="46">
        <v>2.5</v>
      </c>
      <c r="O73" s="46">
        <v>3.67</v>
      </c>
      <c r="P73" s="46">
        <v>3.67</v>
      </c>
      <c r="Q73" s="46">
        <v>3</v>
      </c>
      <c r="R73" s="46">
        <v>3.75</v>
      </c>
      <c r="S73" s="2"/>
      <c r="T73" s="2">
        <f t="shared" si="15"/>
        <v>0.55000000000000004</v>
      </c>
      <c r="U73" s="2">
        <f t="shared" si="16"/>
        <v>0.55000000000000004</v>
      </c>
      <c r="V73" s="2">
        <f t="shared" si="17"/>
        <v>0.4</v>
      </c>
      <c r="W73" s="2">
        <f t="shared" si="18"/>
        <v>0.45</v>
      </c>
      <c r="X73" s="2">
        <f t="shared" si="19"/>
        <v>0.3</v>
      </c>
      <c r="Y73" s="2">
        <f t="shared" si="20"/>
        <v>0.53400000000000003</v>
      </c>
      <c r="Z73" s="2">
        <f t="shared" si="21"/>
        <v>0.53400000000000003</v>
      </c>
      <c r="AA73" s="2">
        <f t="shared" si="22"/>
        <v>0.4</v>
      </c>
      <c r="AB73" s="2">
        <f t="shared" si="23"/>
        <v>0.55000000000000004</v>
      </c>
      <c r="AC73" s="2"/>
      <c r="AE73" s="2"/>
      <c r="AF73" s="2"/>
      <c r="AG73" s="2"/>
      <c r="AH73" s="2"/>
      <c r="AJ73" s="2"/>
      <c r="AK73" s="2"/>
      <c r="AL73" s="2"/>
      <c r="AM73" s="2"/>
    </row>
    <row r="74" spans="1:39" x14ac:dyDescent="0.35">
      <c r="A74" t="s">
        <v>138</v>
      </c>
      <c r="B74" t="s">
        <v>347</v>
      </c>
      <c r="C74" s="2">
        <f t="shared" si="10"/>
        <v>0.64999999999999991</v>
      </c>
      <c r="D74" s="2">
        <f t="shared" si="11"/>
        <v>0.45</v>
      </c>
      <c r="E74" s="2">
        <f t="shared" si="12"/>
        <v>0.54533333333333334</v>
      </c>
      <c r="F74" s="2">
        <f t="shared" si="13"/>
        <v>0.55000000000000004</v>
      </c>
      <c r="G74" s="2">
        <f t="shared" si="14"/>
        <v>0.6</v>
      </c>
      <c r="H74" s="2"/>
      <c r="I74" s="2"/>
      <c r="J74" s="46">
        <v>4.5</v>
      </c>
      <c r="K74" s="46">
        <v>4</v>
      </c>
      <c r="L74" s="46">
        <v>3</v>
      </c>
      <c r="M74" s="46">
        <v>3.5</v>
      </c>
      <c r="N74" s="46">
        <v>4.25</v>
      </c>
      <c r="O74" s="46">
        <v>3.93</v>
      </c>
      <c r="P74" s="46">
        <v>3</v>
      </c>
      <c r="Q74" s="46">
        <v>3.75</v>
      </c>
      <c r="R74" s="46">
        <v>4</v>
      </c>
      <c r="S74" s="2"/>
      <c r="T74" s="2">
        <f t="shared" si="15"/>
        <v>0.7</v>
      </c>
      <c r="U74" s="2">
        <f t="shared" si="16"/>
        <v>0.6</v>
      </c>
      <c r="V74" s="2">
        <f t="shared" si="17"/>
        <v>0.4</v>
      </c>
      <c r="W74" s="2">
        <f t="shared" si="18"/>
        <v>0.5</v>
      </c>
      <c r="X74" s="2">
        <f t="shared" si="19"/>
        <v>0.65</v>
      </c>
      <c r="Y74" s="2">
        <f t="shared" si="20"/>
        <v>0.58600000000000008</v>
      </c>
      <c r="Z74" s="2">
        <f t="shared" si="21"/>
        <v>0.4</v>
      </c>
      <c r="AA74" s="2">
        <f t="shared" si="22"/>
        <v>0.55000000000000004</v>
      </c>
      <c r="AB74" s="2">
        <f t="shared" si="23"/>
        <v>0.6</v>
      </c>
      <c r="AC74" s="2"/>
      <c r="AE74" s="2"/>
      <c r="AF74" s="2"/>
      <c r="AG74" s="2"/>
      <c r="AH74" s="2"/>
      <c r="AJ74" s="2"/>
      <c r="AK74" s="2"/>
      <c r="AL74" s="2"/>
      <c r="AM74" s="2"/>
    </row>
    <row r="75" spans="1:39" x14ac:dyDescent="0.35">
      <c r="A75" t="s">
        <v>139</v>
      </c>
      <c r="B75" t="s">
        <v>281</v>
      </c>
      <c r="C75" s="2">
        <f t="shared" ref="C75:C121" si="24">IF(ISNUMBER(AVERAGE(T75:U75)),AVERAGE(T75:U75),"..")</f>
        <v>0.7</v>
      </c>
      <c r="D75" s="2">
        <f t="shared" ref="D75:D121" si="25">IF(ISNUMBER(AVERAGE(V75:W75)),AVERAGE(V75:W75),"..")</f>
        <v>0.72499999999999998</v>
      </c>
      <c r="E75" s="2">
        <f t="shared" ref="E75:E121" si="26">IF(ISNUMBER(AVERAGE(X75:Z75)),AVERAGE(X75:Z75),"..")</f>
        <v>0.8886666666666666</v>
      </c>
      <c r="F75" s="2">
        <f t="shared" ref="F75:F121" si="27">+AA75</f>
        <v>0.9</v>
      </c>
      <c r="G75" s="2">
        <f t="shared" ref="G75:G121" si="28">+AB75</f>
        <v>0.8</v>
      </c>
      <c r="H75" s="2"/>
      <c r="I75" s="2"/>
      <c r="J75" s="46">
        <v>4.5</v>
      </c>
      <c r="K75" s="46">
        <v>4.5</v>
      </c>
      <c r="L75" s="46">
        <v>4.75</v>
      </c>
      <c r="M75" s="46">
        <v>4.5</v>
      </c>
      <c r="N75" s="46">
        <v>5</v>
      </c>
      <c r="O75" s="46">
        <v>5.33</v>
      </c>
      <c r="P75" s="46">
        <v>6</v>
      </c>
      <c r="Q75" s="46">
        <v>5.5</v>
      </c>
      <c r="R75" s="46">
        <v>5</v>
      </c>
      <c r="S75" s="2"/>
      <c r="T75" s="2">
        <f t="shared" si="15"/>
        <v>0.7</v>
      </c>
      <c r="U75" s="2">
        <f t="shared" si="16"/>
        <v>0.7</v>
      </c>
      <c r="V75" s="2">
        <f t="shared" si="17"/>
        <v>0.75</v>
      </c>
      <c r="W75" s="2">
        <f t="shared" si="18"/>
        <v>0.7</v>
      </c>
      <c r="X75" s="2">
        <f t="shared" si="19"/>
        <v>0.8</v>
      </c>
      <c r="Y75" s="2">
        <f t="shared" si="20"/>
        <v>0.86599999999999999</v>
      </c>
      <c r="Z75" s="2">
        <f t="shared" si="21"/>
        <v>1</v>
      </c>
      <c r="AA75" s="2">
        <f t="shared" si="22"/>
        <v>0.9</v>
      </c>
      <c r="AB75" s="2">
        <f t="shared" si="23"/>
        <v>0.8</v>
      </c>
      <c r="AC75" s="2"/>
      <c r="AE75" s="2"/>
      <c r="AF75" s="2"/>
      <c r="AG75" s="2"/>
      <c r="AH75" s="2"/>
      <c r="AJ75" s="2"/>
      <c r="AK75" s="2"/>
      <c r="AL75" s="2"/>
      <c r="AM75" s="2"/>
    </row>
    <row r="76" spans="1:39" x14ac:dyDescent="0.35">
      <c r="A76" t="s">
        <v>130</v>
      </c>
      <c r="B76" t="s">
        <v>306</v>
      </c>
      <c r="C76" s="2">
        <f t="shared" si="24"/>
        <v>0.66300000000000003</v>
      </c>
      <c r="D76" s="2">
        <f t="shared" si="25"/>
        <v>0.64999999999999991</v>
      </c>
      <c r="E76" s="2">
        <f t="shared" si="26"/>
        <v>0.63333333333333341</v>
      </c>
      <c r="F76" s="2">
        <f t="shared" si="27"/>
        <v>0.72599999999999998</v>
      </c>
      <c r="G76" s="2">
        <f t="shared" si="28"/>
        <v>0.65</v>
      </c>
      <c r="H76" s="2"/>
      <c r="I76" s="2"/>
      <c r="J76" s="46">
        <v>4.25</v>
      </c>
      <c r="K76" s="46">
        <v>4.38</v>
      </c>
      <c r="L76" s="46">
        <v>4.5</v>
      </c>
      <c r="M76" s="46">
        <v>4</v>
      </c>
      <c r="N76" s="46">
        <v>4.5</v>
      </c>
      <c r="O76" s="46">
        <v>4.33</v>
      </c>
      <c r="P76" s="46">
        <v>3.67</v>
      </c>
      <c r="Q76" s="46">
        <v>4.63</v>
      </c>
      <c r="R76" s="46">
        <v>4.25</v>
      </c>
      <c r="S76" s="2"/>
      <c r="T76" s="2">
        <f t="shared" si="15"/>
        <v>0.65</v>
      </c>
      <c r="U76" s="2">
        <f t="shared" si="16"/>
        <v>0.67599999999999993</v>
      </c>
      <c r="V76" s="2">
        <f t="shared" si="17"/>
        <v>0.7</v>
      </c>
      <c r="W76" s="2">
        <f t="shared" si="18"/>
        <v>0.6</v>
      </c>
      <c r="X76" s="2">
        <f t="shared" si="19"/>
        <v>0.7</v>
      </c>
      <c r="Y76" s="2">
        <f t="shared" si="20"/>
        <v>0.66600000000000004</v>
      </c>
      <c r="Z76" s="2">
        <f t="shared" si="21"/>
        <v>0.53400000000000003</v>
      </c>
      <c r="AA76" s="2">
        <f t="shared" si="22"/>
        <v>0.72599999999999998</v>
      </c>
      <c r="AB76" s="2">
        <f t="shared" si="23"/>
        <v>0.65</v>
      </c>
      <c r="AC76" s="2"/>
      <c r="AE76" s="2"/>
      <c r="AF76" s="2"/>
      <c r="AG76" s="2"/>
      <c r="AH76" s="2"/>
      <c r="AJ76" s="2"/>
      <c r="AK76" s="2"/>
      <c r="AL76" s="2"/>
      <c r="AM76" s="2"/>
    </row>
    <row r="77" spans="1:39" x14ac:dyDescent="0.35">
      <c r="A77" t="s">
        <v>127</v>
      </c>
      <c r="B77" t="s">
        <v>322</v>
      </c>
      <c r="C77" s="2">
        <f t="shared" si="24"/>
        <v>0.64999999999999991</v>
      </c>
      <c r="D77" s="2">
        <f t="shared" si="25"/>
        <v>0.67500000000000004</v>
      </c>
      <c r="E77" s="2">
        <f t="shared" si="26"/>
        <v>0.73333333333333339</v>
      </c>
      <c r="F77" s="2">
        <f t="shared" si="27"/>
        <v>0.75</v>
      </c>
      <c r="G77" s="2">
        <f t="shared" si="28"/>
        <v>0.65</v>
      </c>
      <c r="H77" s="2"/>
      <c r="I77" s="2"/>
      <c r="J77" s="46">
        <v>4.5</v>
      </c>
      <c r="K77" s="46">
        <v>4</v>
      </c>
      <c r="L77" s="46">
        <v>4.75</v>
      </c>
      <c r="M77" s="46">
        <v>4</v>
      </c>
      <c r="N77" s="46">
        <v>5</v>
      </c>
      <c r="O77" s="46">
        <v>4.67</v>
      </c>
      <c r="P77" s="46">
        <v>4.33</v>
      </c>
      <c r="Q77" s="46">
        <v>4.75</v>
      </c>
      <c r="R77" s="46">
        <v>4.25</v>
      </c>
      <c r="S77" s="2"/>
      <c r="T77" s="2">
        <f t="shared" ref="T77:T121" si="29">IF(ISNUMBER(J77)=TRUE,T$6*(J77-T$5)/(T$4-T$5)+(1-T$6)*(1-(J77-T$5)/(T$4-T$5)),"..")</f>
        <v>0.7</v>
      </c>
      <c r="U77" s="2">
        <f t="shared" ref="U77:U121" si="30">IF(ISNUMBER(K77)=TRUE,U$6*(K77-U$5)/(U$4-U$5)+(1-U$6)*(1-(K77-U$5)/(U$4-U$5)),"..")</f>
        <v>0.6</v>
      </c>
      <c r="V77" s="2">
        <f t="shared" ref="V77:V121" si="31">IF(ISNUMBER(L77)=TRUE,V$6*(L77-V$5)/(V$4-V$5)+(1-V$6)*(1-(L77-V$5)/(V$4-V$5)),"..")</f>
        <v>0.75</v>
      </c>
      <c r="W77" s="2">
        <f t="shared" ref="W77:W121" si="32">IF(ISNUMBER(M77)=TRUE,W$6*(M77-W$5)/(W$4-W$5)+(1-W$6)*(1-(M77-W$5)/(W$4-W$5)),"..")</f>
        <v>0.6</v>
      </c>
      <c r="X77" s="2">
        <f t="shared" ref="X77:X121" si="33">IF(ISNUMBER(N77)=TRUE,X$6*(N77-X$5)/(X$4-X$5)+(1-X$6)*(1-(N77-X$5)/(X$4-X$5)),"..")</f>
        <v>0.8</v>
      </c>
      <c r="Y77" s="2">
        <f t="shared" ref="Y77:Y121" si="34">IF(ISNUMBER(O77)=TRUE,Y$6*(O77-Y$5)/(Y$4-Y$5)+(1-Y$6)*(1-(O77-Y$5)/(Y$4-Y$5)),"..")</f>
        <v>0.73399999999999999</v>
      </c>
      <c r="Z77" s="2">
        <f t="shared" ref="Z77:Z121" si="35">IF(ISNUMBER(P77)=TRUE,Z$6*(P77-Z$5)/(Z$4-Z$5)+(1-Z$6)*(1-(P77-Z$5)/(Z$4-Z$5)),"..")</f>
        <v>0.66600000000000004</v>
      </c>
      <c r="AA77" s="2">
        <f t="shared" ref="AA77:AA121" si="36">IF(ISNUMBER(Q77)=TRUE,AA$6*(Q77-AA$5)/(AA$4-AA$5)+(1-AA$6)*(1-(Q77-AA$5)/(AA$4-AA$5)),"..")</f>
        <v>0.75</v>
      </c>
      <c r="AB77" s="2">
        <f t="shared" ref="AB77:AB121" si="37">IF(ISNUMBER(R77)=TRUE,AB$6*(R77-AB$5)/(AB$4-AB$5)+(1-AB$6)*(1-(R77-AB$5)/(AB$4-AB$5)),"..")</f>
        <v>0.65</v>
      </c>
      <c r="AC77" s="2"/>
      <c r="AE77" s="2"/>
      <c r="AF77" s="2"/>
      <c r="AG77" s="2"/>
      <c r="AH77" s="2"/>
      <c r="AJ77" s="2"/>
      <c r="AK77" s="2"/>
      <c r="AL77" s="2"/>
      <c r="AM77" s="2"/>
    </row>
    <row r="78" spans="1:39" x14ac:dyDescent="0.35">
      <c r="A78" t="s">
        <v>135</v>
      </c>
      <c r="B78" t="s">
        <v>262</v>
      </c>
      <c r="C78" s="2">
        <f t="shared" si="24"/>
        <v>0.55000000000000004</v>
      </c>
      <c r="D78" s="2">
        <f t="shared" si="25"/>
        <v>0.45</v>
      </c>
      <c r="E78" s="2">
        <f t="shared" si="26"/>
        <v>0.51133333333333331</v>
      </c>
      <c r="F78" s="2">
        <f t="shared" si="27"/>
        <v>0.5</v>
      </c>
      <c r="G78" s="2">
        <f t="shared" si="28"/>
        <v>0.45</v>
      </c>
      <c r="H78" s="2"/>
      <c r="I78" s="2"/>
      <c r="J78" s="46">
        <v>4</v>
      </c>
      <c r="K78" s="46">
        <v>3.5</v>
      </c>
      <c r="L78" s="46">
        <v>3.5</v>
      </c>
      <c r="M78" s="46">
        <v>3</v>
      </c>
      <c r="N78" s="46">
        <v>4</v>
      </c>
      <c r="O78" s="46">
        <v>4</v>
      </c>
      <c r="P78" s="46">
        <v>2.67</v>
      </c>
      <c r="Q78" s="46">
        <v>3.5</v>
      </c>
      <c r="R78" s="46">
        <v>3.25</v>
      </c>
      <c r="S78" s="2"/>
      <c r="T78" s="2">
        <f t="shared" si="29"/>
        <v>0.6</v>
      </c>
      <c r="U78" s="2">
        <f t="shared" si="30"/>
        <v>0.5</v>
      </c>
      <c r="V78" s="2">
        <f t="shared" si="31"/>
        <v>0.5</v>
      </c>
      <c r="W78" s="2">
        <f t="shared" si="32"/>
        <v>0.4</v>
      </c>
      <c r="X78" s="2">
        <f t="shared" si="33"/>
        <v>0.6</v>
      </c>
      <c r="Y78" s="2">
        <f t="shared" si="34"/>
        <v>0.6</v>
      </c>
      <c r="Z78" s="2">
        <f t="shared" si="35"/>
        <v>0.33399999999999996</v>
      </c>
      <c r="AA78" s="2">
        <f t="shared" si="36"/>
        <v>0.5</v>
      </c>
      <c r="AB78" s="2">
        <f t="shared" si="37"/>
        <v>0.45</v>
      </c>
      <c r="AC78" s="2"/>
      <c r="AE78" s="2"/>
      <c r="AF78" s="2"/>
      <c r="AG78" s="2"/>
      <c r="AH78" s="2"/>
      <c r="AJ78" s="2"/>
      <c r="AK78" s="2"/>
      <c r="AL78" s="2"/>
      <c r="AM78" s="2"/>
    </row>
    <row r="79" spans="1:39" x14ac:dyDescent="0.35">
      <c r="A79" t="s">
        <v>126</v>
      </c>
      <c r="B79" t="s">
        <v>324</v>
      </c>
      <c r="C79" s="2">
        <f t="shared" si="24"/>
        <v>0.7</v>
      </c>
      <c r="D79" s="2">
        <f t="shared" si="25"/>
        <v>0.65</v>
      </c>
      <c r="E79" s="2">
        <f t="shared" si="26"/>
        <v>0.71066666666666667</v>
      </c>
      <c r="F79" s="2">
        <f t="shared" si="27"/>
        <v>0.67599999999999993</v>
      </c>
      <c r="G79" s="2">
        <f t="shared" si="28"/>
        <v>0.57599999999999996</v>
      </c>
      <c r="H79" s="2"/>
      <c r="I79" s="2"/>
      <c r="J79" s="46">
        <v>5</v>
      </c>
      <c r="K79" s="46">
        <v>4</v>
      </c>
      <c r="L79" s="46">
        <v>4.25</v>
      </c>
      <c r="M79" s="46">
        <v>4.25</v>
      </c>
      <c r="N79" s="46">
        <v>5</v>
      </c>
      <c r="O79" s="46">
        <v>4.33</v>
      </c>
      <c r="P79" s="46">
        <v>4.33</v>
      </c>
      <c r="Q79" s="46">
        <v>4.38</v>
      </c>
      <c r="R79" s="46">
        <v>3.88</v>
      </c>
      <c r="S79" s="2"/>
      <c r="T79" s="2">
        <f t="shared" si="29"/>
        <v>0.8</v>
      </c>
      <c r="U79" s="2">
        <f t="shared" si="30"/>
        <v>0.6</v>
      </c>
      <c r="V79" s="2">
        <f t="shared" si="31"/>
        <v>0.65</v>
      </c>
      <c r="W79" s="2">
        <f t="shared" si="32"/>
        <v>0.65</v>
      </c>
      <c r="X79" s="2">
        <f t="shared" si="33"/>
        <v>0.8</v>
      </c>
      <c r="Y79" s="2">
        <f t="shared" si="34"/>
        <v>0.66600000000000004</v>
      </c>
      <c r="Z79" s="2">
        <f t="shared" si="35"/>
        <v>0.66600000000000004</v>
      </c>
      <c r="AA79" s="2">
        <f t="shared" si="36"/>
        <v>0.67599999999999993</v>
      </c>
      <c r="AB79" s="2">
        <f t="shared" si="37"/>
        <v>0.57599999999999996</v>
      </c>
      <c r="AC79" s="2"/>
      <c r="AE79" s="2"/>
      <c r="AF79" s="2"/>
      <c r="AG79" s="2"/>
      <c r="AH79" s="2"/>
      <c r="AJ79" s="2"/>
      <c r="AK79" s="2"/>
      <c r="AL79" s="2"/>
      <c r="AM79" s="2"/>
    </row>
    <row r="80" spans="1:39" x14ac:dyDescent="0.35">
      <c r="A80" t="s">
        <v>137</v>
      </c>
      <c r="B80" t="s">
        <v>282</v>
      </c>
      <c r="C80" s="2">
        <f t="shared" si="24"/>
        <v>0.625</v>
      </c>
      <c r="D80" s="2">
        <f t="shared" si="25"/>
        <v>0.52500000000000002</v>
      </c>
      <c r="E80" s="2">
        <f t="shared" si="26"/>
        <v>0.6</v>
      </c>
      <c r="F80" s="2">
        <f t="shared" si="27"/>
        <v>0.7</v>
      </c>
      <c r="G80" s="2">
        <f t="shared" si="28"/>
        <v>0.65</v>
      </c>
      <c r="H80" s="2"/>
      <c r="I80" s="2"/>
      <c r="J80" s="46">
        <v>4.25</v>
      </c>
      <c r="K80" s="46">
        <v>4</v>
      </c>
      <c r="L80" s="46">
        <v>4</v>
      </c>
      <c r="M80" s="46">
        <v>3.25</v>
      </c>
      <c r="N80" s="46">
        <v>4</v>
      </c>
      <c r="O80" s="46">
        <v>4.33</v>
      </c>
      <c r="P80" s="46">
        <v>3.67</v>
      </c>
      <c r="Q80" s="46">
        <v>4.5</v>
      </c>
      <c r="R80" s="46">
        <v>4.25</v>
      </c>
      <c r="S80" s="2"/>
      <c r="T80" s="2">
        <f t="shared" si="29"/>
        <v>0.65</v>
      </c>
      <c r="U80" s="2">
        <f t="shared" si="30"/>
        <v>0.6</v>
      </c>
      <c r="V80" s="2">
        <f t="shared" si="31"/>
        <v>0.6</v>
      </c>
      <c r="W80" s="2">
        <f t="shared" si="32"/>
        <v>0.45</v>
      </c>
      <c r="X80" s="2">
        <f t="shared" si="33"/>
        <v>0.6</v>
      </c>
      <c r="Y80" s="2">
        <f t="shared" si="34"/>
        <v>0.66600000000000004</v>
      </c>
      <c r="Z80" s="2">
        <f t="shared" si="35"/>
        <v>0.53400000000000003</v>
      </c>
      <c r="AA80" s="2">
        <f t="shared" si="36"/>
        <v>0.7</v>
      </c>
      <c r="AB80" s="2">
        <f t="shared" si="37"/>
        <v>0.65</v>
      </c>
      <c r="AC80" s="2"/>
      <c r="AE80" s="2"/>
      <c r="AF80" s="2"/>
      <c r="AG80" s="2"/>
      <c r="AH80" s="2"/>
      <c r="AJ80" s="2"/>
      <c r="AK80" s="2"/>
      <c r="AL80" s="2"/>
      <c r="AM80" s="2"/>
    </row>
    <row r="81" spans="1:39" x14ac:dyDescent="0.35">
      <c r="A81" t="s">
        <v>134</v>
      </c>
      <c r="B81" t="s">
        <v>263</v>
      </c>
      <c r="C81" s="2">
        <f t="shared" si="24"/>
        <v>0.15000000000000002</v>
      </c>
      <c r="D81" s="2">
        <f t="shared" si="25"/>
        <v>0.3</v>
      </c>
      <c r="E81" s="2">
        <f t="shared" si="26"/>
        <v>0.27200000000000002</v>
      </c>
      <c r="F81" s="2">
        <f t="shared" si="27"/>
        <v>0.2</v>
      </c>
      <c r="G81" s="2">
        <f t="shared" si="28"/>
        <v>0.2</v>
      </c>
      <c r="H81" s="2"/>
      <c r="I81" s="2"/>
      <c r="J81" s="46">
        <v>2</v>
      </c>
      <c r="K81" s="46">
        <v>1.5</v>
      </c>
      <c r="L81" s="46">
        <v>2.25</v>
      </c>
      <c r="M81" s="46">
        <v>2.75</v>
      </c>
      <c r="N81" s="46">
        <v>2.75</v>
      </c>
      <c r="O81" s="46">
        <v>2</v>
      </c>
      <c r="P81" s="46">
        <v>2.33</v>
      </c>
      <c r="Q81" s="46">
        <v>2</v>
      </c>
      <c r="R81" s="46">
        <v>2</v>
      </c>
      <c r="S81" s="2"/>
      <c r="T81" s="2">
        <f t="shared" si="29"/>
        <v>0.2</v>
      </c>
      <c r="U81" s="2">
        <f t="shared" si="30"/>
        <v>0.1</v>
      </c>
      <c r="V81" s="2">
        <f t="shared" si="31"/>
        <v>0.25</v>
      </c>
      <c r="W81" s="2">
        <f t="shared" si="32"/>
        <v>0.35</v>
      </c>
      <c r="X81" s="2">
        <f t="shared" si="33"/>
        <v>0.35</v>
      </c>
      <c r="Y81" s="2">
        <f t="shared" si="34"/>
        <v>0.2</v>
      </c>
      <c r="Z81" s="2">
        <f t="shared" si="35"/>
        <v>0.26600000000000001</v>
      </c>
      <c r="AA81" s="2">
        <f t="shared" si="36"/>
        <v>0.2</v>
      </c>
      <c r="AB81" s="2">
        <f t="shared" si="37"/>
        <v>0.2</v>
      </c>
      <c r="AC81" s="2"/>
      <c r="AE81" s="2"/>
      <c r="AF81" s="2"/>
      <c r="AG81" s="2"/>
      <c r="AH81" s="2"/>
      <c r="AJ81" s="2"/>
      <c r="AK81" s="2"/>
      <c r="AL81" s="2"/>
      <c r="AM81" s="2"/>
    </row>
    <row r="82" spans="1:39" x14ac:dyDescent="0.35">
      <c r="A82" t="s">
        <v>142</v>
      </c>
      <c r="B82" t="s">
        <v>283</v>
      </c>
      <c r="C82" s="2">
        <f t="shared" si="24"/>
        <v>0.57499999999999996</v>
      </c>
      <c r="D82" s="2">
        <f t="shared" si="25"/>
        <v>0.52500000000000002</v>
      </c>
      <c r="E82" s="2">
        <f t="shared" si="26"/>
        <v>0.57799999999999996</v>
      </c>
      <c r="F82" s="2">
        <f t="shared" si="27"/>
        <v>0.6</v>
      </c>
      <c r="G82" s="2">
        <f t="shared" si="28"/>
        <v>0.6</v>
      </c>
      <c r="H82" s="2"/>
      <c r="I82" s="2"/>
      <c r="J82" s="46">
        <v>4</v>
      </c>
      <c r="K82" s="46">
        <v>3.75</v>
      </c>
      <c r="L82" s="46">
        <v>3.5</v>
      </c>
      <c r="M82" s="46">
        <v>3.75</v>
      </c>
      <c r="N82" s="46">
        <v>4</v>
      </c>
      <c r="O82" s="46">
        <v>3.67</v>
      </c>
      <c r="P82" s="46">
        <v>4</v>
      </c>
      <c r="Q82" s="46">
        <v>4</v>
      </c>
      <c r="R82" s="46">
        <v>4</v>
      </c>
      <c r="S82" s="2"/>
      <c r="T82" s="2">
        <f t="shared" si="29"/>
        <v>0.6</v>
      </c>
      <c r="U82" s="2">
        <f t="shared" si="30"/>
        <v>0.55000000000000004</v>
      </c>
      <c r="V82" s="2">
        <f t="shared" si="31"/>
        <v>0.5</v>
      </c>
      <c r="W82" s="2">
        <f t="shared" si="32"/>
        <v>0.55000000000000004</v>
      </c>
      <c r="X82" s="2">
        <f t="shared" si="33"/>
        <v>0.6</v>
      </c>
      <c r="Y82" s="2">
        <f t="shared" si="34"/>
        <v>0.53400000000000003</v>
      </c>
      <c r="Z82" s="2">
        <f t="shared" si="35"/>
        <v>0.6</v>
      </c>
      <c r="AA82" s="2">
        <f t="shared" si="36"/>
        <v>0.6</v>
      </c>
      <c r="AB82" s="2">
        <f t="shared" si="37"/>
        <v>0.6</v>
      </c>
      <c r="AC82" s="2"/>
      <c r="AE82" s="2"/>
      <c r="AF82" s="2"/>
      <c r="AG82" s="2"/>
      <c r="AH82" s="2"/>
      <c r="AJ82" s="2"/>
      <c r="AK82" s="2"/>
      <c r="AL82" s="2"/>
      <c r="AM82" s="2"/>
    </row>
    <row r="83" spans="1:39" x14ac:dyDescent="0.35">
      <c r="A83" t="s">
        <v>147</v>
      </c>
      <c r="B83" t="s">
        <v>264</v>
      </c>
      <c r="C83" s="2">
        <f t="shared" si="24"/>
        <v>0.47500000000000003</v>
      </c>
      <c r="D83" s="2">
        <f t="shared" si="25"/>
        <v>0.52500000000000002</v>
      </c>
      <c r="E83" s="2">
        <f t="shared" si="26"/>
        <v>0.6</v>
      </c>
      <c r="F83" s="2">
        <f t="shared" si="27"/>
        <v>0.6</v>
      </c>
      <c r="G83" s="2">
        <f t="shared" si="28"/>
        <v>0.35</v>
      </c>
      <c r="H83" s="2"/>
      <c r="I83" s="2"/>
      <c r="J83" s="46">
        <v>3.75</v>
      </c>
      <c r="K83" s="46">
        <v>3</v>
      </c>
      <c r="L83" s="46">
        <v>3.75</v>
      </c>
      <c r="M83" s="46">
        <v>3.5</v>
      </c>
      <c r="N83" s="46">
        <v>4</v>
      </c>
      <c r="O83" s="46">
        <v>4.33</v>
      </c>
      <c r="P83" s="46">
        <v>3.67</v>
      </c>
      <c r="Q83" s="46">
        <v>4</v>
      </c>
      <c r="R83" s="46">
        <v>2.75</v>
      </c>
      <c r="S83" s="2"/>
      <c r="T83" s="2">
        <f t="shared" si="29"/>
        <v>0.55000000000000004</v>
      </c>
      <c r="U83" s="2">
        <f t="shared" si="30"/>
        <v>0.4</v>
      </c>
      <c r="V83" s="2">
        <f t="shared" si="31"/>
        <v>0.55000000000000004</v>
      </c>
      <c r="W83" s="2">
        <f t="shared" si="32"/>
        <v>0.5</v>
      </c>
      <c r="X83" s="2">
        <f t="shared" si="33"/>
        <v>0.6</v>
      </c>
      <c r="Y83" s="2">
        <f t="shared" si="34"/>
        <v>0.66600000000000004</v>
      </c>
      <c r="Z83" s="2">
        <f t="shared" si="35"/>
        <v>0.53400000000000003</v>
      </c>
      <c r="AA83" s="2">
        <f t="shared" si="36"/>
        <v>0.6</v>
      </c>
      <c r="AB83" s="2">
        <f t="shared" si="37"/>
        <v>0.35</v>
      </c>
      <c r="AC83" s="2"/>
      <c r="AE83" s="2"/>
      <c r="AF83" s="2"/>
      <c r="AG83" s="2"/>
      <c r="AH83" s="2"/>
      <c r="AJ83" s="2"/>
      <c r="AK83" s="2"/>
      <c r="AL83" s="2"/>
      <c r="AM83" s="2"/>
    </row>
    <row r="84" spans="1:39" x14ac:dyDescent="0.35">
      <c r="A84" t="s">
        <v>145</v>
      </c>
      <c r="B84" t="s">
        <v>307</v>
      </c>
      <c r="C84" s="2">
        <f t="shared" si="24"/>
        <v>0.625</v>
      </c>
      <c r="D84" s="2">
        <f t="shared" si="25"/>
        <v>0.46900000000000003</v>
      </c>
      <c r="E84" s="2">
        <f t="shared" si="26"/>
        <v>0.53866666666666674</v>
      </c>
      <c r="F84" s="2">
        <f t="shared" si="27"/>
        <v>0.58799999999999997</v>
      </c>
      <c r="G84" s="2">
        <f t="shared" si="28"/>
        <v>0.57599999999999996</v>
      </c>
      <c r="H84" s="2"/>
      <c r="I84" s="2"/>
      <c r="J84" s="46">
        <v>4.25</v>
      </c>
      <c r="K84" s="46">
        <v>4</v>
      </c>
      <c r="L84" s="46">
        <v>3.63</v>
      </c>
      <c r="M84" s="46">
        <v>3.06</v>
      </c>
      <c r="N84" s="46">
        <v>3.75</v>
      </c>
      <c r="O84" s="46">
        <v>3.83</v>
      </c>
      <c r="P84" s="46">
        <v>3.5</v>
      </c>
      <c r="Q84" s="46">
        <v>3.94</v>
      </c>
      <c r="R84" s="46">
        <v>3.88</v>
      </c>
      <c r="S84" s="2"/>
      <c r="T84" s="2">
        <f t="shared" si="29"/>
        <v>0.65</v>
      </c>
      <c r="U84" s="2">
        <f t="shared" si="30"/>
        <v>0.6</v>
      </c>
      <c r="V84" s="2">
        <f t="shared" si="31"/>
        <v>0.52600000000000002</v>
      </c>
      <c r="W84" s="2">
        <f t="shared" si="32"/>
        <v>0.41200000000000003</v>
      </c>
      <c r="X84" s="2">
        <f t="shared" si="33"/>
        <v>0.55000000000000004</v>
      </c>
      <c r="Y84" s="2">
        <f t="shared" si="34"/>
        <v>0.56600000000000006</v>
      </c>
      <c r="Z84" s="2">
        <f t="shared" si="35"/>
        <v>0.5</v>
      </c>
      <c r="AA84" s="2">
        <f t="shared" si="36"/>
        <v>0.58799999999999997</v>
      </c>
      <c r="AB84" s="2">
        <f t="shared" si="37"/>
        <v>0.57599999999999996</v>
      </c>
      <c r="AC84" s="2"/>
      <c r="AE84" s="2"/>
      <c r="AF84" s="2"/>
      <c r="AG84" s="2"/>
      <c r="AH84" s="2"/>
      <c r="AJ84" s="2"/>
      <c r="AK84" s="2"/>
      <c r="AL84" s="2"/>
      <c r="AM84" s="2"/>
    </row>
    <row r="85" spans="1:39" x14ac:dyDescent="0.35">
      <c r="A85" t="s">
        <v>143</v>
      </c>
      <c r="B85" t="s">
        <v>348</v>
      </c>
      <c r="C85" s="2">
        <f t="shared" si="24"/>
        <v>0.65100000000000002</v>
      </c>
      <c r="D85" s="2">
        <f t="shared" si="25"/>
        <v>0.42500000000000004</v>
      </c>
      <c r="E85" s="2">
        <f t="shared" si="26"/>
        <v>0.56133333333333335</v>
      </c>
      <c r="F85" s="2">
        <f t="shared" si="27"/>
        <v>0.65</v>
      </c>
      <c r="G85" s="2">
        <f t="shared" si="28"/>
        <v>0.55000000000000004</v>
      </c>
      <c r="H85" s="2"/>
      <c r="I85" s="2"/>
      <c r="J85" s="46">
        <v>4.63</v>
      </c>
      <c r="K85" s="46">
        <v>3.88</v>
      </c>
      <c r="L85" s="46">
        <v>3</v>
      </c>
      <c r="M85" s="46">
        <v>3.25</v>
      </c>
      <c r="N85" s="46">
        <v>3.75</v>
      </c>
      <c r="O85" s="46">
        <v>3.67</v>
      </c>
      <c r="P85" s="46">
        <v>4</v>
      </c>
      <c r="Q85" s="46">
        <v>4.25</v>
      </c>
      <c r="R85" s="46">
        <v>3.75</v>
      </c>
      <c r="S85" s="2"/>
      <c r="T85" s="2">
        <f t="shared" si="29"/>
        <v>0.72599999999999998</v>
      </c>
      <c r="U85" s="2">
        <f t="shared" si="30"/>
        <v>0.57599999999999996</v>
      </c>
      <c r="V85" s="2">
        <f t="shared" si="31"/>
        <v>0.4</v>
      </c>
      <c r="W85" s="2">
        <f t="shared" si="32"/>
        <v>0.45</v>
      </c>
      <c r="X85" s="2">
        <f t="shared" si="33"/>
        <v>0.55000000000000004</v>
      </c>
      <c r="Y85" s="2">
        <f t="shared" si="34"/>
        <v>0.53400000000000003</v>
      </c>
      <c r="Z85" s="2">
        <f t="shared" si="35"/>
        <v>0.6</v>
      </c>
      <c r="AA85" s="2">
        <f t="shared" si="36"/>
        <v>0.65</v>
      </c>
      <c r="AB85" s="2">
        <f t="shared" si="37"/>
        <v>0.55000000000000004</v>
      </c>
      <c r="AC85" s="2"/>
      <c r="AE85" s="2"/>
      <c r="AF85" s="2"/>
      <c r="AG85" s="2"/>
      <c r="AH85" s="2"/>
      <c r="AJ85" s="2"/>
      <c r="AK85" s="2"/>
      <c r="AL85" s="2"/>
      <c r="AM85" s="2"/>
    </row>
    <row r="86" spans="1:39" x14ac:dyDescent="0.35">
      <c r="A86" t="s">
        <v>144</v>
      </c>
      <c r="B86" t="s">
        <v>349</v>
      </c>
      <c r="C86" s="2">
        <f t="shared" si="24"/>
        <v>0.55800000000000005</v>
      </c>
      <c r="D86" s="2">
        <f t="shared" si="25"/>
        <v>0.498</v>
      </c>
      <c r="E86" s="2">
        <f t="shared" si="26"/>
        <v>0.63</v>
      </c>
      <c r="F86" s="2">
        <f t="shared" si="27"/>
        <v>0.43</v>
      </c>
      <c r="G86" s="2">
        <f t="shared" si="28"/>
        <v>0.45</v>
      </c>
      <c r="H86" s="2"/>
      <c r="I86" s="2"/>
      <c r="J86" s="46">
        <v>4</v>
      </c>
      <c r="K86" s="46">
        <v>3.58</v>
      </c>
      <c r="L86" s="46">
        <v>3.23</v>
      </c>
      <c r="M86" s="46">
        <v>3.75</v>
      </c>
      <c r="N86" s="46">
        <v>4.18</v>
      </c>
      <c r="O86" s="46">
        <v>3.77</v>
      </c>
      <c r="P86" s="46">
        <v>4.5</v>
      </c>
      <c r="Q86" s="46">
        <v>3.15</v>
      </c>
      <c r="R86" s="46">
        <v>3.25</v>
      </c>
      <c r="S86" s="2"/>
      <c r="T86" s="2">
        <f t="shared" si="29"/>
        <v>0.6</v>
      </c>
      <c r="U86" s="2">
        <f t="shared" si="30"/>
        <v>0.51600000000000001</v>
      </c>
      <c r="V86" s="2">
        <f t="shared" si="31"/>
        <v>0.44600000000000001</v>
      </c>
      <c r="W86" s="2">
        <f t="shared" si="32"/>
        <v>0.55000000000000004</v>
      </c>
      <c r="X86" s="2">
        <f t="shared" si="33"/>
        <v>0.6359999999999999</v>
      </c>
      <c r="Y86" s="2">
        <f t="shared" si="34"/>
        <v>0.55400000000000005</v>
      </c>
      <c r="Z86" s="2">
        <f t="shared" si="35"/>
        <v>0.7</v>
      </c>
      <c r="AA86" s="2">
        <f t="shared" si="36"/>
        <v>0.43</v>
      </c>
      <c r="AB86" s="2">
        <f t="shared" si="37"/>
        <v>0.45</v>
      </c>
      <c r="AC86" s="2"/>
      <c r="AE86" s="2"/>
      <c r="AF86" s="2"/>
      <c r="AG86" s="2"/>
      <c r="AH86" s="2"/>
      <c r="AJ86" s="2"/>
      <c r="AK86" s="2"/>
      <c r="AL86" s="2"/>
      <c r="AM86" s="2"/>
    </row>
    <row r="87" spans="1:39" x14ac:dyDescent="0.35">
      <c r="A87" t="s">
        <v>146</v>
      </c>
      <c r="B87" t="s">
        <v>389</v>
      </c>
      <c r="C87" s="2">
        <f t="shared" si="24"/>
        <v>0.55000000000000004</v>
      </c>
      <c r="D87" s="2">
        <f t="shared" si="25"/>
        <v>0.42500000000000004</v>
      </c>
      <c r="E87" s="2">
        <f t="shared" si="26"/>
        <v>0.45600000000000002</v>
      </c>
      <c r="F87" s="2">
        <f t="shared" si="27"/>
        <v>0.4</v>
      </c>
      <c r="G87" s="2">
        <f t="shared" si="28"/>
        <v>0.5</v>
      </c>
      <c r="H87" s="2"/>
      <c r="I87" s="2"/>
      <c r="J87" s="46">
        <v>3.75</v>
      </c>
      <c r="K87" s="46">
        <v>3.75</v>
      </c>
      <c r="L87" s="46">
        <v>3</v>
      </c>
      <c r="M87" s="46">
        <v>3.25</v>
      </c>
      <c r="N87" s="46">
        <v>2.5</v>
      </c>
      <c r="O87" s="46">
        <v>3.67</v>
      </c>
      <c r="P87" s="46">
        <v>3.67</v>
      </c>
      <c r="Q87" s="46">
        <v>3</v>
      </c>
      <c r="R87" s="46">
        <v>3.5</v>
      </c>
      <c r="S87" s="2"/>
      <c r="T87" s="2">
        <f t="shared" si="29"/>
        <v>0.55000000000000004</v>
      </c>
      <c r="U87" s="2">
        <f t="shared" si="30"/>
        <v>0.55000000000000004</v>
      </c>
      <c r="V87" s="2">
        <f t="shared" si="31"/>
        <v>0.4</v>
      </c>
      <c r="W87" s="2">
        <f t="shared" si="32"/>
        <v>0.45</v>
      </c>
      <c r="X87" s="2">
        <f t="shared" si="33"/>
        <v>0.3</v>
      </c>
      <c r="Y87" s="2">
        <f t="shared" si="34"/>
        <v>0.53400000000000003</v>
      </c>
      <c r="Z87" s="2">
        <f t="shared" si="35"/>
        <v>0.53400000000000003</v>
      </c>
      <c r="AA87" s="2">
        <f t="shared" si="36"/>
        <v>0.4</v>
      </c>
      <c r="AB87" s="2">
        <f t="shared" si="37"/>
        <v>0.5</v>
      </c>
      <c r="AC87" s="2"/>
      <c r="AE87" s="2"/>
      <c r="AF87" s="2"/>
      <c r="AG87" s="2"/>
      <c r="AH87" s="2"/>
      <c r="AJ87" s="2"/>
      <c r="AK87" s="2"/>
      <c r="AL87" s="2"/>
      <c r="AM87" s="2"/>
    </row>
    <row r="88" spans="1:39" x14ac:dyDescent="0.35">
      <c r="A88" t="s">
        <v>148</v>
      </c>
      <c r="B88" t="s">
        <v>265</v>
      </c>
      <c r="C88" s="2">
        <f t="shared" si="24"/>
        <v>0.6</v>
      </c>
      <c r="D88" s="2">
        <f t="shared" si="25"/>
        <v>0.5</v>
      </c>
      <c r="E88" s="2">
        <f t="shared" si="26"/>
        <v>0.6333333333333333</v>
      </c>
      <c r="F88" s="2">
        <f t="shared" si="27"/>
        <v>0.55000000000000004</v>
      </c>
      <c r="G88" s="2">
        <f t="shared" si="28"/>
        <v>0.5</v>
      </c>
      <c r="H88" s="2"/>
      <c r="I88" s="2"/>
      <c r="J88" s="46">
        <v>4</v>
      </c>
      <c r="K88" s="46">
        <v>4</v>
      </c>
      <c r="L88" s="46">
        <v>4</v>
      </c>
      <c r="M88" s="46">
        <v>3</v>
      </c>
      <c r="N88" s="46">
        <v>4.5</v>
      </c>
      <c r="O88" s="46">
        <v>4</v>
      </c>
      <c r="P88" s="46">
        <v>4</v>
      </c>
      <c r="Q88" s="46">
        <v>3.75</v>
      </c>
      <c r="R88" s="46">
        <v>3.5</v>
      </c>
      <c r="S88" s="2"/>
      <c r="T88" s="2">
        <f t="shared" si="29"/>
        <v>0.6</v>
      </c>
      <c r="U88" s="2">
        <f t="shared" si="30"/>
        <v>0.6</v>
      </c>
      <c r="V88" s="2">
        <f t="shared" si="31"/>
        <v>0.6</v>
      </c>
      <c r="W88" s="2">
        <f t="shared" si="32"/>
        <v>0.4</v>
      </c>
      <c r="X88" s="2">
        <f t="shared" si="33"/>
        <v>0.7</v>
      </c>
      <c r="Y88" s="2">
        <f t="shared" si="34"/>
        <v>0.6</v>
      </c>
      <c r="Z88" s="2">
        <f t="shared" si="35"/>
        <v>0.6</v>
      </c>
      <c r="AA88" s="2">
        <f t="shared" si="36"/>
        <v>0.55000000000000004</v>
      </c>
      <c r="AB88" s="2">
        <f t="shared" si="37"/>
        <v>0.5</v>
      </c>
      <c r="AC88" s="2"/>
      <c r="AE88" s="2"/>
      <c r="AF88" s="2"/>
      <c r="AG88" s="2"/>
      <c r="AH88" s="2"/>
      <c r="AJ88" s="2"/>
      <c r="AK88" s="2"/>
      <c r="AL88" s="2"/>
      <c r="AM88" s="2"/>
    </row>
    <row r="89" spans="1:39" x14ac:dyDescent="0.35">
      <c r="A89" t="s">
        <v>149</v>
      </c>
      <c r="B89" t="s">
        <v>390</v>
      </c>
      <c r="C89" s="2">
        <f t="shared" si="24"/>
        <v>0.60599999999999998</v>
      </c>
      <c r="D89" s="2">
        <f t="shared" si="25"/>
        <v>0.625</v>
      </c>
      <c r="E89" s="2">
        <f t="shared" si="26"/>
        <v>0.65200000000000002</v>
      </c>
      <c r="F89" s="2">
        <f t="shared" si="27"/>
        <v>0.57599999999999996</v>
      </c>
      <c r="G89" s="2">
        <f t="shared" si="28"/>
        <v>0.57599999999999996</v>
      </c>
      <c r="H89" s="2"/>
      <c r="I89" s="2"/>
      <c r="J89" s="46">
        <v>4.3099999999999996</v>
      </c>
      <c r="K89" s="46">
        <v>3.75</v>
      </c>
      <c r="L89" s="46">
        <v>4</v>
      </c>
      <c r="M89" s="46">
        <v>4.25</v>
      </c>
      <c r="N89" s="46">
        <v>3.94</v>
      </c>
      <c r="O89" s="46">
        <v>4.67</v>
      </c>
      <c r="P89" s="46">
        <v>4.17</v>
      </c>
      <c r="Q89" s="46">
        <v>3.88</v>
      </c>
      <c r="R89" s="46">
        <v>3.88</v>
      </c>
      <c r="S89" s="2"/>
      <c r="T89" s="2">
        <f t="shared" si="29"/>
        <v>0.66199999999999992</v>
      </c>
      <c r="U89" s="2">
        <f t="shared" si="30"/>
        <v>0.55000000000000004</v>
      </c>
      <c r="V89" s="2">
        <f t="shared" si="31"/>
        <v>0.6</v>
      </c>
      <c r="W89" s="2">
        <f t="shared" si="32"/>
        <v>0.65</v>
      </c>
      <c r="X89" s="2">
        <f t="shared" si="33"/>
        <v>0.58799999999999997</v>
      </c>
      <c r="Y89" s="2">
        <f t="shared" si="34"/>
        <v>0.73399999999999999</v>
      </c>
      <c r="Z89" s="2">
        <f t="shared" si="35"/>
        <v>0.63400000000000001</v>
      </c>
      <c r="AA89" s="2">
        <f t="shared" si="36"/>
        <v>0.57599999999999996</v>
      </c>
      <c r="AB89" s="2">
        <f t="shared" si="37"/>
        <v>0.57599999999999996</v>
      </c>
      <c r="AC89" s="2"/>
      <c r="AE89" s="2"/>
      <c r="AF89" s="2"/>
      <c r="AG89" s="2"/>
      <c r="AH89" s="2"/>
      <c r="AJ89" s="2"/>
      <c r="AK89" s="2"/>
      <c r="AL89" s="2"/>
      <c r="AM89" s="2"/>
    </row>
    <row r="90" spans="1:39" x14ac:dyDescent="0.35">
      <c r="A90" t="s">
        <v>152</v>
      </c>
      <c r="B90" t="s">
        <v>266</v>
      </c>
      <c r="C90" s="2">
        <f t="shared" si="24"/>
        <v>0.52500000000000002</v>
      </c>
      <c r="D90" s="2">
        <f t="shared" si="25"/>
        <v>0.375</v>
      </c>
      <c r="E90" s="2">
        <f t="shared" si="26"/>
        <v>0.50600000000000001</v>
      </c>
      <c r="F90" s="2">
        <f t="shared" si="27"/>
        <v>0.55000000000000004</v>
      </c>
      <c r="G90" s="2">
        <f t="shared" si="28"/>
        <v>0.25</v>
      </c>
      <c r="H90" s="2"/>
      <c r="I90" s="2"/>
      <c r="J90" s="46">
        <v>3.5</v>
      </c>
      <c r="K90" s="46">
        <v>3.75</v>
      </c>
      <c r="L90" s="46">
        <v>3.25</v>
      </c>
      <c r="M90" s="46">
        <v>2.5</v>
      </c>
      <c r="N90" s="46">
        <v>3.25</v>
      </c>
      <c r="O90" s="46">
        <v>3.67</v>
      </c>
      <c r="P90" s="46">
        <v>3.67</v>
      </c>
      <c r="Q90" s="46">
        <v>3.75</v>
      </c>
      <c r="R90" s="46">
        <v>2.25</v>
      </c>
      <c r="S90" s="2"/>
      <c r="T90" s="2">
        <f t="shared" si="29"/>
        <v>0.5</v>
      </c>
      <c r="U90" s="2">
        <f t="shared" si="30"/>
        <v>0.55000000000000004</v>
      </c>
      <c r="V90" s="2">
        <f t="shared" si="31"/>
        <v>0.45</v>
      </c>
      <c r="W90" s="2">
        <f t="shared" si="32"/>
        <v>0.3</v>
      </c>
      <c r="X90" s="2">
        <f t="shared" si="33"/>
        <v>0.45</v>
      </c>
      <c r="Y90" s="2">
        <f t="shared" si="34"/>
        <v>0.53400000000000003</v>
      </c>
      <c r="Z90" s="2">
        <f t="shared" si="35"/>
        <v>0.53400000000000003</v>
      </c>
      <c r="AA90" s="2">
        <f t="shared" si="36"/>
        <v>0.55000000000000004</v>
      </c>
      <c r="AB90" s="2">
        <f t="shared" si="37"/>
        <v>0.25</v>
      </c>
      <c r="AC90" s="2"/>
      <c r="AE90" s="2"/>
      <c r="AF90" s="2"/>
      <c r="AG90" s="2"/>
      <c r="AH90" s="2"/>
      <c r="AJ90" s="2"/>
      <c r="AK90" s="2"/>
      <c r="AL90" s="2"/>
      <c r="AM90" s="2"/>
    </row>
    <row r="91" spans="1:39" x14ac:dyDescent="0.35">
      <c r="A91" t="s">
        <v>154</v>
      </c>
      <c r="B91" t="s">
        <v>308</v>
      </c>
      <c r="C91" s="2">
        <f t="shared" si="24"/>
        <v>0.66300000000000003</v>
      </c>
      <c r="D91" s="2">
        <f t="shared" si="25"/>
        <v>0.47499999999999998</v>
      </c>
      <c r="E91" s="2">
        <f t="shared" si="26"/>
        <v>0.61399999999999999</v>
      </c>
      <c r="F91" s="2">
        <f t="shared" si="27"/>
        <v>0.5</v>
      </c>
      <c r="G91" s="2">
        <f t="shared" si="28"/>
        <v>0.55000000000000004</v>
      </c>
      <c r="H91" s="2"/>
      <c r="I91" s="2"/>
      <c r="J91" s="46">
        <v>4.25</v>
      </c>
      <c r="K91" s="46">
        <v>4.38</v>
      </c>
      <c r="L91" s="46">
        <v>3.25</v>
      </c>
      <c r="M91" s="46">
        <v>3.5</v>
      </c>
      <c r="N91" s="46">
        <v>3.88</v>
      </c>
      <c r="O91" s="46">
        <v>4.33</v>
      </c>
      <c r="P91" s="46">
        <v>4</v>
      </c>
      <c r="Q91" s="46">
        <v>3.5</v>
      </c>
      <c r="R91" s="46">
        <v>3.75</v>
      </c>
      <c r="S91" s="2"/>
      <c r="T91" s="2">
        <f t="shared" si="29"/>
        <v>0.65</v>
      </c>
      <c r="U91" s="2">
        <f t="shared" si="30"/>
        <v>0.67599999999999993</v>
      </c>
      <c r="V91" s="2">
        <f t="shared" si="31"/>
        <v>0.45</v>
      </c>
      <c r="W91" s="2">
        <f t="shared" si="32"/>
        <v>0.5</v>
      </c>
      <c r="X91" s="2">
        <f t="shared" si="33"/>
        <v>0.57599999999999996</v>
      </c>
      <c r="Y91" s="2">
        <f t="shared" si="34"/>
        <v>0.66600000000000004</v>
      </c>
      <c r="Z91" s="2">
        <f t="shared" si="35"/>
        <v>0.6</v>
      </c>
      <c r="AA91" s="2">
        <f t="shared" si="36"/>
        <v>0.5</v>
      </c>
      <c r="AB91" s="2">
        <f t="shared" si="37"/>
        <v>0.55000000000000004</v>
      </c>
      <c r="AC91" s="2"/>
      <c r="AE91" s="2"/>
      <c r="AF91" s="2"/>
      <c r="AG91" s="2"/>
      <c r="AH91" s="2"/>
      <c r="AJ91" s="2"/>
      <c r="AK91" s="2"/>
      <c r="AL91" s="2"/>
      <c r="AM91" s="2"/>
    </row>
    <row r="92" spans="1:39" x14ac:dyDescent="0.35">
      <c r="A92" t="s">
        <v>150</v>
      </c>
      <c r="B92" t="s">
        <v>309</v>
      </c>
      <c r="C92" s="2">
        <f t="shared" si="24"/>
        <v>0.65</v>
      </c>
      <c r="D92" s="2">
        <f t="shared" si="25"/>
        <v>0.63800000000000001</v>
      </c>
      <c r="E92" s="2">
        <f t="shared" si="26"/>
        <v>0.75933333333333319</v>
      </c>
      <c r="F92" s="2">
        <f t="shared" si="27"/>
        <v>0.65</v>
      </c>
      <c r="G92" s="2">
        <f t="shared" si="28"/>
        <v>0.6</v>
      </c>
      <c r="H92" s="2"/>
      <c r="I92" s="2"/>
      <c r="J92" s="46">
        <v>5</v>
      </c>
      <c r="K92" s="46">
        <v>3.5</v>
      </c>
      <c r="L92" s="46">
        <v>4.13</v>
      </c>
      <c r="M92" s="46">
        <v>4.25</v>
      </c>
      <c r="N92" s="46">
        <v>4.8099999999999996</v>
      </c>
      <c r="O92" s="46">
        <v>5</v>
      </c>
      <c r="P92" s="46">
        <v>4.58</v>
      </c>
      <c r="Q92" s="46">
        <v>4.25</v>
      </c>
      <c r="R92" s="46">
        <v>4</v>
      </c>
      <c r="S92" s="2"/>
      <c r="T92" s="2">
        <f t="shared" si="29"/>
        <v>0.8</v>
      </c>
      <c r="U92" s="2">
        <f t="shared" si="30"/>
        <v>0.5</v>
      </c>
      <c r="V92" s="2">
        <f t="shared" si="31"/>
        <v>0.626</v>
      </c>
      <c r="W92" s="2">
        <f t="shared" si="32"/>
        <v>0.65</v>
      </c>
      <c r="X92" s="2">
        <f t="shared" si="33"/>
        <v>0.7619999999999999</v>
      </c>
      <c r="Y92" s="2">
        <f t="shared" si="34"/>
        <v>0.8</v>
      </c>
      <c r="Z92" s="2">
        <f t="shared" si="35"/>
        <v>0.71599999999999997</v>
      </c>
      <c r="AA92" s="2">
        <f t="shared" si="36"/>
        <v>0.65</v>
      </c>
      <c r="AB92" s="2">
        <f t="shared" si="37"/>
        <v>0.6</v>
      </c>
      <c r="AC92" s="2"/>
      <c r="AE92" s="2"/>
      <c r="AF92" s="2"/>
      <c r="AG92" s="2"/>
      <c r="AH92" s="2"/>
      <c r="AJ92" s="2"/>
      <c r="AK92" s="2"/>
      <c r="AL92" s="2"/>
      <c r="AM92" s="2"/>
    </row>
    <row r="93" spans="1:39" x14ac:dyDescent="0.35">
      <c r="A93" t="s">
        <v>151</v>
      </c>
      <c r="B93" t="s">
        <v>377</v>
      </c>
      <c r="C93" s="2">
        <f t="shared" si="24"/>
        <v>0.75</v>
      </c>
      <c r="D93" s="2">
        <f t="shared" si="25"/>
        <v>0.625</v>
      </c>
      <c r="E93" s="2">
        <f t="shared" si="26"/>
        <v>0.65</v>
      </c>
      <c r="F93" s="2">
        <f t="shared" si="27"/>
        <v>0.6</v>
      </c>
      <c r="G93" s="2">
        <f t="shared" si="28"/>
        <v>0.6</v>
      </c>
      <c r="H93" s="2"/>
      <c r="I93" s="2"/>
      <c r="J93" s="46">
        <v>5</v>
      </c>
      <c r="K93" s="46">
        <v>4.5</v>
      </c>
      <c r="L93" s="46">
        <v>4</v>
      </c>
      <c r="M93" s="46">
        <v>4.25</v>
      </c>
      <c r="N93" s="46">
        <v>4.75</v>
      </c>
      <c r="O93" s="46">
        <v>4</v>
      </c>
      <c r="P93" s="46">
        <v>4</v>
      </c>
      <c r="Q93" s="46">
        <v>4</v>
      </c>
      <c r="R93" s="46">
        <v>4</v>
      </c>
      <c r="S93" s="2"/>
      <c r="T93" s="2">
        <f t="shared" si="29"/>
        <v>0.8</v>
      </c>
      <c r="U93" s="2">
        <f t="shared" si="30"/>
        <v>0.7</v>
      </c>
      <c r="V93" s="2">
        <f t="shared" si="31"/>
        <v>0.6</v>
      </c>
      <c r="W93" s="2">
        <f t="shared" si="32"/>
        <v>0.65</v>
      </c>
      <c r="X93" s="2">
        <f t="shared" si="33"/>
        <v>0.75</v>
      </c>
      <c r="Y93" s="2">
        <f t="shared" si="34"/>
        <v>0.6</v>
      </c>
      <c r="Z93" s="2">
        <f t="shared" si="35"/>
        <v>0.6</v>
      </c>
      <c r="AA93" s="2">
        <f t="shared" si="36"/>
        <v>0.6</v>
      </c>
      <c r="AB93" s="2">
        <f t="shared" si="37"/>
        <v>0.6</v>
      </c>
      <c r="AC93" s="2"/>
      <c r="AE93" s="2"/>
      <c r="AF93" s="2"/>
      <c r="AG93" s="2"/>
      <c r="AH93" s="2"/>
      <c r="AJ93" s="2"/>
      <c r="AK93" s="2"/>
      <c r="AL93" s="2"/>
      <c r="AM93" s="2"/>
    </row>
    <row r="94" spans="1:39" x14ac:dyDescent="0.35">
      <c r="A94" t="s">
        <v>156</v>
      </c>
      <c r="B94" t="s">
        <v>284</v>
      </c>
      <c r="C94" s="2">
        <f t="shared" si="24"/>
        <v>0.64999999999999991</v>
      </c>
      <c r="D94" s="2">
        <f t="shared" si="25"/>
        <v>0.7</v>
      </c>
      <c r="E94" s="2">
        <f t="shared" si="26"/>
        <v>0.66066666666666674</v>
      </c>
      <c r="F94" s="2">
        <f t="shared" si="27"/>
        <v>0.75</v>
      </c>
      <c r="G94" s="2">
        <f t="shared" si="28"/>
        <v>0.7</v>
      </c>
      <c r="H94" s="2"/>
      <c r="I94" s="2"/>
      <c r="J94" s="46">
        <v>4</v>
      </c>
      <c r="K94" s="46">
        <v>4.5</v>
      </c>
      <c r="L94" s="46">
        <v>4.5</v>
      </c>
      <c r="M94" s="46">
        <v>4.5</v>
      </c>
      <c r="N94" s="46">
        <v>4.25</v>
      </c>
      <c r="O94" s="46">
        <v>4.33</v>
      </c>
      <c r="P94" s="46">
        <v>4.33</v>
      </c>
      <c r="Q94" s="46">
        <v>4.75</v>
      </c>
      <c r="R94" s="46">
        <v>4.5</v>
      </c>
      <c r="S94" s="2"/>
      <c r="T94" s="2">
        <f t="shared" si="29"/>
        <v>0.6</v>
      </c>
      <c r="U94" s="2">
        <f t="shared" si="30"/>
        <v>0.7</v>
      </c>
      <c r="V94" s="2">
        <f t="shared" si="31"/>
        <v>0.7</v>
      </c>
      <c r="W94" s="2">
        <f t="shared" si="32"/>
        <v>0.7</v>
      </c>
      <c r="X94" s="2">
        <f t="shared" si="33"/>
        <v>0.65</v>
      </c>
      <c r="Y94" s="2">
        <f t="shared" si="34"/>
        <v>0.66600000000000004</v>
      </c>
      <c r="Z94" s="2">
        <f t="shared" si="35"/>
        <v>0.66600000000000004</v>
      </c>
      <c r="AA94" s="2">
        <f t="shared" si="36"/>
        <v>0.75</v>
      </c>
      <c r="AB94" s="2">
        <f t="shared" si="37"/>
        <v>0.7</v>
      </c>
      <c r="AC94" s="2"/>
      <c r="AE94" s="2"/>
      <c r="AF94" s="2"/>
      <c r="AG94" s="2"/>
      <c r="AH94" s="2"/>
      <c r="AJ94" s="2"/>
      <c r="AK94" s="2"/>
      <c r="AL94" s="2"/>
      <c r="AM94" s="2"/>
    </row>
    <row r="95" spans="1:39" x14ac:dyDescent="0.35">
      <c r="A95" s="44" t="s">
        <v>157</v>
      </c>
      <c r="B95" s="44" t="s">
        <v>391</v>
      </c>
      <c r="C95" s="2">
        <f t="shared" si="24"/>
        <v>0.57499999999999996</v>
      </c>
      <c r="D95" s="2">
        <f t="shared" si="25"/>
        <v>0.52500000000000002</v>
      </c>
      <c r="E95" s="2">
        <f t="shared" si="26"/>
        <v>0.6</v>
      </c>
      <c r="F95" s="2">
        <f t="shared" si="27"/>
        <v>0.55000000000000004</v>
      </c>
      <c r="G95" s="2">
        <f t="shared" si="28"/>
        <v>0.6</v>
      </c>
      <c r="H95" s="2"/>
      <c r="I95" s="2"/>
      <c r="J95" s="46">
        <v>4</v>
      </c>
      <c r="K95" s="46">
        <v>3.75</v>
      </c>
      <c r="L95" s="46">
        <v>3.75</v>
      </c>
      <c r="M95" s="46">
        <v>3.5</v>
      </c>
      <c r="N95" s="46">
        <v>4</v>
      </c>
      <c r="O95" s="46">
        <v>4</v>
      </c>
      <c r="P95" s="46">
        <v>4</v>
      </c>
      <c r="Q95" s="46">
        <v>3.75</v>
      </c>
      <c r="R95" s="46">
        <v>4</v>
      </c>
      <c r="S95" s="2"/>
      <c r="T95" s="2">
        <f t="shared" si="29"/>
        <v>0.6</v>
      </c>
      <c r="U95" s="2">
        <f t="shared" si="30"/>
        <v>0.55000000000000004</v>
      </c>
      <c r="V95" s="2">
        <f t="shared" si="31"/>
        <v>0.55000000000000004</v>
      </c>
      <c r="W95" s="2">
        <f t="shared" si="32"/>
        <v>0.5</v>
      </c>
      <c r="X95" s="2">
        <f t="shared" si="33"/>
        <v>0.6</v>
      </c>
      <c r="Y95" s="2">
        <f t="shared" si="34"/>
        <v>0.6</v>
      </c>
      <c r="Z95" s="2">
        <f t="shared" si="35"/>
        <v>0.6</v>
      </c>
      <c r="AA95" s="2">
        <f t="shared" si="36"/>
        <v>0.55000000000000004</v>
      </c>
      <c r="AB95" s="2">
        <f t="shared" si="37"/>
        <v>0.6</v>
      </c>
      <c r="AC95" s="2"/>
      <c r="AE95" s="2"/>
      <c r="AF95" s="2"/>
      <c r="AG95" s="2"/>
      <c r="AH95" s="2"/>
      <c r="AJ95" s="2"/>
      <c r="AK95" s="2"/>
      <c r="AL95" s="2"/>
      <c r="AM95" s="2"/>
    </row>
    <row r="96" spans="1:39" x14ac:dyDescent="0.35">
      <c r="A96" t="s">
        <v>159</v>
      </c>
      <c r="B96" t="s">
        <v>351</v>
      </c>
      <c r="C96" s="2">
        <f t="shared" si="24"/>
        <v>0.77100000000000002</v>
      </c>
      <c r="D96" s="2">
        <f t="shared" si="25"/>
        <v>0.56299999999999994</v>
      </c>
      <c r="E96" s="2">
        <f t="shared" si="26"/>
        <v>0.69999999999999984</v>
      </c>
      <c r="F96" s="2">
        <f t="shared" si="27"/>
        <v>0.6</v>
      </c>
      <c r="G96" s="2">
        <f t="shared" si="28"/>
        <v>0.5</v>
      </c>
      <c r="H96" s="2"/>
      <c r="I96" s="2"/>
      <c r="J96" s="46">
        <v>4.88</v>
      </c>
      <c r="K96" s="46">
        <v>4.83</v>
      </c>
      <c r="L96" s="46">
        <v>3.63</v>
      </c>
      <c r="M96" s="46">
        <v>4</v>
      </c>
      <c r="N96" s="46">
        <v>4.25</v>
      </c>
      <c r="O96" s="46">
        <v>4.67</v>
      </c>
      <c r="P96" s="46">
        <v>4.58</v>
      </c>
      <c r="Q96" s="46">
        <v>4</v>
      </c>
      <c r="R96" s="46">
        <v>3.5</v>
      </c>
      <c r="S96" s="2"/>
      <c r="T96" s="2">
        <f t="shared" si="29"/>
        <v>0.77600000000000002</v>
      </c>
      <c r="U96" s="2">
        <f t="shared" si="30"/>
        <v>0.76600000000000001</v>
      </c>
      <c r="V96" s="2">
        <f t="shared" si="31"/>
        <v>0.52600000000000002</v>
      </c>
      <c r="W96" s="2">
        <f t="shared" si="32"/>
        <v>0.6</v>
      </c>
      <c r="X96" s="2">
        <f t="shared" si="33"/>
        <v>0.65</v>
      </c>
      <c r="Y96" s="2">
        <f t="shared" si="34"/>
        <v>0.73399999999999999</v>
      </c>
      <c r="Z96" s="2">
        <f t="shared" si="35"/>
        <v>0.71599999999999997</v>
      </c>
      <c r="AA96" s="2">
        <f t="shared" si="36"/>
        <v>0.6</v>
      </c>
      <c r="AB96" s="2">
        <f t="shared" si="37"/>
        <v>0.5</v>
      </c>
      <c r="AC96" s="2"/>
      <c r="AE96" s="2"/>
      <c r="AF96" s="2"/>
      <c r="AG96" s="2"/>
      <c r="AH96" s="2"/>
      <c r="AJ96" s="2"/>
      <c r="AK96" s="2"/>
      <c r="AL96" s="2"/>
      <c r="AM96" s="2"/>
    </row>
    <row r="97" spans="1:39" x14ac:dyDescent="0.35">
      <c r="A97" t="s">
        <v>167</v>
      </c>
      <c r="B97" t="s">
        <v>285</v>
      </c>
      <c r="C97" s="2">
        <f t="shared" si="24"/>
        <v>0.60000000000000009</v>
      </c>
      <c r="D97" s="2">
        <f t="shared" si="25"/>
        <v>0.52500000000000002</v>
      </c>
      <c r="E97" s="2">
        <f t="shared" si="26"/>
        <v>0.59466666666666668</v>
      </c>
      <c r="F97" s="2">
        <f t="shared" si="27"/>
        <v>0.7</v>
      </c>
      <c r="G97" s="2">
        <f t="shared" si="28"/>
        <v>0.75</v>
      </c>
      <c r="H97" s="2"/>
      <c r="I97" s="2"/>
      <c r="J97" s="46">
        <v>4.25</v>
      </c>
      <c r="K97" s="46">
        <v>3.75</v>
      </c>
      <c r="L97" s="46">
        <v>3.5</v>
      </c>
      <c r="M97" s="46">
        <v>3.75</v>
      </c>
      <c r="N97" s="46">
        <v>3.25</v>
      </c>
      <c r="O97" s="46">
        <v>5</v>
      </c>
      <c r="P97" s="46">
        <v>3.67</v>
      </c>
      <c r="Q97" s="46">
        <v>4.5</v>
      </c>
      <c r="R97" s="46">
        <v>4.75</v>
      </c>
      <c r="S97" s="2"/>
      <c r="T97" s="2">
        <f t="shared" si="29"/>
        <v>0.65</v>
      </c>
      <c r="U97" s="2">
        <f t="shared" si="30"/>
        <v>0.55000000000000004</v>
      </c>
      <c r="V97" s="2">
        <f t="shared" si="31"/>
        <v>0.5</v>
      </c>
      <c r="W97" s="2">
        <f t="shared" si="32"/>
        <v>0.55000000000000004</v>
      </c>
      <c r="X97" s="2">
        <f t="shared" si="33"/>
        <v>0.45</v>
      </c>
      <c r="Y97" s="2">
        <f t="shared" si="34"/>
        <v>0.8</v>
      </c>
      <c r="Z97" s="2">
        <f t="shared" si="35"/>
        <v>0.53400000000000003</v>
      </c>
      <c r="AA97" s="2">
        <f t="shared" si="36"/>
        <v>0.7</v>
      </c>
      <c r="AB97" s="2">
        <f t="shared" si="37"/>
        <v>0.75</v>
      </c>
      <c r="AC97" s="2"/>
      <c r="AE97" s="2"/>
      <c r="AF97" s="2"/>
      <c r="AG97" s="2"/>
      <c r="AH97" s="2"/>
      <c r="AJ97" s="2"/>
      <c r="AK97" s="2"/>
      <c r="AL97" s="2"/>
      <c r="AM97" s="2"/>
    </row>
    <row r="98" spans="1:39" x14ac:dyDescent="0.35">
      <c r="A98" t="s">
        <v>161</v>
      </c>
      <c r="B98" t="s">
        <v>352</v>
      </c>
      <c r="C98" s="2">
        <f t="shared" si="24"/>
        <v>0.58799999999999997</v>
      </c>
      <c r="D98" s="2">
        <f t="shared" si="25"/>
        <v>0.41300000000000003</v>
      </c>
      <c r="E98" s="2">
        <f t="shared" si="26"/>
        <v>0.61</v>
      </c>
      <c r="F98" s="2">
        <f t="shared" si="27"/>
        <v>0.55000000000000004</v>
      </c>
      <c r="G98" s="2">
        <f t="shared" si="28"/>
        <v>0.55000000000000004</v>
      </c>
      <c r="H98" s="2"/>
      <c r="I98" s="2"/>
      <c r="J98" s="46">
        <v>4</v>
      </c>
      <c r="K98" s="46">
        <v>3.88</v>
      </c>
      <c r="L98" s="46">
        <v>3.13</v>
      </c>
      <c r="M98" s="46">
        <v>3</v>
      </c>
      <c r="N98" s="46">
        <v>3.75</v>
      </c>
      <c r="O98" s="46">
        <v>4.4000000000000004</v>
      </c>
      <c r="P98" s="46">
        <v>4</v>
      </c>
      <c r="Q98" s="46">
        <v>3.75</v>
      </c>
      <c r="R98" s="46">
        <v>3.75</v>
      </c>
      <c r="S98" s="2"/>
      <c r="T98" s="2">
        <f t="shared" si="29"/>
        <v>0.6</v>
      </c>
      <c r="U98" s="2">
        <f t="shared" si="30"/>
        <v>0.57599999999999996</v>
      </c>
      <c r="V98" s="2">
        <f t="shared" si="31"/>
        <v>0.42599999999999999</v>
      </c>
      <c r="W98" s="2">
        <f t="shared" si="32"/>
        <v>0.4</v>
      </c>
      <c r="X98" s="2">
        <f t="shared" si="33"/>
        <v>0.55000000000000004</v>
      </c>
      <c r="Y98" s="2">
        <f t="shared" si="34"/>
        <v>0.68</v>
      </c>
      <c r="Z98" s="2">
        <f t="shared" si="35"/>
        <v>0.6</v>
      </c>
      <c r="AA98" s="2">
        <f t="shared" si="36"/>
        <v>0.55000000000000004</v>
      </c>
      <c r="AB98" s="2">
        <f t="shared" si="37"/>
        <v>0.55000000000000004</v>
      </c>
      <c r="AC98" s="2"/>
      <c r="AE98" s="2"/>
      <c r="AF98" s="2"/>
      <c r="AG98" s="2"/>
      <c r="AH98" s="2"/>
      <c r="AJ98" s="2"/>
      <c r="AK98" s="2"/>
      <c r="AL98" s="2"/>
      <c r="AM98" s="2"/>
    </row>
    <row r="99" spans="1:39" x14ac:dyDescent="0.35">
      <c r="A99" t="s">
        <v>160</v>
      </c>
      <c r="B99" t="s">
        <v>379</v>
      </c>
      <c r="C99" s="2">
        <f t="shared" si="24"/>
        <v>0.55000000000000004</v>
      </c>
      <c r="D99" s="2">
        <f t="shared" si="25"/>
        <v>0.42500000000000004</v>
      </c>
      <c r="E99" s="2">
        <f t="shared" si="26"/>
        <v>0.45600000000000002</v>
      </c>
      <c r="F99" s="2">
        <f t="shared" si="27"/>
        <v>0.3</v>
      </c>
      <c r="G99" s="2">
        <f t="shared" si="28"/>
        <v>0.5</v>
      </c>
      <c r="H99" s="2"/>
      <c r="I99" s="2"/>
      <c r="J99" s="46">
        <v>3.75</v>
      </c>
      <c r="K99" s="46">
        <v>3.75</v>
      </c>
      <c r="L99" s="46">
        <v>3</v>
      </c>
      <c r="M99" s="46">
        <v>3.25</v>
      </c>
      <c r="N99" s="46">
        <v>2.5</v>
      </c>
      <c r="O99" s="46">
        <v>3.67</v>
      </c>
      <c r="P99" s="46">
        <v>3.67</v>
      </c>
      <c r="Q99" s="46">
        <v>2.5</v>
      </c>
      <c r="R99" s="46">
        <v>3.5</v>
      </c>
      <c r="S99" s="2"/>
      <c r="T99" s="2">
        <f t="shared" si="29"/>
        <v>0.55000000000000004</v>
      </c>
      <c r="U99" s="2">
        <f t="shared" si="30"/>
        <v>0.55000000000000004</v>
      </c>
      <c r="V99" s="2">
        <f t="shared" si="31"/>
        <v>0.4</v>
      </c>
      <c r="W99" s="2">
        <f t="shared" si="32"/>
        <v>0.45</v>
      </c>
      <c r="X99" s="2">
        <f t="shared" si="33"/>
        <v>0.3</v>
      </c>
      <c r="Y99" s="2">
        <f t="shared" si="34"/>
        <v>0.53400000000000003</v>
      </c>
      <c r="Z99" s="2">
        <f t="shared" si="35"/>
        <v>0.53400000000000003</v>
      </c>
      <c r="AA99" s="2">
        <f t="shared" si="36"/>
        <v>0.3</v>
      </c>
      <c r="AB99" s="2">
        <f t="shared" si="37"/>
        <v>0.5</v>
      </c>
      <c r="AC99" s="2"/>
      <c r="AE99" s="2"/>
      <c r="AF99" s="2"/>
      <c r="AG99" s="2"/>
      <c r="AH99" s="2"/>
      <c r="AJ99" s="2"/>
      <c r="AK99" s="2"/>
      <c r="AL99" s="2"/>
      <c r="AM99" s="2"/>
    </row>
    <row r="100" spans="1:39" x14ac:dyDescent="0.35">
      <c r="A100" t="s">
        <v>188</v>
      </c>
      <c r="B100" t="s">
        <v>286</v>
      </c>
      <c r="C100" s="2">
        <f t="shared" si="24"/>
        <v>0.65</v>
      </c>
      <c r="D100" s="2">
        <f t="shared" si="25"/>
        <v>0.6</v>
      </c>
      <c r="E100" s="2">
        <f t="shared" si="26"/>
        <v>0.59799999999999998</v>
      </c>
      <c r="F100" s="2">
        <f t="shared" si="27"/>
        <v>0.8</v>
      </c>
      <c r="G100" s="2">
        <f t="shared" si="28"/>
        <v>0.77600000000000002</v>
      </c>
      <c r="H100" s="2"/>
      <c r="I100" s="2"/>
      <c r="J100" s="46">
        <v>4.25</v>
      </c>
      <c r="K100" s="46">
        <v>4.25</v>
      </c>
      <c r="L100" s="46">
        <v>4</v>
      </c>
      <c r="M100" s="46">
        <v>4</v>
      </c>
      <c r="N100" s="46">
        <v>3.63</v>
      </c>
      <c r="O100" s="46">
        <v>4.67</v>
      </c>
      <c r="P100" s="46">
        <v>3.67</v>
      </c>
      <c r="Q100" s="46">
        <v>5</v>
      </c>
      <c r="R100" s="46">
        <v>4.88</v>
      </c>
      <c r="S100" s="2"/>
      <c r="T100" s="2">
        <f t="shared" si="29"/>
        <v>0.65</v>
      </c>
      <c r="U100" s="2">
        <f t="shared" si="30"/>
        <v>0.65</v>
      </c>
      <c r="V100" s="2">
        <f t="shared" si="31"/>
        <v>0.6</v>
      </c>
      <c r="W100" s="2">
        <f t="shared" si="32"/>
        <v>0.6</v>
      </c>
      <c r="X100" s="2">
        <f t="shared" si="33"/>
        <v>0.52600000000000002</v>
      </c>
      <c r="Y100" s="2">
        <f t="shared" si="34"/>
        <v>0.73399999999999999</v>
      </c>
      <c r="Z100" s="2">
        <f t="shared" si="35"/>
        <v>0.53400000000000003</v>
      </c>
      <c r="AA100" s="2">
        <f t="shared" si="36"/>
        <v>0.8</v>
      </c>
      <c r="AB100" s="2">
        <f t="shared" si="37"/>
        <v>0.77600000000000002</v>
      </c>
      <c r="AC100" s="2"/>
      <c r="AE100" s="2"/>
      <c r="AF100" s="2"/>
      <c r="AG100" s="2"/>
      <c r="AH100" s="2"/>
      <c r="AJ100" s="2"/>
      <c r="AK100" s="2"/>
      <c r="AL100" s="2"/>
      <c r="AM100" s="2"/>
    </row>
    <row r="101" spans="1:39" x14ac:dyDescent="0.35">
      <c r="A101" t="s">
        <v>124</v>
      </c>
      <c r="B101" t="s">
        <v>268</v>
      </c>
      <c r="C101" s="2">
        <f t="shared" si="24"/>
        <v>0.625</v>
      </c>
      <c r="D101" s="2">
        <f t="shared" si="25"/>
        <v>0.45</v>
      </c>
      <c r="E101" s="2">
        <f t="shared" si="26"/>
        <v>0.6</v>
      </c>
      <c r="F101" s="2">
        <f t="shared" si="27"/>
        <v>0.55000000000000004</v>
      </c>
      <c r="G101" s="2">
        <f t="shared" si="28"/>
        <v>0.6</v>
      </c>
      <c r="H101" s="2"/>
      <c r="I101" s="2"/>
      <c r="J101" s="46">
        <v>4.25</v>
      </c>
      <c r="K101" s="46">
        <v>4</v>
      </c>
      <c r="L101" s="46">
        <v>3.5</v>
      </c>
      <c r="M101" s="46">
        <v>3</v>
      </c>
      <c r="N101" s="46">
        <v>4</v>
      </c>
      <c r="O101" s="46">
        <v>3.67</v>
      </c>
      <c r="P101" s="46">
        <v>4.33</v>
      </c>
      <c r="Q101" s="46">
        <v>3.75</v>
      </c>
      <c r="R101" s="46">
        <v>4</v>
      </c>
      <c r="S101" s="2"/>
      <c r="T101" s="2">
        <f t="shared" si="29"/>
        <v>0.65</v>
      </c>
      <c r="U101" s="2">
        <f t="shared" si="30"/>
        <v>0.6</v>
      </c>
      <c r="V101" s="2">
        <f t="shared" si="31"/>
        <v>0.5</v>
      </c>
      <c r="W101" s="2">
        <f t="shared" si="32"/>
        <v>0.4</v>
      </c>
      <c r="X101" s="2">
        <f t="shared" si="33"/>
        <v>0.6</v>
      </c>
      <c r="Y101" s="2">
        <f t="shared" si="34"/>
        <v>0.53400000000000003</v>
      </c>
      <c r="Z101" s="2">
        <f t="shared" si="35"/>
        <v>0.66600000000000004</v>
      </c>
      <c r="AA101" s="2">
        <f t="shared" si="36"/>
        <v>0.55000000000000004</v>
      </c>
      <c r="AB101" s="2">
        <f t="shared" si="37"/>
        <v>0.6</v>
      </c>
      <c r="AC101" s="2"/>
      <c r="AE101" s="2"/>
      <c r="AF101" s="2"/>
      <c r="AG101" s="2"/>
      <c r="AH101" s="2"/>
      <c r="AJ101" s="2"/>
      <c r="AK101" s="2"/>
      <c r="AL101" s="2"/>
      <c r="AM101" s="2"/>
    </row>
    <row r="102" spans="1:39" x14ac:dyDescent="0.35">
      <c r="A102" t="s">
        <v>158</v>
      </c>
      <c r="B102" t="s">
        <v>325</v>
      </c>
      <c r="C102" s="2">
        <f t="shared" si="24"/>
        <v>0.58799999999999997</v>
      </c>
      <c r="D102" s="2">
        <f t="shared" si="25"/>
        <v>0.51300000000000001</v>
      </c>
      <c r="E102" s="2">
        <f t="shared" si="26"/>
        <v>0.49733333333333335</v>
      </c>
      <c r="F102" s="2">
        <f t="shared" si="27"/>
        <v>0.32599999999999996</v>
      </c>
      <c r="G102" s="2">
        <f t="shared" si="28"/>
        <v>0.35</v>
      </c>
      <c r="H102" s="2"/>
      <c r="I102" s="2"/>
      <c r="J102" s="46">
        <v>3.88</v>
      </c>
      <c r="K102" s="46">
        <v>4</v>
      </c>
      <c r="L102" s="46">
        <v>3.38</v>
      </c>
      <c r="M102" s="46">
        <v>3.75</v>
      </c>
      <c r="N102" s="46">
        <v>3.63</v>
      </c>
      <c r="O102" s="46">
        <v>3.5</v>
      </c>
      <c r="P102" s="46">
        <v>3.33</v>
      </c>
      <c r="Q102" s="46">
        <v>2.63</v>
      </c>
      <c r="R102" s="46">
        <v>2.75</v>
      </c>
      <c r="S102" s="2"/>
      <c r="T102" s="2">
        <f t="shared" si="29"/>
        <v>0.57599999999999996</v>
      </c>
      <c r="U102" s="2">
        <f t="shared" si="30"/>
        <v>0.6</v>
      </c>
      <c r="V102" s="2">
        <f t="shared" si="31"/>
        <v>0.47599999999999998</v>
      </c>
      <c r="W102" s="2">
        <f t="shared" si="32"/>
        <v>0.55000000000000004</v>
      </c>
      <c r="X102" s="2">
        <f t="shared" si="33"/>
        <v>0.52600000000000002</v>
      </c>
      <c r="Y102" s="2">
        <f t="shared" si="34"/>
        <v>0.5</v>
      </c>
      <c r="Z102" s="2">
        <f t="shared" si="35"/>
        <v>0.46600000000000003</v>
      </c>
      <c r="AA102" s="2">
        <f t="shared" si="36"/>
        <v>0.32599999999999996</v>
      </c>
      <c r="AB102" s="2">
        <f t="shared" si="37"/>
        <v>0.35</v>
      </c>
      <c r="AC102" s="2"/>
      <c r="AE102" s="2"/>
      <c r="AF102" s="2"/>
      <c r="AG102" s="2"/>
      <c r="AH102" s="2"/>
      <c r="AJ102" s="2"/>
      <c r="AK102" s="2"/>
      <c r="AL102" s="2"/>
      <c r="AM102" s="2"/>
    </row>
    <row r="103" spans="1:39" x14ac:dyDescent="0.35">
      <c r="A103" t="s">
        <v>165</v>
      </c>
      <c r="B103" t="s">
        <v>392</v>
      </c>
      <c r="C103" s="2">
        <f t="shared" si="24"/>
        <v>0.67500000000000004</v>
      </c>
      <c r="D103" s="2">
        <f t="shared" si="25"/>
        <v>0.64999999999999991</v>
      </c>
      <c r="E103" s="2">
        <f t="shared" si="26"/>
        <v>0.47199999999999998</v>
      </c>
      <c r="F103" s="2">
        <f t="shared" si="27"/>
        <v>0.6</v>
      </c>
      <c r="G103" s="2">
        <f t="shared" si="28"/>
        <v>0.45</v>
      </c>
      <c r="H103" s="2"/>
      <c r="I103" s="2"/>
      <c r="J103" s="46">
        <v>4.75</v>
      </c>
      <c r="K103" s="46">
        <v>4</v>
      </c>
      <c r="L103" s="46">
        <v>4</v>
      </c>
      <c r="M103" s="46">
        <v>4.5</v>
      </c>
      <c r="N103" s="46">
        <v>3.75</v>
      </c>
      <c r="O103" s="46">
        <v>3.33</v>
      </c>
      <c r="P103" s="46">
        <v>3</v>
      </c>
      <c r="Q103" s="46">
        <v>4</v>
      </c>
      <c r="R103" s="46">
        <v>3.25</v>
      </c>
      <c r="S103" s="2"/>
      <c r="T103" s="2">
        <f t="shared" si="29"/>
        <v>0.75</v>
      </c>
      <c r="U103" s="2">
        <f t="shared" si="30"/>
        <v>0.6</v>
      </c>
      <c r="V103" s="2">
        <f t="shared" si="31"/>
        <v>0.6</v>
      </c>
      <c r="W103" s="2">
        <f t="shared" si="32"/>
        <v>0.7</v>
      </c>
      <c r="X103" s="2">
        <f t="shared" si="33"/>
        <v>0.55000000000000004</v>
      </c>
      <c r="Y103" s="2">
        <f t="shared" si="34"/>
        <v>0.46600000000000003</v>
      </c>
      <c r="Z103" s="2">
        <f t="shared" si="35"/>
        <v>0.4</v>
      </c>
      <c r="AA103" s="2">
        <f t="shared" si="36"/>
        <v>0.6</v>
      </c>
      <c r="AB103" s="2">
        <f t="shared" si="37"/>
        <v>0.45</v>
      </c>
      <c r="AC103" s="2"/>
      <c r="AE103" s="2"/>
      <c r="AF103" s="2"/>
      <c r="AG103" s="2"/>
      <c r="AH103" s="2"/>
      <c r="AJ103" s="2"/>
      <c r="AK103" s="2"/>
      <c r="AL103" s="2"/>
      <c r="AM103" s="2"/>
    </row>
    <row r="104" spans="1:39" x14ac:dyDescent="0.35">
      <c r="A104" t="s">
        <v>166</v>
      </c>
      <c r="B104" t="s">
        <v>361</v>
      </c>
      <c r="C104" s="2">
        <f t="shared" si="24"/>
        <v>0.5</v>
      </c>
      <c r="D104" s="2">
        <f t="shared" si="25"/>
        <v>0.4</v>
      </c>
      <c r="E104" s="2">
        <f t="shared" si="26"/>
        <v>0.53333333333333333</v>
      </c>
      <c r="F104" s="2">
        <f t="shared" si="27"/>
        <v>0.65</v>
      </c>
      <c r="G104" s="2">
        <f t="shared" si="28"/>
        <v>0.6</v>
      </c>
      <c r="H104" s="2"/>
      <c r="I104" s="2"/>
      <c r="J104" s="46">
        <v>3.5</v>
      </c>
      <c r="K104" s="46">
        <v>3.5</v>
      </c>
      <c r="L104" s="46">
        <v>2.5</v>
      </c>
      <c r="M104" s="46">
        <v>3.5</v>
      </c>
      <c r="N104" s="46">
        <v>4</v>
      </c>
      <c r="O104" s="46">
        <v>3.67</v>
      </c>
      <c r="P104" s="46">
        <v>3.33</v>
      </c>
      <c r="Q104" s="46">
        <v>4.25</v>
      </c>
      <c r="R104" s="46">
        <v>4</v>
      </c>
      <c r="S104" s="2"/>
      <c r="T104" s="2">
        <f t="shared" si="29"/>
        <v>0.5</v>
      </c>
      <c r="U104" s="2">
        <f t="shared" si="30"/>
        <v>0.5</v>
      </c>
      <c r="V104" s="2">
        <f t="shared" si="31"/>
        <v>0.3</v>
      </c>
      <c r="W104" s="2">
        <f t="shared" si="32"/>
        <v>0.5</v>
      </c>
      <c r="X104" s="2">
        <f t="shared" si="33"/>
        <v>0.6</v>
      </c>
      <c r="Y104" s="2">
        <f t="shared" si="34"/>
        <v>0.53400000000000003</v>
      </c>
      <c r="Z104" s="2">
        <f t="shared" si="35"/>
        <v>0.46600000000000003</v>
      </c>
      <c r="AA104" s="2">
        <f t="shared" si="36"/>
        <v>0.65</v>
      </c>
      <c r="AB104" s="2">
        <f t="shared" si="37"/>
        <v>0.6</v>
      </c>
      <c r="AC104" s="2"/>
      <c r="AE104" s="2"/>
      <c r="AF104" s="2"/>
      <c r="AG104" s="2"/>
      <c r="AH104" s="2"/>
      <c r="AJ104" s="2"/>
      <c r="AK104" s="2"/>
      <c r="AL104" s="2"/>
      <c r="AM104" s="2"/>
    </row>
    <row r="105" spans="1:39" x14ac:dyDescent="0.35">
      <c r="A105" t="s">
        <v>168</v>
      </c>
      <c r="B105" t="s">
        <v>381</v>
      </c>
      <c r="C105" s="2">
        <f t="shared" si="24"/>
        <v>0.625</v>
      </c>
      <c r="D105" s="2">
        <f t="shared" si="25"/>
        <v>0.71299999999999997</v>
      </c>
      <c r="E105" s="2">
        <f t="shared" si="26"/>
        <v>0.65533333333333321</v>
      </c>
      <c r="F105" s="2">
        <f t="shared" si="27"/>
        <v>0.85</v>
      </c>
      <c r="G105" s="2">
        <f t="shared" si="28"/>
        <v>0.65</v>
      </c>
      <c r="H105" s="2"/>
      <c r="I105" s="2"/>
      <c r="J105" s="46">
        <v>4</v>
      </c>
      <c r="K105" s="46">
        <v>4.25</v>
      </c>
      <c r="L105" s="46">
        <v>4.38</v>
      </c>
      <c r="M105" s="46">
        <v>4.75</v>
      </c>
      <c r="N105" s="46">
        <v>4</v>
      </c>
      <c r="O105" s="46">
        <v>4.5</v>
      </c>
      <c r="P105" s="46">
        <v>4.33</v>
      </c>
      <c r="Q105" s="46">
        <v>5.25</v>
      </c>
      <c r="R105" s="46">
        <v>4.25</v>
      </c>
      <c r="S105" s="2"/>
      <c r="T105" s="2">
        <f t="shared" si="29"/>
        <v>0.6</v>
      </c>
      <c r="U105" s="2">
        <f t="shared" si="30"/>
        <v>0.65</v>
      </c>
      <c r="V105" s="2">
        <f t="shared" si="31"/>
        <v>0.67599999999999993</v>
      </c>
      <c r="W105" s="2">
        <f t="shared" si="32"/>
        <v>0.75</v>
      </c>
      <c r="X105" s="2">
        <f t="shared" si="33"/>
        <v>0.6</v>
      </c>
      <c r="Y105" s="2">
        <f t="shared" si="34"/>
        <v>0.7</v>
      </c>
      <c r="Z105" s="2">
        <f t="shared" si="35"/>
        <v>0.66600000000000004</v>
      </c>
      <c r="AA105" s="2">
        <f t="shared" si="36"/>
        <v>0.85</v>
      </c>
      <c r="AB105" s="2">
        <f t="shared" si="37"/>
        <v>0.65</v>
      </c>
      <c r="AC105" s="2"/>
      <c r="AE105" s="2"/>
      <c r="AF105" s="2"/>
      <c r="AG105" s="2"/>
      <c r="AH105" s="2"/>
      <c r="AJ105" s="2"/>
      <c r="AK105" s="2"/>
      <c r="AL105" s="2"/>
      <c r="AM105" s="2"/>
    </row>
    <row r="106" spans="1:39" x14ac:dyDescent="0.35">
      <c r="A106" t="s">
        <v>172</v>
      </c>
      <c r="B106" t="s">
        <v>326</v>
      </c>
      <c r="C106" s="2">
        <f t="shared" si="24"/>
        <v>0.7</v>
      </c>
      <c r="D106" s="2">
        <f t="shared" si="25"/>
        <v>0.45</v>
      </c>
      <c r="E106" s="2">
        <f t="shared" si="26"/>
        <v>0.51666666666666672</v>
      </c>
      <c r="F106" s="2">
        <f t="shared" si="27"/>
        <v>0.55000000000000004</v>
      </c>
      <c r="G106" s="2">
        <f t="shared" si="28"/>
        <v>0.45</v>
      </c>
      <c r="H106" s="2"/>
      <c r="I106" s="2"/>
      <c r="J106" s="46">
        <v>4.75</v>
      </c>
      <c r="K106" s="46">
        <v>4.25</v>
      </c>
      <c r="L106" s="46">
        <v>2.75</v>
      </c>
      <c r="M106" s="46">
        <v>3.75</v>
      </c>
      <c r="N106" s="46">
        <v>3.75</v>
      </c>
      <c r="O106" s="46">
        <v>3.67</v>
      </c>
      <c r="P106" s="46">
        <v>3.33</v>
      </c>
      <c r="Q106" s="46">
        <v>3.75</v>
      </c>
      <c r="R106" s="46">
        <v>3.25</v>
      </c>
      <c r="S106" s="2"/>
      <c r="T106" s="2">
        <f t="shared" si="29"/>
        <v>0.75</v>
      </c>
      <c r="U106" s="2">
        <f t="shared" si="30"/>
        <v>0.65</v>
      </c>
      <c r="V106" s="2">
        <f t="shared" si="31"/>
        <v>0.35</v>
      </c>
      <c r="W106" s="2">
        <f t="shared" si="32"/>
        <v>0.55000000000000004</v>
      </c>
      <c r="X106" s="2">
        <f t="shared" si="33"/>
        <v>0.55000000000000004</v>
      </c>
      <c r="Y106" s="2">
        <f t="shared" si="34"/>
        <v>0.53400000000000003</v>
      </c>
      <c r="Z106" s="2">
        <f t="shared" si="35"/>
        <v>0.46600000000000003</v>
      </c>
      <c r="AA106" s="2">
        <f t="shared" si="36"/>
        <v>0.55000000000000004</v>
      </c>
      <c r="AB106" s="2">
        <f t="shared" si="37"/>
        <v>0.45</v>
      </c>
      <c r="AC106" s="2"/>
      <c r="AE106" s="2"/>
      <c r="AF106" s="2"/>
      <c r="AG106" s="2"/>
      <c r="AH106" s="2"/>
      <c r="AJ106" s="2"/>
      <c r="AK106" s="2"/>
      <c r="AL106" s="2"/>
      <c r="AM106" s="2"/>
    </row>
    <row r="107" spans="1:39" x14ac:dyDescent="0.35">
      <c r="A107" t="s">
        <v>178</v>
      </c>
      <c r="B107" t="s">
        <v>288</v>
      </c>
      <c r="C107" s="2">
        <f t="shared" si="24"/>
        <v>0.72499999999999998</v>
      </c>
      <c r="D107" s="2">
        <f t="shared" si="25"/>
        <v>0.72500000000000009</v>
      </c>
      <c r="E107" s="2">
        <f t="shared" si="26"/>
        <v>0.6226666666666667</v>
      </c>
      <c r="F107" s="2">
        <f t="shared" si="27"/>
        <v>0.75</v>
      </c>
      <c r="G107" s="2">
        <f t="shared" si="28"/>
        <v>0.7</v>
      </c>
      <c r="H107" s="2"/>
      <c r="I107" s="2"/>
      <c r="J107" s="46">
        <v>4.75</v>
      </c>
      <c r="K107" s="46">
        <v>4.5</v>
      </c>
      <c r="L107" s="46">
        <v>4.25</v>
      </c>
      <c r="M107" s="46">
        <v>5</v>
      </c>
      <c r="N107" s="46">
        <v>4</v>
      </c>
      <c r="O107" s="46">
        <v>4.67</v>
      </c>
      <c r="P107" s="46">
        <v>3.67</v>
      </c>
      <c r="Q107" s="46">
        <v>4.75</v>
      </c>
      <c r="R107" s="46">
        <v>4.5</v>
      </c>
      <c r="S107" s="2"/>
      <c r="T107" s="2">
        <f t="shared" si="29"/>
        <v>0.75</v>
      </c>
      <c r="U107" s="2">
        <f t="shared" si="30"/>
        <v>0.7</v>
      </c>
      <c r="V107" s="2">
        <f t="shared" si="31"/>
        <v>0.65</v>
      </c>
      <c r="W107" s="2">
        <f t="shared" si="32"/>
        <v>0.8</v>
      </c>
      <c r="X107" s="2">
        <f t="shared" si="33"/>
        <v>0.6</v>
      </c>
      <c r="Y107" s="2">
        <f t="shared" si="34"/>
        <v>0.73399999999999999</v>
      </c>
      <c r="Z107" s="2">
        <f t="shared" si="35"/>
        <v>0.53400000000000003</v>
      </c>
      <c r="AA107" s="2">
        <f t="shared" si="36"/>
        <v>0.75</v>
      </c>
      <c r="AB107" s="2">
        <f t="shared" si="37"/>
        <v>0.7</v>
      </c>
      <c r="AC107" s="2"/>
      <c r="AE107" s="2"/>
      <c r="AF107" s="2"/>
      <c r="AG107" s="2"/>
      <c r="AH107" s="2"/>
      <c r="AJ107" s="2"/>
      <c r="AK107" s="2"/>
      <c r="AL107" s="2"/>
      <c r="AM107" s="2"/>
    </row>
    <row r="108" spans="1:39" x14ac:dyDescent="0.35">
      <c r="A108" t="s">
        <v>171</v>
      </c>
      <c r="B108" t="s">
        <v>358</v>
      </c>
      <c r="C108" s="2">
        <f t="shared" si="24"/>
        <v>0.85</v>
      </c>
      <c r="D108" s="2">
        <f t="shared" si="25"/>
        <v>0.8</v>
      </c>
      <c r="E108" s="2">
        <f t="shared" si="26"/>
        <v>0.92200000000000004</v>
      </c>
      <c r="F108" s="2">
        <f t="shared" si="27"/>
        <v>0.8</v>
      </c>
      <c r="G108" s="2">
        <f t="shared" si="28"/>
        <v>0.8</v>
      </c>
      <c r="H108" s="2"/>
      <c r="I108" s="2"/>
      <c r="J108" s="46">
        <v>5.25</v>
      </c>
      <c r="K108" s="46">
        <v>5.25</v>
      </c>
      <c r="L108" s="46">
        <v>5.25</v>
      </c>
      <c r="M108" s="46">
        <v>4.75</v>
      </c>
      <c r="N108" s="46">
        <v>5.5</v>
      </c>
      <c r="O108" s="46">
        <v>6</v>
      </c>
      <c r="P108" s="46">
        <v>5.33</v>
      </c>
      <c r="Q108" s="46">
        <v>5</v>
      </c>
      <c r="R108" s="46">
        <v>5</v>
      </c>
      <c r="S108" s="2"/>
      <c r="T108" s="2">
        <f t="shared" si="29"/>
        <v>0.85</v>
      </c>
      <c r="U108" s="2">
        <f t="shared" si="30"/>
        <v>0.85</v>
      </c>
      <c r="V108" s="2">
        <f t="shared" si="31"/>
        <v>0.85</v>
      </c>
      <c r="W108" s="2">
        <f t="shared" si="32"/>
        <v>0.75</v>
      </c>
      <c r="X108" s="2">
        <f t="shared" si="33"/>
        <v>0.9</v>
      </c>
      <c r="Y108" s="2">
        <f t="shared" si="34"/>
        <v>1</v>
      </c>
      <c r="Z108" s="2">
        <f t="shared" si="35"/>
        <v>0.86599999999999999</v>
      </c>
      <c r="AA108" s="2">
        <f t="shared" si="36"/>
        <v>0.8</v>
      </c>
      <c r="AB108" s="2">
        <f t="shared" si="37"/>
        <v>0.8</v>
      </c>
      <c r="AC108" s="2"/>
      <c r="AE108" s="2"/>
      <c r="AF108" s="2"/>
      <c r="AG108" s="2"/>
      <c r="AH108" s="2"/>
      <c r="AJ108" s="2"/>
      <c r="AK108" s="2"/>
      <c r="AL108" s="2"/>
      <c r="AM108" s="2"/>
    </row>
    <row r="109" spans="1:39" x14ac:dyDescent="0.35">
      <c r="A109" t="s">
        <v>173</v>
      </c>
      <c r="B109" t="s">
        <v>359</v>
      </c>
      <c r="C109" s="2">
        <f t="shared" si="24"/>
        <v>0.55000000000000004</v>
      </c>
      <c r="D109" s="2">
        <f t="shared" si="25"/>
        <v>0.42500000000000004</v>
      </c>
      <c r="E109" s="2">
        <f t="shared" si="26"/>
        <v>0.45600000000000002</v>
      </c>
      <c r="F109" s="2">
        <f t="shared" si="27"/>
        <v>0.4</v>
      </c>
      <c r="G109" s="2">
        <f t="shared" si="28"/>
        <v>0.5</v>
      </c>
      <c r="H109" s="2"/>
      <c r="I109" s="2"/>
      <c r="J109" s="46">
        <v>3.75</v>
      </c>
      <c r="K109" s="46">
        <v>3.75</v>
      </c>
      <c r="L109" s="46">
        <v>3</v>
      </c>
      <c r="M109" s="46">
        <v>3.25</v>
      </c>
      <c r="N109" s="46">
        <v>2.5</v>
      </c>
      <c r="O109" s="46">
        <v>3.67</v>
      </c>
      <c r="P109" s="46">
        <v>3.67</v>
      </c>
      <c r="Q109" s="46">
        <v>3</v>
      </c>
      <c r="R109" s="46">
        <v>3.5</v>
      </c>
      <c r="S109" s="2"/>
      <c r="T109" s="2">
        <f t="shared" si="29"/>
        <v>0.55000000000000004</v>
      </c>
      <c r="U109" s="2">
        <f t="shared" si="30"/>
        <v>0.55000000000000004</v>
      </c>
      <c r="V109" s="2">
        <f t="shared" si="31"/>
        <v>0.4</v>
      </c>
      <c r="W109" s="2">
        <f t="shared" si="32"/>
        <v>0.45</v>
      </c>
      <c r="X109" s="2">
        <f t="shared" si="33"/>
        <v>0.3</v>
      </c>
      <c r="Y109" s="2">
        <f t="shared" si="34"/>
        <v>0.53400000000000003</v>
      </c>
      <c r="Z109" s="2">
        <f t="shared" si="35"/>
        <v>0.53400000000000003</v>
      </c>
      <c r="AA109" s="2">
        <f t="shared" si="36"/>
        <v>0.4</v>
      </c>
      <c r="AB109" s="2">
        <f t="shared" si="37"/>
        <v>0.5</v>
      </c>
      <c r="AC109" s="2"/>
      <c r="AE109" s="2"/>
      <c r="AF109" s="2"/>
      <c r="AG109" s="2"/>
      <c r="AH109" s="2"/>
      <c r="AJ109" s="2"/>
      <c r="AK109" s="2"/>
      <c r="AL109" s="2"/>
      <c r="AM109" s="2"/>
    </row>
    <row r="110" spans="1:39" x14ac:dyDescent="0.35">
      <c r="A110" t="s">
        <v>174</v>
      </c>
      <c r="B110" t="s">
        <v>269</v>
      </c>
      <c r="C110" s="2">
        <f t="shared" si="24"/>
        <v>0.55000000000000004</v>
      </c>
      <c r="D110" s="2">
        <f t="shared" si="25"/>
        <v>0.4</v>
      </c>
      <c r="E110" s="2">
        <f t="shared" si="26"/>
        <v>0.47799999999999998</v>
      </c>
      <c r="F110" s="2">
        <f t="shared" si="27"/>
        <v>0.4</v>
      </c>
      <c r="G110" s="2">
        <f t="shared" si="28"/>
        <v>0.5</v>
      </c>
      <c r="H110" s="2"/>
      <c r="I110" s="2"/>
      <c r="J110" s="46">
        <v>3.5</v>
      </c>
      <c r="K110" s="46">
        <v>4</v>
      </c>
      <c r="L110" s="46">
        <v>2.5</v>
      </c>
      <c r="M110" s="46">
        <v>3.5</v>
      </c>
      <c r="N110" s="46">
        <v>2.5</v>
      </c>
      <c r="O110" s="46">
        <v>4</v>
      </c>
      <c r="P110" s="46">
        <v>3.67</v>
      </c>
      <c r="Q110" s="46">
        <v>3</v>
      </c>
      <c r="R110" s="46">
        <v>3.5</v>
      </c>
      <c r="S110" s="2"/>
      <c r="T110" s="2">
        <f t="shared" si="29"/>
        <v>0.5</v>
      </c>
      <c r="U110" s="2">
        <f t="shared" si="30"/>
        <v>0.6</v>
      </c>
      <c r="V110" s="2">
        <f t="shared" si="31"/>
        <v>0.3</v>
      </c>
      <c r="W110" s="2">
        <f t="shared" si="32"/>
        <v>0.5</v>
      </c>
      <c r="X110" s="2">
        <f t="shared" si="33"/>
        <v>0.3</v>
      </c>
      <c r="Y110" s="2">
        <f t="shared" si="34"/>
        <v>0.6</v>
      </c>
      <c r="Z110" s="2">
        <f t="shared" si="35"/>
        <v>0.53400000000000003</v>
      </c>
      <c r="AA110" s="2">
        <f t="shared" si="36"/>
        <v>0.4</v>
      </c>
      <c r="AB110" s="2">
        <f t="shared" si="37"/>
        <v>0.5</v>
      </c>
      <c r="AC110" s="2"/>
      <c r="AE110" s="2"/>
      <c r="AF110" s="2"/>
      <c r="AG110" s="2"/>
      <c r="AH110" s="2"/>
      <c r="AJ110" s="2"/>
      <c r="AK110" s="2"/>
      <c r="AL110" s="2"/>
      <c r="AM110" s="2"/>
    </row>
    <row r="111" spans="1:39" x14ac:dyDescent="0.35">
      <c r="A111" t="s">
        <v>176</v>
      </c>
      <c r="B111" t="s">
        <v>327</v>
      </c>
      <c r="C111" s="2">
        <f t="shared" si="24"/>
        <v>0.625</v>
      </c>
      <c r="D111" s="2">
        <f t="shared" si="25"/>
        <v>0.68799999999999994</v>
      </c>
      <c r="E111" s="2">
        <f t="shared" si="26"/>
        <v>0.73066666666666669</v>
      </c>
      <c r="F111" s="2">
        <f t="shared" si="27"/>
        <v>0.7</v>
      </c>
      <c r="G111" s="2">
        <f t="shared" si="28"/>
        <v>0.6</v>
      </c>
      <c r="H111" s="2"/>
      <c r="I111" s="2"/>
      <c r="J111" s="46">
        <v>4.25</v>
      </c>
      <c r="K111" s="46">
        <v>4</v>
      </c>
      <c r="L111" s="46">
        <v>4.25</v>
      </c>
      <c r="M111" s="46">
        <v>4.63</v>
      </c>
      <c r="N111" s="46">
        <v>3.63</v>
      </c>
      <c r="O111" s="46">
        <v>5</v>
      </c>
      <c r="P111" s="46">
        <v>5.33</v>
      </c>
      <c r="Q111" s="46">
        <v>4.5</v>
      </c>
      <c r="R111" s="46">
        <v>4</v>
      </c>
      <c r="S111" s="2"/>
      <c r="T111" s="2">
        <f t="shared" si="29"/>
        <v>0.65</v>
      </c>
      <c r="U111" s="2">
        <f t="shared" si="30"/>
        <v>0.6</v>
      </c>
      <c r="V111" s="2">
        <f t="shared" si="31"/>
        <v>0.65</v>
      </c>
      <c r="W111" s="2">
        <f t="shared" si="32"/>
        <v>0.72599999999999998</v>
      </c>
      <c r="X111" s="2">
        <f t="shared" si="33"/>
        <v>0.52600000000000002</v>
      </c>
      <c r="Y111" s="2">
        <f t="shared" si="34"/>
        <v>0.8</v>
      </c>
      <c r="Z111" s="2">
        <f t="shared" si="35"/>
        <v>0.86599999999999999</v>
      </c>
      <c r="AA111" s="2">
        <f t="shared" si="36"/>
        <v>0.7</v>
      </c>
      <c r="AB111" s="2">
        <f t="shared" si="37"/>
        <v>0.6</v>
      </c>
      <c r="AC111" s="2"/>
      <c r="AE111" s="2"/>
      <c r="AF111" s="2"/>
      <c r="AG111" s="2"/>
      <c r="AH111" s="2"/>
      <c r="AJ111" s="2"/>
      <c r="AK111" s="2"/>
      <c r="AL111" s="2"/>
      <c r="AM111" s="2"/>
    </row>
    <row r="112" spans="1:39" x14ac:dyDescent="0.35">
      <c r="A112" t="s">
        <v>177</v>
      </c>
      <c r="B112" t="s">
        <v>328</v>
      </c>
      <c r="C112" s="2">
        <f t="shared" si="24"/>
        <v>0.7</v>
      </c>
      <c r="D112" s="2">
        <f t="shared" si="25"/>
        <v>0.77500000000000002</v>
      </c>
      <c r="E112" s="2">
        <f t="shared" si="26"/>
        <v>0.69466666666666665</v>
      </c>
      <c r="F112" s="2">
        <f t="shared" si="27"/>
        <v>0.75</v>
      </c>
      <c r="G112" s="2">
        <f t="shared" si="28"/>
        <v>0.6</v>
      </c>
      <c r="H112" s="2"/>
      <c r="I112" s="2"/>
      <c r="J112" s="46">
        <v>4.25</v>
      </c>
      <c r="K112" s="46">
        <v>4.75</v>
      </c>
      <c r="L112" s="46">
        <v>4.75</v>
      </c>
      <c r="M112" s="46">
        <v>5</v>
      </c>
      <c r="N112" s="46">
        <v>3.75</v>
      </c>
      <c r="O112" s="46">
        <v>5</v>
      </c>
      <c r="P112" s="46">
        <v>4.67</v>
      </c>
      <c r="Q112" s="46">
        <v>4.75</v>
      </c>
      <c r="R112" s="46">
        <v>4</v>
      </c>
      <c r="S112" s="2"/>
      <c r="T112" s="2">
        <f t="shared" si="29"/>
        <v>0.65</v>
      </c>
      <c r="U112" s="2">
        <f t="shared" si="30"/>
        <v>0.75</v>
      </c>
      <c r="V112" s="2">
        <f t="shared" si="31"/>
        <v>0.75</v>
      </c>
      <c r="W112" s="2">
        <f t="shared" si="32"/>
        <v>0.8</v>
      </c>
      <c r="X112" s="2">
        <f t="shared" si="33"/>
        <v>0.55000000000000004</v>
      </c>
      <c r="Y112" s="2">
        <f t="shared" si="34"/>
        <v>0.8</v>
      </c>
      <c r="Z112" s="2">
        <f t="shared" si="35"/>
        <v>0.73399999999999999</v>
      </c>
      <c r="AA112" s="2">
        <f t="shared" si="36"/>
        <v>0.75</v>
      </c>
      <c r="AB112" s="2">
        <f t="shared" si="37"/>
        <v>0.6</v>
      </c>
      <c r="AC112" s="2"/>
      <c r="AE112" s="2"/>
      <c r="AF112" s="2"/>
      <c r="AG112" s="2"/>
      <c r="AH112" s="2"/>
      <c r="AJ112" s="2"/>
      <c r="AK112" s="2"/>
      <c r="AL112" s="2"/>
      <c r="AM112" s="2"/>
    </row>
    <row r="113" spans="1:39" x14ac:dyDescent="0.35">
      <c r="A113" t="s">
        <v>179</v>
      </c>
      <c r="B113" t="s">
        <v>289</v>
      </c>
      <c r="C113" s="2">
        <f t="shared" si="24"/>
        <v>0.625</v>
      </c>
      <c r="D113" s="2">
        <f t="shared" si="25"/>
        <v>0.6</v>
      </c>
      <c r="E113" s="2">
        <f t="shared" si="26"/>
        <v>0.60533333333333339</v>
      </c>
      <c r="F113" s="2">
        <f t="shared" si="27"/>
        <v>0.65</v>
      </c>
      <c r="G113" s="2">
        <f t="shared" si="28"/>
        <v>0.7</v>
      </c>
      <c r="H113" s="2"/>
      <c r="I113" s="2"/>
      <c r="J113" s="46">
        <v>4.25</v>
      </c>
      <c r="K113" s="46">
        <v>4</v>
      </c>
      <c r="L113" s="46">
        <v>4.5</v>
      </c>
      <c r="M113" s="46">
        <v>3.5</v>
      </c>
      <c r="N113" s="46">
        <v>3.75</v>
      </c>
      <c r="O113" s="46">
        <v>4.33</v>
      </c>
      <c r="P113" s="46">
        <v>4</v>
      </c>
      <c r="Q113" s="46">
        <v>4.25</v>
      </c>
      <c r="R113" s="46">
        <v>4.5</v>
      </c>
      <c r="S113" s="2"/>
      <c r="T113" s="2">
        <f t="shared" si="29"/>
        <v>0.65</v>
      </c>
      <c r="U113" s="2">
        <f t="shared" si="30"/>
        <v>0.6</v>
      </c>
      <c r="V113" s="2">
        <f t="shared" si="31"/>
        <v>0.7</v>
      </c>
      <c r="W113" s="2">
        <f t="shared" si="32"/>
        <v>0.5</v>
      </c>
      <c r="X113" s="2">
        <f t="shared" si="33"/>
        <v>0.55000000000000004</v>
      </c>
      <c r="Y113" s="2">
        <f t="shared" si="34"/>
        <v>0.66600000000000004</v>
      </c>
      <c r="Z113" s="2">
        <f t="shared" si="35"/>
        <v>0.6</v>
      </c>
      <c r="AA113" s="2">
        <f t="shared" si="36"/>
        <v>0.65</v>
      </c>
      <c r="AB113" s="2">
        <f t="shared" si="37"/>
        <v>0.7</v>
      </c>
      <c r="AC113" s="2"/>
      <c r="AE113" s="2"/>
      <c r="AF113" s="2"/>
      <c r="AG113" s="2"/>
      <c r="AH113" s="2"/>
      <c r="AJ113" s="2"/>
      <c r="AK113" s="2"/>
      <c r="AL113" s="2"/>
      <c r="AM113" s="2"/>
    </row>
    <row r="114" spans="1:39" x14ac:dyDescent="0.35">
      <c r="A114" t="s">
        <v>180</v>
      </c>
      <c r="B114" t="s">
        <v>310</v>
      </c>
      <c r="C114" s="2">
        <f t="shared" si="24"/>
        <v>0.78800000000000003</v>
      </c>
      <c r="D114" s="2">
        <f t="shared" si="25"/>
        <v>0.60099999999999998</v>
      </c>
      <c r="E114" s="2">
        <f t="shared" si="26"/>
        <v>0.68666666666666665</v>
      </c>
      <c r="F114" s="2">
        <f t="shared" si="27"/>
        <v>0.67599999999999993</v>
      </c>
      <c r="G114" s="2">
        <f t="shared" si="28"/>
        <v>0.85</v>
      </c>
      <c r="H114" s="2"/>
      <c r="I114" s="2"/>
      <c r="J114" s="46">
        <v>5</v>
      </c>
      <c r="K114" s="46">
        <v>4.88</v>
      </c>
      <c r="L114" s="46">
        <v>4.38</v>
      </c>
      <c r="M114" s="46">
        <v>3.63</v>
      </c>
      <c r="N114" s="46">
        <v>4.63</v>
      </c>
      <c r="O114" s="46">
        <v>4.5</v>
      </c>
      <c r="P114" s="46">
        <v>4.17</v>
      </c>
      <c r="Q114" s="46">
        <v>4.38</v>
      </c>
      <c r="R114" s="46">
        <v>5.25</v>
      </c>
      <c r="S114" s="2"/>
      <c r="T114" s="2">
        <f t="shared" si="29"/>
        <v>0.8</v>
      </c>
      <c r="U114" s="2">
        <f t="shared" si="30"/>
        <v>0.77600000000000002</v>
      </c>
      <c r="V114" s="2">
        <f t="shared" si="31"/>
        <v>0.67599999999999993</v>
      </c>
      <c r="W114" s="2">
        <f t="shared" si="32"/>
        <v>0.52600000000000002</v>
      </c>
      <c r="X114" s="2">
        <f t="shared" si="33"/>
        <v>0.72599999999999998</v>
      </c>
      <c r="Y114" s="2">
        <f t="shared" si="34"/>
        <v>0.7</v>
      </c>
      <c r="Z114" s="2">
        <f t="shared" si="35"/>
        <v>0.63400000000000001</v>
      </c>
      <c r="AA114" s="2">
        <f t="shared" si="36"/>
        <v>0.67599999999999993</v>
      </c>
      <c r="AB114" s="2">
        <f t="shared" si="37"/>
        <v>0.85</v>
      </c>
      <c r="AC114" s="2"/>
      <c r="AE114" s="2"/>
      <c r="AF114" s="2"/>
      <c r="AG114" s="2"/>
      <c r="AH114" s="2"/>
      <c r="AJ114" s="2"/>
      <c r="AK114" s="2"/>
      <c r="AL114" s="2"/>
      <c r="AM114" s="2"/>
    </row>
    <row r="115" spans="1:39" x14ac:dyDescent="0.35">
      <c r="A115" t="s">
        <v>183</v>
      </c>
      <c r="B115" t="s">
        <v>382</v>
      </c>
      <c r="C115" s="2">
        <f t="shared" si="24"/>
        <v>0.77500000000000002</v>
      </c>
      <c r="D115" s="2">
        <f t="shared" si="25"/>
        <v>0.61299999999999999</v>
      </c>
      <c r="E115" s="2">
        <f t="shared" si="26"/>
        <v>0.64800000000000002</v>
      </c>
      <c r="F115" s="2">
        <f t="shared" si="27"/>
        <v>0.6</v>
      </c>
      <c r="G115" s="2">
        <f t="shared" si="28"/>
        <v>0.6</v>
      </c>
      <c r="J115" s="46">
        <v>5</v>
      </c>
      <c r="K115" s="46">
        <v>4.75</v>
      </c>
      <c r="L115" s="46">
        <v>4.25</v>
      </c>
      <c r="M115" s="46">
        <v>3.88</v>
      </c>
      <c r="N115" s="46">
        <v>3.88</v>
      </c>
      <c r="O115" s="46">
        <v>4.67</v>
      </c>
      <c r="P115" s="46">
        <v>4.17</v>
      </c>
      <c r="Q115" s="46">
        <v>4</v>
      </c>
      <c r="R115" s="46">
        <v>4</v>
      </c>
      <c r="T115" s="2">
        <f t="shared" si="29"/>
        <v>0.8</v>
      </c>
      <c r="U115" s="2">
        <f t="shared" si="30"/>
        <v>0.75</v>
      </c>
      <c r="V115" s="2">
        <f t="shared" si="31"/>
        <v>0.65</v>
      </c>
      <c r="W115" s="2">
        <f t="shared" si="32"/>
        <v>0.57599999999999996</v>
      </c>
      <c r="X115" s="2">
        <f t="shared" si="33"/>
        <v>0.57599999999999996</v>
      </c>
      <c r="Y115" s="2">
        <f t="shared" si="34"/>
        <v>0.73399999999999999</v>
      </c>
      <c r="Z115" s="2">
        <f t="shared" si="35"/>
        <v>0.63400000000000001</v>
      </c>
      <c r="AA115" s="2">
        <f t="shared" si="36"/>
        <v>0.6</v>
      </c>
      <c r="AB115" s="2">
        <f t="shared" si="37"/>
        <v>0.6</v>
      </c>
    </row>
    <row r="116" spans="1:39" x14ac:dyDescent="0.35">
      <c r="A116" t="s">
        <v>184</v>
      </c>
      <c r="B116" t="s">
        <v>271</v>
      </c>
      <c r="C116" s="2">
        <f t="shared" si="24"/>
        <v>0.82499999999999996</v>
      </c>
      <c r="D116" s="2">
        <f t="shared" si="25"/>
        <v>0.7</v>
      </c>
      <c r="E116" s="2">
        <f t="shared" si="26"/>
        <v>0.57799999999999996</v>
      </c>
      <c r="F116" s="2">
        <f t="shared" si="27"/>
        <v>0.65</v>
      </c>
      <c r="G116" s="2">
        <f t="shared" si="28"/>
        <v>0.65</v>
      </c>
      <c r="J116" s="46">
        <v>5.25</v>
      </c>
      <c r="K116" s="46">
        <v>5</v>
      </c>
      <c r="L116" s="46">
        <v>4.25</v>
      </c>
      <c r="M116" s="46">
        <v>4.75</v>
      </c>
      <c r="N116" s="46">
        <v>4</v>
      </c>
      <c r="O116" s="46">
        <v>4</v>
      </c>
      <c r="P116" s="46">
        <v>3.67</v>
      </c>
      <c r="Q116" s="46">
        <v>4.25</v>
      </c>
      <c r="R116" s="46">
        <v>4.25</v>
      </c>
      <c r="T116" s="2">
        <f t="shared" si="29"/>
        <v>0.85</v>
      </c>
      <c r="U116" s="2">
        <f t="shared" si="30"/>
        <v>0.8</v>
      </c>
      <c r="V116" s="2">
        <f t="shared" si="31"/>
        <v>0.65</v>
      </c>
      <c r="W116" s="2">
        <f t="shared" si="32"/>
        <v>0.75</v>
      </c>
      <c r="X116" s="2">
        <f t="shared" si="33"/>
        <v>0.6</v>
      </c>
      <c r="Y116" s="2">
        <f t="shared" si="34"/>
        <v>0.6</v>
      </c>
      <c r="Z116" s="2">
        <f t="shared" si="35"/>
        <v>0.53400000000000003</v>
      </c>
      <c r="AA116" s="2">
        <f t="shared" si="36"/>
        <v>0.65</v>
      </c>
      <c r="AB116" s="2">
        <f t="shared" si="37"/>
        <v>0.65</v>
      </c>
    </row>
    <row r="117" spans="1:39" x14ac:dyDescent="0.35">
      <c r="A117" t="s">
        <v>187</v>
      </c>
      <c r="B117" t="s">
        <v>383</v>
      </c>
      <c r="C117" s="2">
        <f t="shared" si="24"/>
        <v>0.625</v>
      </c>
      <c r="D117" s="2">
        <f t="shared" si="25"/>
        <v>0.64999999999999991</v>
      </c>
      <c r="E117" s="2">
        <f t="shared" si="26"/>
        <v>0.65533333333333321</v>
      </c>
      <c r="F117" s="2">
        <f t="shared" si="27"/>
        <v>0.45</v>
      </c>
      <c r="G117" s="2">
        <f t="shared" si="28"/>
        <v>0.57999999999999996</v>
      </c>
      <c r="J117" s="46">
        <v>4.25</v>
      </c>
      <c r="K117" s="46">
        <v>4</v>
      </c>
      <c r="L117" s="46">
        <v>4.5</v>
      </c>
      <c r="M117" s="46">
        <v>4</v>
      </c>
      <c r="N117" s="46">
        <v>4</v>
      </c>
      <c r="O117" s="46">
        <v>4.5</v>
      </c>
      <c r="P117" s="46">
        <v>4.33</v>
      </c>
      <c r="Q117" s="46">
        <v>3.25</v>
      </c>
      <c r="R117" s="46">
        <v>3.9</v>
      </c>
      <c r="T117" s="2">
        <f t="shared" si="29"/>
        <v>0.65</v>
      </c>
      <c r="U117" s="2">
        <f t="shared" si="30"/>
        <v>0.6</v>
      </c>
      <c r="V117" s="2">
        <f t="shared" si="31"/>
        <v>0.7</v>
      </c>
      <c r="W117" s="2">
        <f t="shared" si="32"/>
        <v>0.6</v>
      </c>
      <c r="X117" s="2">
        <f t="shared" si="33"/>
        <v>0.6</v>
      </c>
      <c r="Y117" s="2">
        <f t="shared" si="34"/>
        <v>0.7</v>
      </c>
      <c r="Z117" s="2">
        <f t="shared" si="35"/>
        <v>0.66600000000000004</v>
      </c>
      <c r="AA117" s="2">
        <f t="shared" si="36"/>
        <v>0.45</v>
      </c>
      <c r="AB117" s="2">
        <f t="shared" si="37"/>
        <v>0.57999999999999996</v>
      </c>
    </row>
    <row r="118" spans="1:39" x14ac:dyDescent="0.35">
      <c r="A118" t="s">
        <v>190</v>
      </c>
      <c r="B118" t="s">
        <v>290</v>
      </c>
      <c r="C118" s="2">
        <f t="shared" si="24"/>
        <v>0.55000000000000004</v>
      </c>
      <c r="D118" s="2">
        <f t="shared" si="25"/>
        <v>0.5</v>
      </c>
      <c r="E118" s="2">
        <f t="shared" si="26"/>
        <v>0.6</v>
      </c>
      <c r="F118" s="2">
        <f t="shared" si="27"/>
        <v>0.45</v>
      </c>
      <c r="G118" s="2">
        <f t="shared" si="28"/>
        <v>0.5</v>
      </c>
      <c r="J118" s="46">
        <v>3.75</v>
      </c>
      <c r="K118" s="46">
        <v>3.75</v>
      </c>
      <c r="L118" s="46">
        <v>3.5</v>
      </c>
      <c r="M118" s="46">
        <v>3.5</v>
      </c>
      <c r="N118" s="46">
        <v>4</v>
      </c>
      <c r="O118" s="46">
        <v>4</v>
      </c>
      <c r="P118" s="46">
        <v>4</v>
      </c>
      <c r="Q118" s="46">
        <v>3.25</v>
      </c>
      <c r="R118" s="46">
        <v>3.5</v>
      </c>
      <c r="T118" s="2">
        <f t="shared" si="29"/>
        <v>0.55000000000000004</v>
      </c>
      <c r="U118" s="2">
        <f t="shared" si="30"/>
        <v>0.55000000000000004</v>
      </c>
      <c r="V118" s="2">
        <f t="shared" si="31"/>
        <v>0.5</v>
      </c>
      <c r="W118" s="2">
        <f t="shared" si="32"/>
        <v>0.5</v>
      </c>
      <c r="X118" s="2">
        <f t="shared" si="33"/>
        <v>0.6</v>
      </c>
      <c r="Y118" s="2">
        <f t="shared" si="34"/>
        <v>0.6</v>
      </c>
      <c r="Z118" s="2">
        <f t="shared" si="35"/>
        <v>0.6</v>
      </c>
      <c r="AA118" s="2">
        <f t="shared" si="36"/>
        <v>0.45</v>
      </c>
      <c r="AB118" s="2">
        <f t="shared" si="37"/>
        <v>0.5</v>
      </c>
    </row>
    <row r="119" spans="1:39" x14ac:dyDescent="0.35">
      <c r="A119" t="s">
        <v>191</v>
      </c>
      <c r="B119" t="s">
        <v>291</v>
      </c>
      <c r="C119" s="2">
        <f t="shared" si="24"/>
        <v>0.1</v>
      </c>
      <c r="D119" s="2">
        <f t="shared" si="25"/>
        <v>0.27500000000000002</v>
      </c>
      <c r="E119" s="2">
        <f t="shared" si="26"/>
        <v>0.25599999999999995</v>
      </c>
      <c r="F119" s="2">
        <f t="shared" si="27"/>
        <v>0.15</v>
      </c>
      <c r="G119" s="2">
        <f t="shared" si="28"/>
        <v>0.1</v>
      </c>
      <c r="J119" s="46">
        <v>1.75</v>
      </c>
      <c r="K119" s="46">
        <v>1.25</v>
      </c>
      <c r="L119" s="46">
        <v>2</v>
      </c>
      <c r="M119" s="46">
        <v>2.75</v>
      </c>
      <c r="N119" s="46">
        <v>2.5</v>
      </c>
      <c r="O119" s="46">
        <v>1.67</v>
      </c>
      <c r="P119" s="46">
        <v>2.67</v>
      </c>
      <c r="Q119" s="46">
        <v>1.75</v>
      </c>
      <c r="R119" s="46">
        <v>1.5</v>
      </c>
      <c r="T119" s="2">
        <f t="shared" si="29"/>
        <v>0.15</v>
      </c>
      <c r="U119" s="2">
        <f t="shared" si="30"/>
        <v>0.05</v>
      </c>
      <c r="V119" s="2">
        <f t="shared" si="31"/>
        <v>0.2</v>
      </c>
      <c r="W119" s="2">
        <f t="shared" si="32"/>
        <v>0.35</v>
      </c>
      <c r="X119" s="2">
        <f t="shared" si="33"/>
        <v>0.3</v>
      </c>
      <c r="Y119" s="2">
        <f t="shared" si="34"/>
        <v>0.13399999999999998</v>
      </c>
      <c r="Z119" s="2">
        <f t="shared" si="35"/>
        <v>0.33399999999999996</v>
      </c>
      <c r="AA119" s="2">
        <f t="shared" si="36"/>
        <v>0.15</v>
      </c>
      <c r="AB119" s="2">
        <f t="shared" si="37"/>
        <v>0.1</v>
      </c>
    </row>
    <row r="120" spans="1:39" x14ac:dyDescent="0.35">
      <c r="A120" s="2" t="s">
        <v>190</v>
      </c>
      <c r="B120" s="2" t="s">
        <v>290</v>
      </c>
      <c r="C120" s="2">
        <f t="shared" si="24"/>
        <v>0.55000000000000004</v>
      </c>
      <c r="D120" s="2">
        <f t="shared" si="25"/>
        <v>0.5</v>
      </c>
      <c r="E120" s="2">
        <f t="shared" si="26"/>
        <v>0.6</v>
      </c>
      <c r="F120" s="2">
        <f t="shared" si="27"/>
        <v>0.45</v>
      </c>
      <c r="G120" s="2">
        <f t="shared" si="28"/>
        <v>0.5</v>
      </c>
      <c r="H120" s="2"/>
      <c r="I120" s="2"/>
      <c r="J120" s="46">
        <v>3.75</v>
      </c>
      <c r="K120" s="46">
        <v>3.75</v>
      </c>
      <c r="L120" s="46">
        <v>3.5</v>
      </c>
      <c r="M120" s="46">
        <v>3.5</v>
      </c>
      <c r="N120" s="46">
        <v>4</v>
      </c>
      <c r="O120" s="46">
        <v>4</v>
      </c>
      <c r="P120" s="46">
        <v>4</v>
      </c>
      <c r="Q120" s="46">
        <v>3.25</v>
      </c>
      <c r="R120" s="46">
        <v>3.5</v>
      </c>
      <c r="S120" s="2"/>
      <c r="T120" s="2">
        <f t="shared" si="29"/>
        <v>0.55000000000000004</v>
      </c>
      <c r="U120" s="2">
        <f t="shared" si="30"/>
        <v>0.55000000000000004</v>
      </c>
      <c r="V120" s="2">
        <f t="shared" si="31"/>
        <v>0.5</v>
      </c>
      <c r="W120" s="2">
        <f t="shared" si="32"/>
        <v>0.5</v>
      </c>
      <c r="X120" s="2">
        <f t="shared" si="33"/>
        <v>0.6</v>
      </c>
      <c r="Y120" s="2">
        <f t="shared" si="34"/>
        <v>0.6</v>
      </c>
      <c r="Z120" s="2">
        <f t="shared" si="35"/>
        <v>0.6</v>
      </c>
      <c r="AA120" s="2">
        <f t="shared" si="36"/>
        <v>0.45</v>
      </c>
      <c r="AB120" s="2">
        <f t="shared" si="37"/>
        <v>0.5</v>
      </c>
      <c r="AC120" s="2"/>
      <c r="AE120" s="2"/>
      <c r="AF120" s="2"/>
      <c r="AG120" s="2"/>
      <c r="AH120" s="2"/>
      <c r="AJ120" s="2"/>
      <c r="AK120" s="2"/>
      <c r="AL120" s="2"/>
      <c r="AM120" s="2"/>
    </row>
    <row r="121" spans="1:39" x14ac:dyDescent="0.35">
      <c r="A121" s="2" t="s">
        <v>191</v>
      </c>
      <c r="B121" s="2" t="s">
        <v>291</v>
      </c>
      <c r="C121" s="2">
        <f t="shared" si="24"/>
        <v>0.1</v>
      </c>
      <c r="D121" s="2">
        <f t="shared" si="25"/>
        <v>0.27500000000000002</v>
      </c>
      <c r="E121" s="2">
        <f t="shared" si="26"/>
        <v>0.25599999999999995</v>
      </c>
      <c r="F121" s="2">
        <f t="shared" si="27"/>
        <v>0.15</v>
      </c>
      <c r="G121" s="2">
        <f t="shared" si="28"/>
        <v>0.1</v>
      </c>
      <c r="H121" s="2"/>
      <c r="I121" s="2"/>
      <c r="J121" s="46">
        <v>1.75</v>
      </c>
      <c r="K121" s="46">
        <v>1.25</v>
      </c>
      <c r="L121" s="46">
        <v>2</v>
      </c>
      <c r="M121" s="46">
        <v>2.75</v>
      </c>
      <c r="N121" s="46">
        <v>2.5</v>
      </c>
      <c r="O121" s="46">
        <v>1.67</v>
      </c>
      <c r="P121" s="46">
        <v>2.67</v>
      </c>
      <c r="Q121" s="46">
        <v>1.75</v>
      </c>
      <c r="R121" s="46">
        <v>1.5</v>
      </c>
      <c r="S121" s="2"/>
      <c r="T121" s="2">
        <f t="shared" si="29"/>
        <v>0.15</v>
      </c>
      <c r="U121" s="2">
        <f t="shared" si="30"/>
        <v>0.05</v>
      </c>
      <c r="V121" s="2">
        <f t="shared" si="31"/>
        <v>0.2</v>
      </c>
      <c r="W121" s="2">
        <f t="shared" si="32"/>
        <v>0.35</v>
      </c>
      <c r="X121" s="2">
        <f t="shared" si="33"/>
        <v>0.3</v>
      </c>
      <c r="Y121" s="2">
        <f t="shared" si="34"/>
        <v>0.13399999999999998</v>
      </c>
      <c r="Z121" s="2">
        <f t="shared" si="35"/>
        <v>0.33399999999999996</v>
      </c>
      <c r="AA121" s="2">
        <f t="shared" si="36"/>
        <v>0.15</v>
      </c>
      <c r="AB121" s="2">
        <f t="shared" si="37"/>
        <v>0.1</v>
      </c>
      <c r="AC121" s="2"/>
      <c r="AE121" s="2"/>
      <c r="AF121" s="2"/>
      <c r="AG121" s="2"/>
      <c r="AH121" s="2"/>
      <c r="AJ121" s="2"/>
      <c r="AK121" s="2"/>
      <c r="AL121" s="2"/>
      <c r="AM121" s="2"/>
    </row>
    <row r="122" spans="1:3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2"/>
      <c r="AF122" s="2"/>
      <c r="AG122" s="2"/>
      <c r="AH122" s="2"/>
      <c r="AJ122" s="2"/>
      <c r="AK122" s="2"/>
      <c r="AL122" s="2"/>
      <c r="AM122" s="2"/>
    </row>
    <row r="123" spans="1:3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2"/>
      <c r="AF123" s="2"/>
      <c r="AG123" s="2"/>
      <c r="AH123" s="2"/>
      <c r="AJ123" s="2"/>
      <c r="AK123" s="2"/>
      <c r="AL123" s="2"/>
      <c r="AM123" s="2"/>
    </row>
    <row r="124" spans="1:3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2"/>
      <c r="AF124" s="2"/>
      <c r="AG124" s="2"/>
      <c r="AH124" s="2"/>
      <c r="AJ124" s="2"/>
      <c r="AK124" s="2"/>
      <c r="AL124" s="2"/>
      <c r="AM124" s="2"/>
    </row>
    <row r="125" spans="1:3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2"/>
      <c r="AF125" s="2"/>
      <c r="AG125" s="2"/>
      <c r="AH125" s="2"/>
      <c r="AJ125" s="2"/>
      <c r="AK125" s="2"/>
      <c r="AL125" s="2"/>
      <c r="AM125" s="2"/>
    </row>
    <row r="126" spans="1:3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2"/>
      <c r="AF126" s="2"/>
      <c r="AG126" s="2"/>
      <c r="AH126" s="2"/>
      <c r="AJ126" s="2"/>
      <c r="AK126" s="2"/>
      <c r="AL126" s="2"/>
      <c r="AM126" s="2"/>
    </row>
    <row r="127" spans="1:3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2"/>
      <c r="AF127" s="2"/>
      <c r="AG127" s="2"/>
      <c r="AH127" s="2"/>
      <c r="AJ127" s="2"/>
      <c r="AK127" s="2"/>
      <c r="AL127" s="2"/>
      <c r="AM127" s="2"/>
    </row>
    <row r="128" spans="1:3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2"/>
      <c r="AF128" s="2"/>
      <c r="AG128" s="2"/>
      <c r="AH128" s="2"/>
      <c r="AJ128" s="2"/>
      <c r="AK128" s="2"/>
      <c r="AL128" s="2"/>
      <c r="AM128" s="2"/>
    </row>
    <row r="129" spans="1:3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2"/>
      <c r="AF129" s="2"/>
      <c r="AG129" s="2"/>
      <c r="AH129" s="2"/>
      <c r="AJ129" s="2"/>
      <c r="AK129" s="2"/>
      <c r="AL129" s="2"/>
      <c r="AM129" s="2"/>
    </row>
    <row r="130" spans="1:3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2"/>
      <c r="AF130" s="2"/>
      <c r="AG130" s="2"/>
      <c r="AH130" s="2"/>
      <c r="AJ130" s="2"/>
      <c r="AK130" s="2"/>
      <c r="AL130" s="2"/>
      <c r="AM130" s="2"/>
    </row>
    <row r="131" spans="1:3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J131" s="2"/>
      <c r="AK131" s="2"/>
      <c r="AL131" s="2"/>
      <c r="AM131" s="2"/>
    </row>
    <row r="132" spans="1:3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2"/>
      <c r="AF132" s="2"/>
      <c r="AG132" s="2"/>
      <c r="AH132" s="2"/>
      <c r="AJ132" s="2"/>
      <c r="AK132" s="2"/>
      <c r="AL132" s="2"/>
      <c r="AM132" s="2"/>
    </row>
    <row r="133" spans="1:39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2"/>
      <c r="AF133" s="2"/>
      <c r="AG133" s="2"/>
      <c r="AH133" s="2"/>
      <c r="AJ133" s="2"/>
      <c r="AK133" s="2"/>
      <c r="AL133" s="2"/>
      <c r="AM133" s="2"/>
    </row>
    <row r="134" spans="1:39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E134" s="2"/>
      <c r="AF134" s="2"/>
      <c r="AG134" s="2"/>
      <c r="AH134" s="2"/>
      <c r="AJ134" s="2"/>
      <c r="AK134" s="2"/>
      <c r="AL134" s="2"/>
      <c r="AM134" s="2"/>
    </row>
    <row r="135" spans="1:39" x14ac:dyDescent="0.35">
      <c r="A135" s="2"/>
      <c r="B135" s="2"/>
      <c r="C135" s="2"/>
      <c r="D135" s="2"/>
      <c r="F135" s="2"/>
      <c r="G135" s="2"/>
      <c r="H135" s="2"/>
      <c r="I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E135" s="2"/>
      <c r="AF135" s="2"/>
      <c r="AG135" s="2"/>
      <c r="AH135" s="2"/>
      <c r="AJ135" s="2"/>
      <c r="AK135" s="2"/>
      <c r="AL135" s="2"/>
      <c r="AM135" s="2"/>
    </row>
    <row r="136" spans="1:39" x14ac:dyDescent="0.35">
      <c r="A136" s="2"/>
      <c r="B136" s="2"/>
      <c r="C136" s="2"/>
      <c r="D136" s="2"/>
      <c r="F136" s="2"/>
      <c r="G136" s="2"/>
      <c r="H136" s="2"/>
      <c r="I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E136" s="2"/>
      <c r="AF136" s="2"/>
      <c r="AG136" s="2"/>
      <c r="AH136" s="2"/>
      <c r="AJ136" s="2"/>
      <c r="AK136" s="2"/>
      <c r="AL136" s="2"/>
      <c r="AM136" s="2"/>
    </row>
    <row r="137" spans="1:39" x14ac:dyDescent="0.35">
      <c r="A137" s="2"/>
      <c r="B137" s="2"/>
      <c r="C137" s="2"/>
      <c r="D137" s="2"/>
      <c r="F137" s="2"/>
      <c r="G137" s="2"/>
      <c r="H137" s="2"/>
      <c r="I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E137" s="2"/>
      <c r="AF137" s="2"/>
      <c r="AG137" s="2"/>
      <c r="AH137" s="2"/>
      <c r="AJ137" s="2"/>
      <c r="AK137" s="2"/>
      <c r="AL137" s="2"/>
      <c r="AM137" s="2"/>
    </row>
    <row r="138" spans="1:39" x14ac:dyDescent="0.35">
      <c r="A138" s="2"/>
      <c r="B138" s="2"/>
      <c r="C138" s="2"/>
      <c r="D138" s="2"/>
      <c r="F138" s="2"/>
      <c r="G138" s="2"/>
      <c r="H138" s="2"/>
      <c r="I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E138" s="2"/>
      <c r="AF138" s="2"/>
      <c r="AG138" s="2"/>
      <c r="AH138" s="2"/>
      <c r="AJ138" s="2"/>
      <c r="AK138" s="2"/>
      <c r="AL138" s="2"/>
      <c r="AM138" s="2"/>
    </row>
    <row r="139" spans="1:39" x14ac:dyDescent="0.35">
      <c r="A139" s="2"/>
      <c r="B139" s="2"/>
      <c r="C139" s="2"/>
      <c r="D139" s="2"/>
      <c r="F139" s="2"/>
      <c r="G139" s="2"/>
      <c r="H139" s="2"/>
      <c r="I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E139" s="2"/>
      <c r="AF139" s="2"/>
      <c r="AG139" s="2"/>
      <c r="AH139" s="2"/>
      <c r="AJ139" s="2"/>
      <c r="AK139" s="2"/>
      <c r="AL139" s="2"/>
      <c r="AM139" s="2"/>
    </row>
    <row r="140" spans="1:39" x14ac:dyDescent="0.35">
      <c r="A140" s="2"/>
      <c r="B140" s="2"/>
      <c r="C140" s="2"/>
      <c r="D140" s="2"/>
      <c r="F140" s="2"/>
      <c r="G140" s="2"/>
      <c r="H140" s="2"/>
      <c r="I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E140" s="2"/>
      <c r="AF140" s="2"/>
      <c r="AG140" s="2"/>
      <c r="AH140" s="2"/>
      <c r="AJ140" s="2"/>
      <c r="AK140" s="2"/>
      <c r="AL140" s="2"/>
      <c r="AM140" s="2"/>
    </row>
    <row r="141" spans="1:39" x14ac:dyDescent="0.35">
      <c r="A141" s="2"/>
      <c r="B141" s="2"/>
      <c r="C141" s="2"/>
      <c r="D141" s="2"/>
      <c r="F141" s="2"/>
      <c r="G141" s="2"/>
      <c r="H141" s="2"/>
      <c r="I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E141" s="2"/>
      <c r="AF141" s="2"/>
      <c r="AG141" s="2"/>
      <c r="AH141" s="2"/>
      <c r="AJ141" s="2"/>
      <c r="AK141" s="2"/>
      <c r="AL141" s="2"/>
      <c r="AM141" s="2"/>
    </row>
    <row r="142" spans="1:39" x14ac:dyDescent="0.35">
      <c r="A142" s="2"/>
      <c r="B142" s="2"/>
      <c r="C142" s="2"/>
      <c r="D142" s="2"/>
      <c r="F142" s="2"/>
      <c r="G142" s="2"/>
      <c r="H142" s="2"/>
      <c r="I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E142" s="2"/>
      <c r="AF142" s="2"/>
      <c r="AG142" s="2"/>
      <c r="AH142" s="2"/>
      <c r="AJ142" s="2"/>
      <c r="AK142" s="2"/>
      <c r="AL142" s="2"/>
      <c r="AM142" s="2"/>
    </row>
    <row r="143" spans="1:39" x14ac:dyDescent="0.35">
      <c r="A143" s="2"/>
      <c r="B143" s="2"/>
      <c r="C143" s="2"/>
      <c r="D143" s="2"/>
      <c r="F143" s="2"/>
      <c r="G143" s="2"/>
      <c r="H143" s="2"/>
      <c r="I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E143" s="2"/>
      <c r="AF143" s="2"/>
      <c r="AG143" s="2"/>
      <c r="AH143" s="2"/>
      <c r="AJ143" s="2"/>
      <c r="AK143" s="2"/>
      <c r="AL143" s="2"/>
      <c r="AM143" s="2"/>
    </row>
    <row r="144" spans="1:39" x14ac:dyDescent="0.35">
      <c r="A144" s="2"/>
      <c r="B144" s="2"/>
      <c r="C144" s="2"/>
      <c r="D144" s="2"/>
      <c r="F144" s="2"/>
      <c r="G144" s="2"/>
      <c r="H144" s="2"/>
      <c r="I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E144" s="2"/>
      <c r="AF144" s="2"/>
      <c r="AG144" s="2"/>
      <c r="AH144" s="2"/>
      <c r="AJ144" s="2"/>
      <c r="AK144" s="2"/>
      <c r="AL144" s="2"/>
      <c r="AM144" s="2"/>
    </row>
    <row r="145" spans="1:39" x14ac:dyDescent="0.35">
      <c r="A145" s="2"/>
      <c r="B145" s="2"/>
      <c r="C145" s="2"/>
      <c r="D145" s="2"/>
      <c r="F145" s="2"/>
      <c r="G145" s="2"/>
      <c r="H145" s="2"/>
      <c r="I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E145" s="2"/>
      <c r="AF145" s="2"/>
      <c r="AG145" s="2"/>
      <c r="AH145" s="2"/>
      <c r="AJ145" s="2"/>
      <c r="AK145" s="2"/>
      <c r="AL145" s="2"/>
      <c r="AM145" s="2"/>
    </row>
    <row r="146" spans="1:39" x14ac:dyDescent="0.35">
      <c r="A146" s="2"/>
      <c r="B146" s="2"/>
      <c r="C146" s="2"/>
      <c r="D146" s="2"/>
      <c r="F146" s="2"/>
      <c r="G146" s="2"/>
      <c r="H146" s="2"/>
      <c r="I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E146" s="2"/>
      <c r="AF146" s="2"/>
      <c r="AG146" s="2"/>
      <c r="AH146" s="2"/>
      <c r="AJ146" s="2"/>
      <c r="AK146" s="2"/>
      <c r="AL146" s="2"/>
      <c r="AM146" s="2"/>
    </row>
    <row r="147" spans="1:39" x14ac:dyDescent="0.35">
      <c r="A147" s="2"/>
      <c r="B147" s="2"/>
      <c r="C147" s="2"/>
      <c r="D147" s="2"/>
      <c r="F147" s="2"/>
      <c r="G147" s="2"/>
      <c r="H147" s="2"/>
      <c r="I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E147" s="2"/>
      <c r="AF147" s="2"/>
      <c r="AG147" s="2"/>
      <c r="AH147" s="2"/>
      <c r="AJ147" s="2"/>
      <c r="AK147" s="2"/>
      <c r="AL147" s="2"/>
      <c r="AM147" s="2"/>
    </row>
    <row r="148" spans="1:39" x14ac:dyDescent="0.35">
      <c r="A148" s="2"/>
      <c r="B148" s="2"/>
      <c r="C148" s="2"/>
      <c r="D148" s="2"/>
      <c r="F148" s="2"/>
      <c r="G148" s="2"/>
      <c r="H148" s="2"/>
      <c r="I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E148" s="2"/>
      <c r="AF148" s="2"/>
      <c r="AG148" s="2"/>
      <c r="AH148" s="2"/>
      <c r="AJ148" s="2"/>
      <c r="AK148" s="2"/>
      <c r="AL148" s="2"/>
      <c r="AM148" s="2"/>
    </row>
    <row r="149" spans="1:39" x14ac:dyDescent="0.35">
      <c r="A149" s="2"/>
      <c r="B149" s="2"/>
      <c r="C149" s="2"/>
      <c r="D149" s="2"/>
      <c r="F149" s="2"/>
      <c r="G149" s="2"/>
      <c r="H149" s="2"/>
      <c r="I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E149" s="2"/>
      <c r="AF149" s="2"/>
      <c r="AG149" s="2"/>
      <c r="AH149" s="2"/>
      <c r="AJ149" s="2"/>
      <c r="AK149" s="2"/>
      <c r="AL149" s="2"/>
      <c r="AM149" s="2"/>
    </row>
    <row r="150" spans="1:39" x14ac:dyDescent="0.35">
      <c r="A150" s="2"/>
      <c r="B150" s="2"/>
      <c r="C150" s="2"/>
      <c r="D150" s="2"/>
      <c r="F150" s="2"/>
      <c r="G150" s="2"/>
      <c r="H150" s="2"/>
      <c r="I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E150" s="2"/>
      <c r="AF150" s="2"/>
      <c r="AG150" s="2"/>
      <c r="AH150" s="2"/>
      <c r="AJ150" s="2"/>
      <c r="AK150" s="2"/>
      <c r="AL150" s="2"/>
      <c r="AM150" s="2"/>
    </row>
    <row r="151" spans="1:39" x14ac:dyDescent="0.35">
      <c r="A151" s="2"/>
      <c r="B151" s="2"/>
      <c r="C151" s="2"/>
      <c r="D151" s="2"/>
      <c r="F151" s="2"/>
      <c r="G151" s="2"/>
      <c r="H151" s="2"/>
      <c r="I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E151" s="2"/>
      <c r="AF151" s="2"/>
      <c r="AG151" s="2"/>
      <c r="AH151" s="2"/>
      <c r="AJ151" s="2"/>
      <c r="AK151" s="2"/>
      <c r="AL151" s="2"/>
      <c r="AM151" s="2"/>
    </row>
    <row r="152" spans="1:39" x14ac:dyDescent="0.35">
      <c r="A152" s="2"/>
      <c r="B152" s="2"/>
      <c r="C152" s="2"/>
      <c r="D152" s="2"/>
      <c r="F152" s="2"/>
      <c r="G152" s="2"/>
      <c r="H152" s="2"/>
      <c r="I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E152" s="2"/>
      <c r="AF152" s="2"/>
      <c r="AG152" s="2"/>
      <c r="AH152" s="2"/>
      <c r="AJ152" s="2"/>
      <c r="AK152" s="2"/>
      <c r="AL152" s="2"/>
      <c r="AM152" s="2"/>
    </row>
    <row r="153" spans="1:39" x14ac:dyDescent="0.35">
      <c r="A153" s="2"/>
      <c r="B153" s="2"/>
      <c r="C153" s="2"/>
      <c r="D153" s="2"/>
      <c r="F153" s="2"/>
      <c r="G153" s="2"/>
      <c r="H153" s="2"/>
      <c r="I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E153" s="2"/>
      <c r="AF153" s="2"/>
      <c r="AG153" s="2"/>
      <c r="AH153" s="2"/>
      <c r="AJ153" s="2"/>
      <c r="AK153" s="2"/>
      <c r="AL153" s="2"/>
      <c r="AM153" s="2"/>
    </row>
    <row r="154" spans="1:39" x14ac:dyDescent="0.35">
      <c r="A154" s="2"/>
      <c r="B154" s="2"/>
      <c r="C154" s="2"/>
      <c r="D154" s="2"/>
      <c r="F154" s="2"/>
      <c r="G154" s="2"/>
      <c r="H154" s="2"/>
      <c r="I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E154" s="2"/>
      <c r="AF154" s="2"/>
      <c r="AG154" s="2"/>
      <c r="AH154" s="2"/>
      <c r="AJ154" s="2"/>
      <c r="AK154" s="2"/>
      <c r="AL154" s="2"/>
      <c r="AM154" s="2"/>
    </row>
    <row r="155" spans="1:39" x14ac:dyDescent="0.35">
      <c r="A155" s="2"/>
      <c r="B155" s="2"/>
      <c r="C155" s="2"/>
      <c r="D155" s="2"/>
      <c r="F155" s="2"/>
      <c r="G155" s="2"/>
      <c r="H155" s="2"/>
      <c r="I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E155" s="2"/>
      <c r="AF155" s="2"/>
      <c r="AG155" s="2"/>
      <c r="AH155" s="2"/>
      <c r="AJ155" s="2"/>
      <c r="AK155" s="2"/>
      <c r="AL155" s="2"/>
      <c r="AM155" s="2"/>
    </row>
    <row r="156" spans="1:39" x14ac:dyDescent="0.35">
      <c r="A156" s="2"/>
      <c r="B156" s="2"/>
      <c r="C156" s="2"/>
      <c r="D156" s="2"/>
      <c r="F156" s="2"/>
      <c r="G156" s="2"/>
      <c r="H156" s="2"/>
      <c r="I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E156" s="2"/>
      <c r="AF156" s="2"/>
      <c r="AG156" s="2"/>
      <c r="AH156" s="2"/>
      <c r="AJ156" s="2"/>
      <c r="AK156" s="2"/>
      <c r="AL156" s="2"/>
      <c r="AM156" s="2"/>
    </row>
    <row r="157" spans="1:39" x14ac:dyDescent="0.35">
      <c r="A157" s="2"/>
      <c r="B157" s="2"/>
      <c r="C157" s="2"/>
      <c r="D157" s="2"/>
      <c r="F157" s="2"/>
      <c r="G157" s="2"/>
      <c r="H157" s="2"/>
      <c r="I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E157" s="2"/>
      <c r="AF157" s="2"/>
      <c r="AG157" s="2"/>
      <c r="AH157" s="2"/>
      <c r="AJ157" s="2"/>
      <c r="AK157" s="2"/>
      <c r="AL157" s="2"/>
      <c r="AM157" s="2"/>
    </row>
    <row r="158" spans="1:39" x14ac:dyDescent="0.35">
      <c r="A158" s="2"/>
      <c r="B158" s="2"/>
      <c r="C158" s="2"/>
      <c r="D158" s="2"/>
      <c r="F158" s="2"/>
      <c r="G158" s="2"/>
      <c r="H158" s="2"/>
      <c r="I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E158" s="2"/>
      <c r="AF158" s="2"/>
      <c r="AG158" s="2"/>
      <c r="AH158" s="2"/>
      <c r="AJ158" s="2"/>
      <c r="AK158" s="2"/>
      <c r="AL158" s="2"/>
      <c r="AM158" s="2"/>
    </row>
    <row r="159" spans="1:39" x14ac:dyDescent="0.35">
      <c r="A159" s="2"/>
      <c r="B159" s="2"/>
      <c r="C159" s="2"/>
      <c r="D159" s="2"/>
      <c r="F159" s="2"/>
      <c r="G159" s="2"/>
      <c r="H159" s="2"/>
      <c r="I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E159" s="2"/>
      <c r="AF159" s="2"/>
      <c r="AG159" s="2"/>
      <c r="AH159" s="2"/>
      <c r="AJ159" s="2"/>
      <c r="AK159" s="2"/>
      <c r="AL159" s="2"/>
      <c r="AM159" s="2"/>
    </row>
    <row r="160" spans="1:39" x14ac:dyDescent="0.35">
      <c r="A160" s="2"/>
      <c r="B160" s="2"/>
      <c r="C160" s="2"/>
      <c r="D160" s="2"/>
      <c r="F160" s="2"/>
      <c r="G160" s="2"/>
      <c r="H160" s="2"/>
      <c r="I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E160" s="2"/>
      <c r="AF160" s="2"/>
      <c r="AG160" s="2"/>
      <c r="AH160" s="2"/>
      <c r="AJ160" s="2"/>
      <c r="AK160" s="2"/>
      <c r="AL160" s="2"/>
      <c r="AM160" s="2"/>
    </row>
    <row r="161" spans="1:39" x14ac:dyDescent="0.35">
      <c r="A161" s="2"/>
      <c r="B161" s="2"/>
      <c r="C161" s="2"/>
      <c r="D161" s="2"/>
      <c r="F161" s="2"/>
      <c r="G161" s="2"/>
      <c r="H161" s="2"/>
      <c r="I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E161" s="2"/>
      <c r="AF161" s="2"/>
      <c r="AG161" s="2"/>
      <c r="AH161" s="2"/>
      <c r="AJ161" s="2"/>
      <c r="AK161" s="2"/>
      <c r="AL161" s="2"/>
      <c r="AM161" s="2"/>
    </row>
    <row r="162" spans="1:39" x14ac:dyDescent="0.35">
      <c r="A162" s="2"/>
      <c r="B162" s="2"/>
      <c r="C162" s="2"/>
      <c r="D162" s="2"/>
      <c r="F162" s="2"/>
      <c r="G162" s="2"/>
      <c r="H162" s="2"/>
      <c r="I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E162" s="2"/>
      <c r="AF162" s="2"/>
      <c r="AG162" s="2"/>
      <c r="AH162" s="2"/>
      <c r="AJ162" s="2"/>
      <c r="AK162" s="2"/>
      <c r="AL162" s="2"/>
      <c r="AM162" s="2"/>
    </row>
    <row r="163" spans="1:39" x14ac:dyDescent="0.35">
      <c r="A163" s="2"/>
      <c r="B163" s="2"/>
      <c r="C163" s="2"/>
      <c r="D163" s="2"/>
      <c r="F163" s="2"/>
      <c r="G163" s="2"/>
      <c r="H163" s="2"/>
      <c r="I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E163" s="2"/>
      <c r="AF163" s="2"/>
      <c r="AG163" s="2"/>
      <c r="AH163" s="2"/>
      <c r="AJ163" s="2"/>
      <c r="AK163" s="2"/>
      <c r="AL163" s="2"/>
      <c r="AM163" s="2"/>
    </row>
    <row r="164" spans="1:39" x14ac:dyDescent="0.35">
      <c r="A164" s="2"/>
      <c r="B164" s="2"/>
      <c r="C164" s="2"/>
      <c r="D164" s="2"/>
      <c r="F164" s="2"/>
      <c r="G164" s="2"/>
      <c r="H164" s="2"/>
      <c r="I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E164" s="2"/>
      <c r="AF164" s="2"/>
      <c r="AG164" s="2"/>
      <c r="AH164" s="2"/>
      <c r="AJ164" s="2"/>
      <c r="AK164" s="2"/>
      <c r="AL164" s="2"/>
      <c r="AM164" s="2"/>
    </row>
    <row r="165" spans="1:39" x14ac:dyDescent="0.35">
      <c r="A165" s="2"/>
      <c r="B165" s="2"/>
      <c r="C165" s="2"/>
      <c r="D165" s="2"/>
      <c r="F165" s="2"/>
      <c r="G165" s="2"/>
      <c r="H165" s="2"/>
      <c r="I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E165" s="2"/>
      <c r="AF165" s="2"/>
      <c r="AG165" s="2"/>
      <c r="AH165" s="2"/>
      <c r="AJ165" s="2"/>
      <c r="AK165" s="2"/>
      <c r="AL165" s="2"/>
      <c r="AM165" s="2"/>
    </row>
    <row r="166" spans="1:39" x14ac:dyDescent="0.35">
      <c r="A166" s="2"/>
      <c r="B166" s="2"/>
      <c r="C166" s="2"/>
      <c r="D166" s="2"/>
      <c r="F166" s="2"/>
      <c r="G166" s="2"/>
      <c r="H166" s="2"/>
      <c r="I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E166" s="2"/>
      <c r="AF166" s="2"/>
      <c r="AG166" s="2"/>
      <c r="AH166" s="2"/>
      <c r="AJ166" s="2"/>
      <c r="AK166" s="2"/>
      <c r="AL166" s="2"/>
      <c r="AM166" s="2"/>
    </row>
    <row r="167" spans="1:39" x14ac:dyDescent="0.35">
      <c r="A167" s="2"/>
      <c r="B167" s="2"/>
      <c r="C167" s="2"/>
      <c r="D167" s="2"/>
      <c r="F167" s="2"/>
      <c r="G167" s="2"/>
      <c r="H167" s="2"/>
      <c r="I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E167" s="2"/>
      <c r="AF167" s="2"/>
      <c r="AG167" s="2"/>
      <c r="AH167" s="2"/>
      <c r="AJ167" s="2"/>
      <c r="AK167" s="2"/>
      <c r="AL167" s="2"/>
      <c r="AM167" s="2"/>
    </row>
    <row r="168" spans="1:39" x14ac:dyDescent="0.35">
      <c r="A168" s="2"/>
      <c r="B168" s="2"/>
      <c r="C168" s="2"/>
      <c r="D168" s="2"/>
      <c r="F168" s="2"/>
      <c r="G168" s="2"/>
      <c r="H168" s="2"/>
      <c r="I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E168" s="2"/>
      <c r="AF168" s="2"/>
      <c r="AG168" s="2"/>
      <c r="AH168" s="2"/>
      <c r="AJ168" s="2"/>
      <c r="AK168" s="2"/>
      <c r="AL168" s="2"/>
      <c r="AM168" s="2"/>
    </row>
    <row r="169" spans="1:39" x14ac:dyDescent="0.35">
      <c r="A169" s="2"/>
      <c r="B169" s="2"/>
      <c r="C169" s="2"/>
      <c r="D169" s="2"/>
      <c r="F169" s="2"/>
      <c r="G169" s="2"/>
      <c r="H169" s="2"/>
      <c r="I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E169" s="2"/>
      <c r="AF169" s="2"/>
      <c r="AG169" s="2"/>
      <c r="AH169" s="2"/>
      <c r="AJ169" s="2"/>
      <c r="AK169" s="2"/>
      <c r="AL169" s="2"/>
      <c r="AM169" s="2"/>
    </row>
    <row r="170" spans="1:39" x14ac:dyDescent="0.35">
      <c r="A170" s="2"/>
      <c r="B170" s="2"/>
      <c r="C170" s="2"/>
      <c r="D170" s="2"/>
      <c r="F170" s="2"/>
      <c r="G170" s="2"/>
      <c r="H170" s="2"/>
      <c r="I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E170" s="2"/>
      <c r="AF170" s="2"/>
      <c r="AG170" s="2"/>
      <c r="AH170" s="2"/>
      <c r="AJ170" s="2"/>
      <c r="AK170" s="2"/>
      <c r="AL170" s="2"/>
      <c r="AM170" s="2"/>
    </row>
    <row r="171" spans="1:39" x14ac:dyDescent="0.35">
      <c r="A171" s="2"/>
      <c r="B171" s="2"/>
      <c r="C171" s="2"/>
      <c r="D171" s="2"/>
      <c r="F171" s="2"/>
      <c r="G171" s="2"/>
      <c r="H171" s="2"/>
      <c r="I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E171" s="2"/>
      <c r="AF171" s="2"/>
      <c r="AG171" s="2"/>
      <c r="AH171" s="2"/>
      <c r="AJ171" s="2"/>
      <c r="AK171" s="2"/>
      <c r="AL171" s="2"/>
      <c r="AM171" s="2"/>
    </row>
    <row r="172" spans="1:39" x14ac:dyDescent="0.35">
      <c r="A172" s="2"/>
      <c r="B172" s="2"/>
      <c r="C172" s="2"/>
      <c r="D172" s="2"/>
      <c r="F172" s="2"/>
      <c r="G172" s="2"/>
      <c r="H172" s="2"/>
      <c r="I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E172" s="2"/>
      <c r="AF172" s="2"/>
      <c r="AG172" s="2"/>
      <c r="AH172" s="2"/>
      <c r="AJ172" s="2"/>
      <c r="AK172" s="2"/>
      <c r="AL172" s="2"/>
      <c r="AM172" s="2"/>
    </row>
    <row r="173" spans="1:39" x14ac:dyDescent="0.35">
      <c r="A173" s="2"/>
      <c r="B173" s="2"/>
      <c r="C173" s="2"/>
      <c r="D173" s="2"/>
      <c r="F173" s="2"/>
      <c r="G173" s="2"/>
      <c r="H173" s="2"/>
      <c r="I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E173" s="2"/>
      <c r="AF173" s="2"/>
      <c r="AG173" s="2"/>
      <c r="AH173" s="2"/>
      <c r="AJ173" s="2"/>
      <c r="AK173" s="2"/>
      <c r="AL173" s="2"/>
      <c r="AM173" s="2"/>
    </row>
    <row r="174" spans="1:39" x14ac:dyDescent="0.35">
      <c r="A174" s="2"/>
      <c r="B174" s="2"/>
      <c r="C174" s="2"/>
      <c r="D174" s="2"/>
      <c r="F174" s="2"/>
      <c r="G174" s="2"/>
      <c r="H174" s="2"/>
      <c r="I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E174" s="2"/>
      <c r="AF174" s="2"/>
      <c r="AG174" s="2"/>
      <c r="AH174" s="2"/>
      <c r="AJ174" s="2"/>
      <c r="AK174" s="2"/>
      <c r="AL174" s="2"/>
      <c r="AM174" s="2"/>
    </row>
    <row r="175" spans="1:39" x14ac:dyDescent="0.35">
      <c r="A175" s="2"/>
      <c r="B175" s="2"/>
      <c r="C175" s="2"/>
      <c r="D175" s="2"/>
      <c r="F175" s="2"/>
      <c r="G175" s="2"/>
      <c r="H175" s="2"/>
      <c r="I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E175" s="2"/>
      <c r="AF175" s="2"/>
      <c r="AG175" s="2"/>
      <c r="AH175" s="2"/>
      <c r="AJ175" s="2"/>
      <c r="AK175" s="2"/>
      <c r="AL175" s="2"/>
      <c r="AM175" s="2"/>
    </row>
    <row r="176" spans="1:39" x14ac:dyDescent="0.35">
      <c r="A176" s="2"/>
      <c r="B176" s="2"/>
      <c r="C176" s="2"/>
      <c r="D176" s="2"/>
      <c r="F176" s="2"/>
      <c r="G176" s="2"/>
      <c r="H176" s="2"/>
      <c r="I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E176" s="2"/>
      <c r="AF176" s="2"/>
      <c r="AG176" s="2"/>
      <c r="AH176" s="2"/>
      <c r="AJ176" s="2"/>
      <c r="AK176" s="2"/>
      <c r="AL176" s="2"/>
      <c r="AM176" s="2"/>
    </row>
    <row r="177" spans="1:39" x14ac:dyDescent="0.35">
      <c r="A177" s="2"/>
      <c r="B177" s="2"/>
      <c r="C177" s="2"/>
      <c r="D177" s="2"/>
      <c r="F177" s="2"/>
      <c r="G177" s="2"/>
      <c r="H177" s="2"/>
      <c r="I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E177" s="2"/>
      <c r="AF177" s="2"/>
      <c r="AG177" s="2"/>
      <c r="AH177" s="2"/>
      <c r="AJ177" s="2"/>
      <c r="AK177" s="2"/>
      <c r="AL177" s="2"/>
      <c r="AM177" s="2"/>
    </row>
    <row r="178" spans="1:39" x14ac:dyDescent="0.35">
      <c r="A178" s="2"/>
      <c r="B178" s="2"/>
      <c r="C178" s="2"/>
      <c r="D178" s="2"/>
      <c r="F178" s="2"/>
      <c r="G178" s="2"/>
      <c r="H178" s="2"/>
      <c r="I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E178" s="2"/>
      <c r="AF178" s="2"/>
      <c r="AG178" s="2"/>
      <c r="AH178" s="2"/>
      <c r="AJ178" s="2"/>
      <c r="AK178" s="2"/>
      <c r="AL178" s="2"/>
      <c r="AM178" s="2"/>
    </row>
    <row r="179" spans="1:39" x14ac:dyDescent="0.35">
      <c r="A179" s="2"/>
      <c r="B179" s="2"/>
      <c r="C179" s="2"/>
      <c r="D179" s="2"/>
      <c r="F179" s="2"/>
      <c r="G179" s="2"/>
      <c r="H179" s="2"/>
      <c r="I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E179" s="2"/>
      <c r="AF179" s="2"/>
      <c r="AG179" s="2"/>
      <c r="AH179" s="2"/>
      <c r="AJ179" s="2"/>
      <c r="AK179" s="2"/>
      <c r="AL179" s="2"/>
      <c r="AM179" s="2"/>
    </row>
    <row r="180" spans="1:39" x14ac:dyDescent="0.35">
      <c r="A180" s="2"/>
      <c r="B180" s="2"/>
      <c r="C180" s="2"/>
      <c r="D180" s="2"/>
      <c r="F180" s="2"/>
      <c r="G180" s="2"/>
      <c r="H180" s="2"/>
      <c r="I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E180" s="2"/>
      <c r="AF180" s="2"/>
      <c r="AG180" s="2"/>
      <c r="AH180" s="2"/>
      <c r="AJ180" s="2"/>
      <c r="AK180" s="2"/>
      <c r="AL180" s="2"/>
      <c r="AM180" s="2"/>
    </row>
    <row r="181" spans="1:39" x14ac:dyDescent="0.35">
      <c r="A181" s="2"/>
      <c r="B181" s="2"/>
      <c r="C181" s="2"/>
      <c r="D181" s="2"/>
      <c r="F181" s="2"/>
      <c r="G181" s="2"/>
      <c r="H181" s="2"/>
      <c r="I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E181" s="2"/>
      <c r="AF181" s="2"/>
      <c r="AG181" s="2"/>
      <c r="AH181" s="2"/>
      <c r="AJ181" s="2"/>
      <c r="AK181" s="2"/>
      <c r="AL181" s="2"/>
      <c r="AM181" s="2"/>
    </row>
    <row r="182" spans="1:39" x14ac:dyDescent="0.35">
      <c r="A182" s="2"/>
      <c r="B182" s="2"/>
      <c r="C182" s="2"/>
      <c r="D182" s="2"/>
      <c r="F182" s="2"/>
      <c r="G182" s="2"/>
      <c r="H182" s="2"/>
      <c r="I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E182" s="2"/>
      <c r="AF182" s="2"/>
      <c r="AG182" s="2"/>
      <c r="AH182" s="2"/>
      <c r="AJ182" s="2"/>
      <c r="AK182" s="2"/>
      <c r="AL182" s="2"/>
      <c r="AM182" s="2"/>
    </row>
    <row r="183" spans="1:39" x14ac:dyDescent="0.35">
      <c r="A183" s="2"/>
      <c r="B183" s="2"/>
      <c r="C183" s="2"/>
      <c r="D183" s="2"/>
      <c r="F183" s="2"/>
      <c r="G183" s="2"/>
      <c r="H183" s="2"/>
      <c r="I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E183" s="2"/>
      <c r="AF183" s="2"/>
      <c r="AG183" s="2"/>
      <c r="AH183" s="2"/>
      <c r="AJ183" s="2"/>
      <c r="AK183" s="2"/>
      <c r="AL183" s="2"/>
      <c r="AM183" s="2"/>
    </row>
    <row r="184" spans="1:39" x14ac:dyDescent="0.35">
      <c r="A184" s="2"/>
      <c r="B184" s="2"/>
      <c r="C184" s="2"/>
      <c r="D184" s="2"/>
      <c r="F184" s="2"/>
      <c r="G184" s="2"/>
      <c r="H184" s="2"/>
      <c r="I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E184" s="2"/>
      <c r="AF184" s="2"/>
      <c r="AG184" s="2"/>
      <c r="AH184" s="2"/>
      <c r="AJ184" s="2"/>
      <c r="AK184" s="2"/>
      <c r="AL184" s="2"/>
      <c r="AM184" s="2"/>
    </row>
    <row r="185" spans="1:39" x14ac:dyDescent="0.35">
      <c r="A185" s="2"/>
      <c r="B185" s="2"/>
      <c r="C185" s="2"/>
      <c r="D185" s="2"/>
      <c r="F185" s="2"/>
      <c r="G185" s="2"/>
      <c r="H185" s="2"/>
      <c r="I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E185" s="2"/>
      <c r="AF185" s="2"/>
      <c r="AG185" s="2"/>
      <c r="AH185" s="2"/>
      <c r="AJ185" s="2"/>
      <c r="AK185" s="2"/>
      <c r="AL185" s="2"/>
      <c r="AM185" s="2"/>
    </row>
    <row r="186" spans="1:39" x14ac:dyDescent="0.35">
      <c r="A186" s="2"/>
      <c r="B186" s="2"/>
      <c r="C186" s="2"/>
      <c r="D186" s="2"/>
      <c r="F186" s="2"/>
      <c r="G186" s="2"/>
      <c r="H186" s="2"/>
      <c r="I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E186" s="2"/>
      <c r="AF186" s="2"/>
      <c r="AG186" s="2"/>
      <c r="AH186" s="2"/>
      <c r="AJ186" s="2"/>
      <c r="AK186" s="2"/>
      <c r="AL186" s="2"/>
      <c r="AM186" s="2"/>
    </row>
    <row r="187" spans="1:39" x14ac:dyDescent="0.35">
      <c r="A187" s="2"/>
      <c r="B187" s="2"/>
      <c r="C187" s="2"/>
      <c r="D187" s="2"/>
      <c r="F187" s="2"/>
      <c r="G187" s="2"/>
      <c r="H187" s="2"/>
      <c r="I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E187" s="2"/>
      <c r="AF187" s="2"/>
      <c r="AG187" s="2"/>
      <c r="AH187" s="2"/>
      <c r="AJ187" s="2"/>
      <c r="AK187" s="2"/>
      <c r="AL187" s="2"/>
      <c r="AM187" s="2"/>
    </row>
    <row r="188" spans="1:39" x14ac:dyDescent="0.35">
      <c r="A188" s="2"/>
      <c r="B188" s="2"/>
      <c r="C188" s="2"/>
      <c r="D188" s="2"/>
      <c r="F188" s="2"/>
      <c r="G188" s="2"/>
      <c r="H188" s="2"/>
      <c r="I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E188" s="2"/>
      <c r="AF188" s="2"/>
      <c r="AG188" s="2"/>
      <c r="AH188" s="2"/>
      <c r="AJ188" s="2"/>
      <c r="AK188" s="2"/>
      <c r="AL188" s="2"/>
      <c r="AM188" s="2"/>
    </row>
    <row r="189" spans="1:39" x14ac:dyDescent="0.35">
      <c r="A189" s="2"/>
      <c r="B189" s="2"/>
      <c r="C189" s="2"/>
      <c r="D189" s="2"/>
      <c r="F189" s="2"/>
      <c r="G189" s="2"/>
      <c r="H189" s="2"/>
      <c r="I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E189" s="2"/>
      <c r="AF189" s="2"/>
      <c r="AG189" s="2"/>
      <c r="AH189" s="2"/>
      <c r="AJ189" s="2"/>
      <c r="AK189" s="2"/>
      <c r="AL189" s="2"/>
      <c r="AM189" s="2"/>
    </row>
    <row r="190" spans="1:39" x14ac:dyDescent="0.35">
      <c r="A190" s="2"/>
      <c r="B190" s="2"/>
      <c r="C190" s="2"/>
      <c r="D190" s="2"/>
      <c r="F190" s="2"/>
      <c r="G190" s="2"/>
      <c r="H190" s="2"/>
      <c r="I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E190" s="2"/>
      <c r="AF190" s="2"/>
      <c r="AG190" s="2"/>
      <c r="AH190" s="2"/>
      <c r="AJ190" s="2"/>
      <c r="AK190" s="2"/>
      <c r="AL190" s="2"/>
      <c r="AM190" s="2"/>
    </row>
    <row r="191" spans="1:39" x14ac:dyDescent="0.35">
      <c r="A191" s="2"/>
      <c r="B191" s="2"/>
      <c r="C191" s="2"/>
      <c r="D191" s="2"/>
      <c r="F191" s="2"/>
      <c r="G191" s="2"/>
      <c r="H191" s="2"/>
      <c r="I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E191" s="2"/>
      <c r="AF191" s="2"/>
      <c r="AG191" s="2"/>
      <c r="AH191" s="2"/>
      <c r="AJ191" s="2"/>
      <c r="AK191" s="2"/>
      <c r="AL191" s="2"/>
      <c r="AM191" s="2"/>
    </row>
    <row r="192" spans="1:39" x14ac:dyDescent="0.35">
      <c r="A192" s="2"/>
      <c r="B192" s="2"/>
      <c r="C192" s="2"/>
      <c r="D192" s="2"/>
      <c r="F192" s="2"/>
      <c r="G192" s="2"/>
      <c r="H192" s="2"/>
      <c r="I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E192" s="2"/>
      <c r="AF192" s="2"/>
      <c r="AG192" s="2"/>
      <c r="AH192" s="2"/>
      <c r="AJ192" s="2"/>
      <c r="AK192" s="2"/>
      <c r="AL192" s="2"/>
      <c r="AM192" s="2"/>
    </row>
    <row r="193" spans="1:39" x14ac:dyDescent="0.35">
      <c r="A193" s="2"/>
      <c r="B193" s="2"/>
      <c r="C193" s="2"/>
      <c r="D193" s="2"/>
      <c r="F193" s="2"/>
      <c r="G193" s="2"/>
      <c r="H193" s="2"/>
      <c r="I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E193" s="2"/>
      <c r="AF193" s="2"/>
      <c r="AG193" s="2"/>
      <c r="AH193" s="2"/>
      <c r="AJ193" s="2"/>
      <c r="AK193" s="2"/>
      <c r="AL193" s="2"/>
      <c r="AM193" s="2"/>
    </row>
    <row r="194" spans="1:39" x14ac:dyDescent="0.35">
      <c r="A194" s="2"/>
      <c r="B194" s="2"/>
      <c r="C194" s="2"/>
      <c r="D194" s="2"/>
      <c r="F194" s="2"/>
      <c r="G194" s="2"/>
      <c r="H194" s="2"/>
      <c r="I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E194" s="2"/>
      <c r="AF194" s="2"/>
      <c r="AG194" s="2"/>
      <c r="AH194" s="2"/>
      <c r="AJ194" s="2"/>
      <c r="AK194" s="2"/>
      <c r="AL194" s="2"/>
      <c r="AM194" s="2"/>
    </row>
    <row r="195" spans="1:39" x14ac:dyDescent="0.35">
      <c r="A195" s="2"/>
      <c r="B195" s="2"/>
      <c r="C195" s="2"/>
      <c r="D195" s="2"/>
      <c r="F195" s="2"/>
      <c r="G195" s="2"/>
      <c r="H195" s="2"/>
      <c r="I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E195" s="2"/>
      <c r="AF195" s="2"/>
      <c r="AG195" s="2"/>
      <c r="AH195" s="2"/>
      <c r="AJ195" s="2"/>
      <c r="AK195" s="2"/>
      <c r="AL195" s="2"/>
      <c r="AM195" s="2"/>
    </row>
    <row r="196" spans="1:39" x14ac:dyDescent="0.35">
      <c r="A196" s="2"/>
      <c r="B196" s="2"/>
      <c r="C196" s="2"/>
      <c r="D196" s="2"/>
      <c r="F196" s="2"/>
      <c r="G196" s="2"/>
      <c r="H196" s="2"/>
      <c r="I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E196" s="2"/>
      <c r="AF196" s="2"/>
      <c r="AG196" s="2"/>
      <c r="AH196" s="2"/>
      <c r="AJ196" s="2"/>
      <c r="AK196" s="2"/>
      <c r="AL196" s="2"/>
      <c r="AM196" s="2"/>
    </row>
    <row r="197" spans="1:39" x14ac:dyDescent="0.35">
      <c r="A197" s="2"/>
      <c r="B197" s="2"/>
      <c r="C197" s="2"/>
      <c r="D197" s="2"/>
      <c r="F197" s="2"/>
      <c r="G197" s="2"/>
      <c r="H197" s="2"/>
      <c r="I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E197" s="2"/>
      <c r="AF197" s="2"/>
      <c r="AG197" s="2"/>
      <c r="AH197" s="2"/>
      <c r="AJ197" s="2"/>
      <c r="AK197" s="2"/>
      <c r="AL197" s="2"/>
      <c r="AM197" s="2"/>
    </row>
    <row r="198" spans="1:39" x14ac:dyDescent="0.35">
      <c r="A198" s="2"/>
      <c r="B198" s="2"/>
      <c r="C198" s="2"/>
      <c r="D198" s="2"/>
      <c r="F198" s="2"/>
      <c r="G198" s="2"/>
      <c r="H198" s="2"/>
      <c r="I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E198" s="2"/>
      <c r="AF198" s="2"/>
      <c r="AG198" s="2"/>
      <c r="AH198" s="2"/>
      <c r="AJ198" s="2"/>
      <c r="AK198" s="2"/>
      <c r="AL198" s="2"/>
      <c r="AM198" s="2"/>
    </row>
    <row r="199" spans="1:39" x14ac:dyDescent="0.35">
      <c r="A199" s="2"/>
      <c r="B199" s="2"/>
      <c r="C199" s="2"/>
      <c r="D199" s="2"/>
      <c r="F199" s="2"/>
      <c r="G199" s="2"/>
      <c r="H199" s="2"/>
      <c r="I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E199" s="2"/>
      <c r="AF199" s="2"/>
      <c r="AG199" s="2"/>
      <c r="AH199" s="2"/>
      <c r="AJ199" s="2"/>
      <c r="AK199" s="2"/>
      <c r="AL199" s="2"/>
      <c r="AM199" s="2"/>
    </row>
    <row r="200" spans="1:39" x14ac:dyDescent="0.35">
      <c r="A200" s="2"/>
      <c r="B200" s="2"/>
      <c r="C200" s="2"/>
      <c r="D200" s="2"/>
      <c r="F200" s="2"/>
      <c r="G200" s="2"/>
      <c r="H200" s="2"/>
      <c r="I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E200" s="2"/>
      <c r="AF200" s="2"/>
      <c r="AG200" s="2"/>
      <c r="AH200" s="2"/>
      <c r="AJ200" s="2"/>
      <c r="AK200" s="2"/>
      <c r="AL200" s="2"/>
      <c r="AM200" s="2"/>
    </row>
    <row r="201" spans="1:39" x14ac:dyDescent="0.35">
      <c r="A201" s="2"/>
      <c r="B201" s="2"/>
      <c r="C201" s="2"/>
      <c r="D201" s="2"/>
      <c r="F201" s="2"/>
      <c r="G201" s="2"/>
      <c r="H201" s="2"/>
      <c r="I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E201" s="2"/>
      <c r="AF201" s="2"/>
      <c r="AG201" s="2"/>
      <c r="AH201" s="2"/>
      <c r="AJ201" s="2"/>
      <c r="AK201" s="2"/>
      <c r="AL201" s="2"/>
      <c r="AM201" s="2"/>
    </row>
    <row r="202" spans="1:39" x14ac:dyDescent="0.35">
      <c r="A202" s="2"/>
      <c r="B202" s="2"/>
      <c r="C202" s="2"/>
      <c r="D202" s="2"/>
      <c r="F202" s="2"/>
      <c r="G202" s="2"/>
      <c r="H202" s="2"/>
      <c r="I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E202" s="2"/>
      <c r="AF202" s="2"/>
      <c r="AG202" s="2"/>
      <c r="AH202" s="2"/>
      <c r="AJ202" s="2"/>
      <c r="AK202" s="2"/>
      <c r="AL202" s="2"/>
      <c r="AM202" s="2"/>
    </row>
    <row r="203" spans="1:39" x14ac:dyDescent="0.35">
      <c r="A203" s="2"/>
      <c r="B203" s="2"/>
      <c r="C203" s="2"/>
      <c r="D203" s="2"/>
      <c r="F203" s="2"/>
      <c r="G203" s="2"/>
      <c r="H203" s="2"/>
      <c r="I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E203" s="2"/>
      <c r="AF203" s="2"/>
      <c r="AG203" s="2"/>
      <c r="AH203" s="2"/>
      <c r="AJ203" s="2"/>
      <c r="AK203" s="2"/>
      <c r="AL203" s="2"/>
      <c r="AM203" s="2"/>
    </row>
    <row r="204" spans="1:39" x14ac:dyDescent="0.35">
      <c r="A204" s="2"/>
      <c r="B204" s="2"/>
      <c r="C204" s="2"/>
      <c r="D204" s="2"/>
      <c r="F204" s="2"/>
      <c r="G204" s="2"/>
      <c r="H204" s="2"/>
      <c r="I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E204" s="2"/>
      <c r="AF204" s="2"/>
      <c r="AG204" s="2"/>
      <c r="AH204" s="2"/>
      <c r="AJ204" s="2"/>
      <c r="AK204" s="2"/>
      <c r="AL204" s="2"/>
      <c r="AM204" s="2"/>
    </row>
    <row r="205" spans="1:39" x14ac:dyDescent="0.35">
      <c r="A205" s="2"/>
      <c r="B205" s="2"/>
      <c r="C205" s="2"/>
      <c r="D205" s="2"/>
      <c r="F205" s="2"/>
      <c r="G205" s="2"/>
      <c r="H205" s="2"/>
      <c r="I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E205" s="2"/>
      <c r="AF205" s="2"/>
      <c r="AG205" s="2"/>
      <c r="AH205" s="2"/>
      <c r="AJ205" s="2"/>
      <c r="AK205" s="2"/>
      <c r="AL205" s="2"/>
      <c r="AM205" s="2"/>
    </row>
    <row r="206" spans="1:39" x14ac:dyDescent="0.35">
      <c r="A206" s="2"/>
      <c r="B206" s="2"/>
      <c r="C206" s="2"/>
      <c r="D206" s="2"/>
      <c r="F206" s="2"/>
      <c r="G206" s="2"/>
      <c r="H206" s="2"/>
      <c r="I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E206" s="2"/>
      <c r="AF206" s="2"/>
      <c r="AG206" s="2"/>
      <c r="AH206" s="2"/>
      <c r="AJ206" s="2"/>
      <c r="AK206" s="2"/>
      <c r="AL206" s="2"/>
      <c r="AM206" s="2"/>
    </row>
    <row r="207" spans="1:39" x14ac:dyDescent="0.35">
      <c r="A207" s="2"/>
      <c r="B207" s="2"/>
      <c r="C207" s="2"/>
      <c r="D207" s="2"/>
      <c r="F207" s="2"/>
      <c r="G207" s="2"/>
      <c r="H207" s="2"/>
      <c r="I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E207" s="2"/>
      <c r="AF207" s="2"/>
      <c r="AG207" s="2"/>
      <c r="AH207" s="2"/>
      <c r="AJ207" s="2"/>
      <c r="AK207" s="2"/>
      <c r="AL207" s="2"/>
      <c r="AM207" s="2"/>
    </row>
    <row r="208" spans="1:39" x14ac:dyDescent="0.35">
      <c r="A208" s="2"/>
      <c r="B208" s="2"/>
      <c r="C208" s="2"/>
      <c r="D208" s="2"/>
      <c r="F208" s="2"/>
      <c r="G208" s="2"/>
      <c r="H208" s="2"/>
      <c r="I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E208" s="2"/>
      <c r="AF208" s="2"/>
      <c r="AG208" s="2"/>
      <c r="AH208" s="2"/>
      <c r="AJ208" s="2"/>
      <c r="AK208" s="2"/>
      <c r="AL208" s="2"/>
      <c r="AM208" s="2"/>
    </row>
    <row r="209" spans="1:39" x14ac:dyDescent="0.35">
      <c r="A209" s="2"/>
      <c r="B209" s="2"/>
      <c r="C209" s="2"/>
      <c r="D209" s="2"/>
      <c r="F209" s="2"/>
      <c r="G209" s="2"/>
      <c r="H209" s="2"/>
      <c r="I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E209" s="2"/>
      <c r="AF209" s="2"/>
      <c r="AG209" s="2"/>
      <c r="AH209" s="2"/>
      <c r="AJ209" s="2"/>
      <c r="AK209" s="2"/>
      <c r="AL209" s="2"/>
      <c r="AM209" s="2"/>
    </row>
    <row r="210" spans="1:39" x14ac:dyDescent="0.35">
      <c r="A210" s="2"/>
      <c r="B210" s="2"/>
      <c r="C210" s="2"/>
      <c r="D210" s="2"/>
      <c r="F210" s="2"/>
      <c r="G210" s="2"/>
      <c r="H210" s="2"/>
      <c r="I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E210" s="2"/>
      <c r="AF210" s="2"/>
      <c r="AG210" s="2"/>
      <c r="AH210" s="2"/>
      <c r="AJ210" s="2"/>
      <c r="AK210" s="2"/>
      <c r="AL210" s="2"/>
      <c r="AM210" s="2"/>
    </row>
    <row r="211" spans="1:39" x14ac:dyDescent="0.35">
      <c r="A211" s="2"/>
      <c r="B211" s="2"/>
      <c r="C211" s="2"/>
      <c r="D211" s="2"/>
      <c r="F211" s="2"/>
      <c r="G211" s="2"/>
      <c r="H211" s="2"/>
      <c r="I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E211" s="2"/>
      <c r="AF211" s="2"/>
      <c r="AG211" s="2"/>
      <c r="AH211" s="2"/>
      <c r="AJ211" s="2"/>
      <c r="AK211" s="2"/>
      <c r="AL211" s="2"/>
      <c r="AM211" s="2"/>
    </row>
    <row r="212" spans="1:39" x14ac:dyDescent="0.35">
      <c r="A212" s="2"/>
      <c r="B212" s="2"/>
      <c r="C212" s="2"/>
      <c r="D212" s="2"/>
      <c r="F212" s="2"/>
      <c r="G212" s="2"/>
      <c r="H212" s="2"/>
      <c r="I212" s="2"/>
      <c r="K212" s="2"/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Z212" s="2"/>
      <c r="AA212" s="2"/>
      <c r="AB212" s="2"/>
      <c r="AC212" s="2"/>
      <c r="AE212" s="2"/>
      <c r="AF212" s="2"/>
      <c r="AG212" s="2"/>
      <c r="AH212" s="2"/>
      <c r="AJ212" s="2"/>
      <c r="AK212" s="2"/>
      <c r="AL212" s="2"/>
      <c r="AM212" s="2"/>
    </row>
    <row r="213" spans="1:39" x14ac:dyDescent="0.35">
      <c r="A213" s="2"/>
      <c r="B213" s="2"/>
      <c r="C213" s="2"/>
      <c r="D213" s="2"/>
      <c r="F213" s="2"/>
      <c r="G213" s="2"/>
      <c r="H213" s="2"/>
      <c r="I213" s="2"/>
      <c r="K213" s="2"/>
      <c r="L213" s="2"/>
      <c r="M213" s="2"/>
      <c r="N213" s="2"/>
      <c r="P213" s="2"/>
      <c r="Q213" s="2"/>
      <c r="R213" s="2"/>
      <c r="S213" s="2"/>
      <c r="U213" s="2"/>
      <c r="V213" s="2"/>
      <c r="W213" s="2"/>
      <c r="X213" s="2"/>
      <c r="Z213" s="2"/>
      <c r="AA213" s="2"/>
      <c r="AB213" s="2"/>
      <c r="AC213" s="2"/>
      <c r="AE213" s="2"/>
      <c r="AF213" s="2"/>
      <c r="AG213" s="2"/>
      <c r="AH213" s="2"/>
      <c r="AJ213" s="2"/>
      <c r="AK213" s="2"/>
      <c r="AL213" s="2"/>
      <c r="AM213" s="2"/>
    </row>
    <row r="214" spans="1:39" x14ac:dyDescent="0.35">
      <c r="A214" s="2"/>
      <c r="B214" s="2"/>
      <c r="C214" s="2"/>
      <c r="D214" s="2"/>
      <c r="F214" s="2"/>
      <c r="G214" s="2"/>
      <c r="H214" s="2"/>
      <c r="I214" s="2"/>
      <c r="K214" s="2"/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Z214" s="2"/>
      <c r="AA214" s="2"/>
      <c r="AB214" s="2"/>
      <c r="AC214" s="2"/>
      <c r="AE214" s="2"/>
      <c r="AF214" s="2"/>
      <c r="AG214" s="2"/>
      <c r="AH214" s="2"/>
      <c r="AJ214" s="2"/>
      <c r="AK214" s="2"/>
      <c r="AL214" s="2"/>
      <c r="AM214" s="2"/>
    </row>
    <row r="215" spans="1:39" x14ac:dyDescent="0.35">
      <c r="A215" s="2"/>
      <c r="B215" s="2"/>
      <c r="C215" s="2"/>
      <c r="D215" s="2"/>
      <c r="F215" s="2"/>
      <c r="G215" s="2"/>
      <c r="H215" s="2"/>
      <c r="I215" s="2"/>
      <c r="K215" s="2"/>
      <c r="L215" s="2"/>
      <c r="M215" s="2"/>
      <c r="N215" s="2"/>
      <c r="P215" s="2"/>
      <c r="Q215" s="2"/>
      <c r="R215" s="2"/>
      <c r="S215" s="2"/>
      <c r="U215" s="2"/>
      <c r="V215" s="2"/>
      <c r="W215" s="2"/>
      <c r="X215" s="2"/>
      <c r="Z215" s="2"/>
      <c r="AA215" s="2"/>
      <c r="AB215" s="2"/>
      <c r="AC215" s="2"/>
      <c r="AE215" s="2"/>
      <c r="AF215" s="2"/>
      <c r="AG215" s="2"/>
      <c r="AH215" s="2"/>
      <c r="AJ215" s="2"/>
      <c r="AK215" s="2"/>
      <c r="AL215" s="2"/>
      <c r="AM215" s="2"/>
    </row>
    <row r="216" spans="1:39" x14ac:dyDescent="0.35">
      <c r="A216" s="2"/>
      <c r="B216" s="2"/>
      <c r="C216" s="2"/>
      <c r="D216" s="2"/>
      <c r="F216" s="2"/>
      <c r="G216" s="2"/>
      <c r="H216" s="2"/>
      <c r="I216" s="2"/>
      <c r="K216" s="2"/>
      <c r="L216" s="2"/>
      <c r="M216" s="2"/>
      <c r="N216" s="2"/>
      <c r="P216" s="2"/>
      <c r="Q216" s="2"/>
      <c r="R216" s="2"/>
      <c r="S216" s="2"/>
      <c r="U216" s="2"/>
      <c r="V216" s="2"/>
      <c r="W216" s="2"/>
      <c r="X216" s="2"/>
      <c r="Z216" s="2"/>
      <c r="AA216" s="2"/>
      <c r="AB216" s="2"/>
      <c r="AC216" s="2"/>
      <c r="AE216" s="2"/>
      <c r="AF216" s="2"/>
      <c r="AG216" s="2"/>
      <c r="AH216" s="2"/>
      <c r="AJ216" s="2"/>
      <c r="AK216" s="2"/>
      <c r="AL216" s="2"/>
      <c r="AM216" s="2"/>
    </row>
    <row r="217" spans="1:39" x14ac:dyDescent="0.35">
      <c r="A217" s="2"/>
      <c r="B217" s="2"/>
      <c r="C217" s="2"/>
      <c r="D217" s="2"/>
      <c r="F217" s="2"/>
      <c r="G217" s="2"/>
      <c r="H217" s="2"/>
      <c r="I217" s="2"/>
      <c r="K217" s="2"/>
      <c r="L217" s="2"/>
      <c r="M217" s="2"/>
      <c r="N217" s="2"/>
      <c r="P217" s="2"/>
      <c r="Q217" s="2"/>
      <c r="R217" s="2"/>
      <c r="S217" s="2"/>
      <c r="U217" s="2"/>
      <c r="V217" s="2"/>
      <c r="W217" s="2"/>
      <c r="X217" s="2"/>
      <c r="Z217" s="2"/>
      <c r="AA217" s="2"/>
      <c r="AB217" s="2"/>
      <c r="AC217" s="2"/>
      <c r="AE217" s="2"/>
      <c r="AF217" s="2"/>
      <c r="AG217" s="2"/>
      <c r="AH217" s="2"/>
      <c r="AJ217" s="2"/>
      <c r="AK217" s="2"/>
      <c r="AL217" s="2"/>
      <c r="AM217" s="2"/>
    </row>
    <row r="218" spans="1:39" x14ac:dyDescent="0.35">
      <c r="A218" s="2"/>
      <c r="B218" s="2"/>
      <c r="C218" s="2"/>
      <c r="D218" s="2"/>
      <c r="F218" s="2"/>
      <c r="G218" s="2"/>
      <c r="H218" s="2"/>
      <c r="I218" s="2"/>
      <c r="K218" s="2"/>
      <c r="L218" s="2"/>
      <c r="M218" s="2"/>
      <c r="N218" s="2"/>
      <c r="P218" s="2"/>
      <c r="Q218" s="2"/>
      <c r="R218" s="2"/>
      <c r="S218" s="2"/>
      <c r="U218" s="2"/>
      <c r="V218" s="2"/>
      <c r="W218" s="2"/>
      <c r="X218" s="2"/>
      <c r="Z218" s="2"/>
      <c r="AA218" s="2"/>
      <c r="AB218" s="2"/>
      <c r="AC218" s="2"/>
      <c r="AE218" s="2"/>
      <c r="AF218" s="2"/>
      <c r="AG218" s="2"/>
      <c r="AH218" s="2"/>
      <c r="AJ218" s="2"/>
      <c r="AK218" s="2"/>
      <c r="AL218" s="2"/>
      <c r="AM218" s="2"/>
    </row>
    <row r="219" spans="1:39" x14ac:dyDescent="0.35">
      <c r="A219" s="2"/>
      <c r="B219" s="2"/>
      <c r="C219" s="2"/>
      <c r="D219" s="2"/>
      <c r="F219" s="2"/>
      <c r="G219" s="2"/>
      <c r="H219" s="2"/>
      <c r="I219" s="2"/>
      <c r="K219" s="2"/>
      <c r="L219" s="2"/>
      <c r="M219" s="2"/>
      <c r="N219" s="2"/>
      <c r="P219" s="2"/>
      <c r="Q219" s="2"/>
      <c r="R219" s="2"/>
      <c r="S219" s="2"/>
      <c r="U219" s="2"/>
      <c r="V219" s="2"/>
      <c r="W219" s="2"/>
      <c r="X219" s="2"/>
      <c r="Z219" s="2"/>
      <c r="AA219" s="2"/>
      <c r="AB219" s="2"/>
      <c r="AC219" s="2"/>
      <c r="AE219" s="2"/>
      <c r="AF219" s="2"/>
      <c r="AG219" s="2"/>
      <c r="AH219" s="2"/>
      <c r="AJ219" s="2"/>
      <c r="AK219" s="2"/>
      <c r="AL219" s="2"/>
      <c r="AM219" s="2"/>
    </row>
    <row r="220" spans="1:39" x14ac:dyDescent="0.35">
      <c r="A220" s="2"/>
      <c r="B220" s="2"/>
      <c r="C220" s="2"/>
      <c r="D220" s="2"/>
      <c r="F220" s="2"/>
      <c r="G220" s="2"/>
      <c r="H220" s="2"/>
      <c r="I220" s="2"/>
      <c r="K220" s="2"/>
      <c r="L220" s="2"/>
      <c r="M220" s="2"/>
      <c r="N220" s="2"/>
      <c r="P220" s="2"/>
      <c r="Q220" s="2"/>
      <c r="R220" s="2"/>
      <c r="S220" s="2"/>
      <c r="U220" s="2"/>
      <c r="V220" s="2"/>
      <c r="W220" s="2"/>
      <c r="X220" s="2"/>
      <c r="Z220" s="2"/>
      <c r="AA220" s="2"/>
      <c r="AB220" s="2"/>
      <c r="AC220" s="2"/>
      <c r="AE220" s="2"/>
      <c r="AF220" s="2"/>
      <c r="AG220" s="2"/>
      <c r="AH220" s="2"/>
      <c r="AJ220" s="2"/>
      <c r="AK220" s="2"/>
      <c r="AL220" s="2"/>
      <c r="AM220" s="2"/>
    </row>
    <row r="221" spans="1:39" x14ac:dyDescent="0.35">
      <c r="A221" s="2"/>
      <c r="B221" s="2"/>
      <c r="C221" s="2"/>
      <c r="D221" s="2"/>
      <c r="F221" s="2"/>
      <c r="G221" s="2"/>
      <c r="H221" s="2"/>
      <c r="I221" s="2"/>
      <c r="K221" s="2"/>
      <c r="L221" s="2"/>
      <c r="M221" s="2"/>
      <c r="N221" s="2"/>
      <c r="P221" s="2"/>
      <c r="Q221" s="2"/>
      <c r="R221" s="2"/>
      <c r="S221" s="2"/>
      <c r="U221" s="2"/>
      <c r="V221" s="2"/>
      <c r="W221" s="2"/>
      <c r="X221" s="2"/>
      <c r="Z221" s="2"/>
      <c r="AA221" s="2"/>
      <c r="AB221" s="2"/>
      <c r="AC221" s="2"/>
      <c r="AE221" s="2"/>
      <c r="AF221" s="2"/>
      <c r="AG221" s="2"/>
      <c r="AH221" s="2"/>
      <c r="AJ221" s="2"/>
      <c r="AK221" s="2"/>
      <c r="AL221" s="2"/>
      <c r="AM221" s="2"/>
    </row>
    <row r="222" spans="1:39" x14ac:dyDescent="0.35">
      <c r="A222" s="2"/>
      <c r="B222" s="2"/>
      <c r="C222" s="2"/>
      <c r="D222" s="2"/>
      <c r="F222" s="2"/>
      <c r="G222" s="2"/>
      <c r="H222" s="2"/>
      <c r="I222" s="2"/>
      <c r="K222" s="2"/>
      <c r="L222" s="2"/>
      <c r="M222" s="2"/>
      <c r="N222" s="2"/>
      <c r="P222" s="2"/>
      <c r="Q222" s="2"/>
      <c r="R222" s="2"/>
      <c r="S222" s="2"/>
      <c r="U222" s="2"/>
      <c r="V222" s="2"/>
      <c r="W222" s="2"/>
      <c r="X222" s="2"/>
      <c r="Z222" s="2"/>
      <c r="AA222" s="2"/>
      <c r="AB222" s="2"/>
      <c r="AC222" s="2"/>
      <c r="AE222" s="2"/>
      <c r="AF222" s="2"/>
      <c r="AG222" s="2"/>
      <c r="AH222" s="2"/>
      <c r="AJ222" s="2"/>
      <c r="AK222" s="2"/>
      <c r="AL222" s="2"/>
      <c r="AM222" s="2"/>
    </row>
    <row r="223" spans="1:39" x14ac:dyDescent="0.35">
      <c r="A223" s="2"/>
      <c r="B223" s="2"/>
      <c r="C223" s="2"/>
      <c r="D223" s="2"/>
      <c r="F223" s="2"/>
      <c r="G223" s="2"/>
      <c r="H223" s="2"/>
      <c r="I223" s="2"/>
      <c r="K223" s="2"/>
      <c r="L223" s="2"/>
      <c r="M223" s="2"/>
      <c r="N223" s="2"/>
      <c r="P223" s="2"/>
      <c r="Q223" s="2"/>
      <c r="R223" s="2"/>
      <c r="S223" s="2"/>
      <c r="U223" s="2"/>
      <c r="V223" s="2"/>
      <c r="W223" s="2"/>
      <c r="X223" s="2"/>
      <c r="Z223" s="2"/>
      <c r="AA223" s="2"/>
      <c r="AB223" s="2"/>
      <c r="AC223" s="2"/>
      <c r="AE223" s="2"/>
      <c r="AF223" s="2"/>
      <c r="AG223" s="2"/>
      <c r="AH223" s="2"/>
      <c r="AJ223" s="2"/>
      <c r="AK223" s="2"/>
      <c r="AL223" s="2"/>
      <c r="AM223" s="2"/>
    </row>
    <row r="224" spans="1:39" x14ac:dyDescent="0.35">
      <c r="A224" s="2"/>
      <c r="B224" s="2"/>
      <c r="C224" s="2"/>
      <c r="D224" s="2"/>
      <c r="F224" s="2"/>
      <c r="G224" s="2"/>
      <c r="H224" s="2"/>
      <c r="I224" s="2"/>
      <c r="K224" s="2"/>
      <c r="L224" s="2"/>
      <c r="M224" s="2"/>
      <c r="N224" s="2"/>
      <c r="P224" s="2"/>
      <c r="Q224" s="2"/>
      <c r="R224" s="2"/>
      <c r="S224" s="2"/>
      <c r="U224" s="2"/>
      <c r="V224" s="2"/>
      <c r="W224" s="2"/>
      <c r="X224" s="2"/>
      <c r="Z224" s="2"/>
      <c r="AA224" s="2"/>
      <c r="AB224" s="2"/>
      <c r="AC224" s="2"/>
      <c r="AE224" s="2"/>
      <c r="AF224" s="2"/>
      <c r="AG224" s="2"/>
      <c r="AH224" s="2"/>
      <c r="AJ224" s="2"/>
      <c r="AK224" s="2"/>
      <c r="AL224" s="2"/>
      <c r="AM224" s="2"/>
    </row>
    <row r="225" spans="1:39" x14ac:dyDescent="0.35">
      <c r="A225" s="2"/>
      <c r="B225" s="2"/>
      <c r="C225" s="2"/>
      <c r="D225" s="2"/>
      <c r="F225" s="2"/>
      <c r="G225" s="2"/>
      <c r="H225" s="2"/>
      <c r="I225" s="2"/>
      <c r="K225" s="2"/>
      <c r="L225" s="2"/>
      <c r="M225" s="2"/>
      <c r="N225" s="2"/>
      <c r="P225" s="2"/>
      <c r="Q225" s="2"/>
      <c r="R225" s="2"/>
      <c r="S225" s="2"/>
      <c r="U225" s="2"/>
      <c r="V225" s="2"/>
      <c r="W225" s="2"/>
      <c r="X225" s="2"/>
      <c r="Z225" s="2"/>
      <c r="AA225" s="2"/>
      <c r="AB225" s="2"/>
      <c r="AC225" s="2"/>
      <c r="AE225" s="2"/>
      <c r="AF225" s="2"/>
      <c r="AG225" s="2"/>
      <c r="AH225" s="2"/>
      <c r="AJ225" s="2"/>
      <c r="AK225" s="2"/>
      <c r="AL225" s="2"/>
      <c r="AM225" s="2"/>
    </row>
    <row r="226" spans="1:39" x14ac:dyDescent="0.35">
      <c r="A226" s="2"/>
      <c r="B226" s="2"/>
      <c r="C226" s="2"/>
      <c r="D226" s="2"/>
      <c r="F226" s="2"/>
      <c r="G226" s="2"/>
      <c r="H226" s="2"/>
      <c r="I226" s="2"/>
      <c r="K226" s="2"/>
      <c r="L226" s="2"/>
      <c r="M226" s="2"/>
      <c r="N226" s="2"/>
      <c r="P226" s="2"/>
      <c r="Q226" s="2"/>
      <c r="R226" s="2"/>
      <c r="S226" s="2"/>
      <c r="U226" s="2"/>
      <c r="V226" s="2"/>
      <c r="W226" s="2"/>
      <c r="X226" s="2"/>
      <c r="Z226" s="2"/>
      <c r="AA226" s="2"/>
      <c r="AB226" s="2"/>
      <c r="AC226" s="2"/>
      <c r="AE226" s="2"/>
      <c r="AF226" s="2"/>
      <c r="AG226" s="2"/>
      <c r="AH226" s="2"/>
      <c r="AJ226" s="2"/>
      <c r="AK226" s="2"/>
      <c r="AL226" s="2"/>
      <c r="AM226" s="2"/>
    </row>
    <row r="227" spans="1:39" x14ac:dyDescent="0.35">
      <c r="A227" s="2"/>
      <c r="B227" s="2"/>
      <c r="C227" s="2"/>
      <c r="D227" s="2"/>
      <c r="F227" s="2"/>
      <c r="G227" s="2"/>
      <c r="H227" s="2"/>
      <c r="I227" s="2"/>
      <c r="K227" s="2"/>
      <c r="L227" s="2"/>
      <c r="M227" s="2"/>
      <c r="N227" s="2"/>
      <c r="P227" s="2"/>
      <c r="Q227" s="2"/>
      <c r="R227" s="2"/>
      <c r="S227" s="2"/>
      <c r="U227" s="2"/>
      <c r="V227" s="2"/>
      <c r="W227" s="2"/>
      <c r="X227" s="2"/>
      <c r="Z227" s="2"/>
      <c r="AA227" s="2"/>
      <c r="AB227" s="2"/>
      <c r="AC227" s="2"/>
      <c r="AE227" s="2"/>
      <c r="AF227" s="2"/>
      <c r="AG227" s="2"/>
      <c r="AH227" s="2"/>
      <c r="AJ227" s="2"/>
      <c r="AK227" s="2"/>
      <c r="AL227" s="2"/>
      <c r="AM227" s="2"/>
    </row>
    <row r="228" spans="1:39" x14ac:dyDescent="0.35">
      <c r="A228" s="2"/>
      <c r="B228" s="2"/>
      <c r="C228" s="2"/>
      <c r="D228" s="2"/>
      <c r="F228" s="2"/>
      <c r="G228" s="2"/>
      <c r="H228" s="2"/>
      <c r="I228" s="2"/>
      <c r="K228" s="2"/>
      <c r="L228" s="2"/>
      <c r="M228" s="2"/>
      <c r="N228" s="2"/>
      <c r="P228" s="2"/>
      <c r="Q228" s="2"/>
      <c r="R228" s="2"/>
      <c r="S228" s="2"/>
      <c r="U228" s="2"/>
      <c r="V228" s="2"/>
      <c r="W228" s="2"/>
      <c r="X228" s="2"/>
      <c r="Z228" s="2"/>
      <c r="AA228" s="2"/>
      <c r="AB228" s="2"/>
      <c r="AC228" s="2"/>
      <c r="AE228" s="2"/>
      <c r="AF228" s="2"/>
      <c r="AG228" s="2"/>
      <c r="AH228" s="2"/>
      <c r="AJ228" s="2"/>
      <c r="AK228" s="2"/>
      <c r="AL228" s="2"/>
      <c r="AM228" s="2"/>
    </row>
    <row r="229" spans="1:39" x14ac:dyDescent="0.35">
      <c r="A229" s="2"/>
      <c r="B229" s="2"/>
      <c r="C229" s="2"/>
      <c r="D229" s="2"/>
      <c r="F229" s="2"/>
      <c r="G229" s="2"/>
      <c r="H229" s="2"/>
      <c r="I229" s="2"/>
      <c r="K229" s="2"/>
      <c r="L229" s="2"/>
      <c r="M229" s="2"/>
      <c r="N229" s="2"/>
      <c r="P229" s="2"/>
      <c r="Q229" s="2"/>
      <c r="R229" s="2"/>
      <c r="S229" s="2"/>
      <c r="U229" s="2"/>
      <c r="V229" s="2"/>
      <c r="W229" s="2"/>
      <c r="X229" s="2"/>
      <c r="Z229" s="2"/>
      <c r="AA229" s="2"/>
      <c r="AB229" s="2"/>
      <c r="AC229" s="2"/>
      <c r="AE229" s="2"/>
      <c r="AF229" s="2"/>
      <c r="AG229" s="2"/>
      <c r="AH229" s="2"/>
      <c r="AJ229" s="2"/>
      <c r="AK229" s="2"/>
      <c r="AL229" s="2"/>
      <c r="AM229" s="2"/>
    </row>
    <row r="230" spans="1:39" x14ac:dyDescent="0.35">
      <c r="A230" s="2"/>
      <c r="B230" s="2"/>
      <c r="C230" s="2"/>
      <c r="D230" s="2"/>
      <c r="F230" s="2"/>
      <c r="G230" s="2"/>
      <c r="H230" s="2"/>
      <c r="I230" s="2"/>
      <c r="K230" s="2"/>
      <c r="L230" s="2"/>
      <c r="M230" s="2"/>
      <c r="N230" s="2"/>
      <c r="P230" s="2"/>
      <c r="Q230" s="2"/>
      <c r="R230" s="2"/>
      <c r="S230" s="2"/>
      <c r="U230" s="2"/>
      <c r="V230" s="2"/>
      <c r="W230" s="2"/>
      <c r="X230" s="2"/>
      <c r="Z230" s="2"/>
      <c r="AA230" s="2"/>
      <c r="AB230" s="2"/>
      <c r="AC230" s="2"/>
      <c r="AE230" s="2"/>
      <c r="AF230" s="2"/>
      <c r="AG230" s="2"/>
      <c r="AH230" s="2"/>
      <c r="AJ230" s="2"/>
      <c r="AK230" s="2"/>
      <c r="AL230" s="2"/>
      <c r="AM230" s="2"/>
    </row>
    <row r="231" spans="1:39" x14ac:dyDescent="0.35">
      <c r="A231" s="2"/>
      <c r="B231" s="2"/>
      <c r="C231" s="2"/>
      <c r="D231" s="2"/>
      <c r="F231" s="2"/>
      <c r="G231" s="2"/>
      <c r="H231" s="2"/>
      <c r="I231" s="2"/>
      <c r="K231" s="2"/>
      <c r="L231" s="2"/>
      <c r="M231" s="2"/>
      <c r="N231" s="2"/>
      <c r="P231" s="2"/>
      <c r="Q231" s="2"/>
      <c r="R231" s="2"/>
      <c r="S231" s="2"/>
      <c r="U231" s="2"/>
      <c r="V231" s="2"/>
      <c r="W231" s="2"/>
      <c r="X231" s="2"/>
      <c r="Z231" s="2"/>
      <c r="AA231" s="2"/>
      <c r="AB231" s="2"/>
      <c r="AC231" s="2"/>
      <c r="AE231" s="2"/>
      <c r="AF231" s="2"/>
      <c r="AG231" s="2"/>
      <c r="AH231" s="2"/>
      <c r="AJ231" s="2"/>
      <c r="AK231" s="2"/>
      <c r="AL231" s="2"/>
      <c r="AM231" s="2"/>
    </row>
    <row r="232" spans="1:39" x14ac:dyDescent="0.35">
      <c r="A232" s="2"/>
      <c r="B232" s="2"/>
      <c r="C232" s="2"/>
      <c r="D232" s="2"/>
      <c r="F232" s="2"/>
      <c r="G232" s="2"/>
      <c r="H232" s="2"/>
      <c r="I232" s="2"/>
      <c r="K232" s="2"/>
      <c r="L232" s="2"/>
      <c r="M232" s="2"/>
      <c r="N232" s="2"/>
      <c r="P232" s="2"/>
      <c r="Q232" s="2"/>
      <c r="R232" s="2"/>
      <c r="S232" s="2"/>
      <c r="U232" s="2"/>
      <c r="V232" s="2"/>
      <c r="W232" s="2"/>
      <c r="X232" s="2"/>
      <c r="Z232" s="2"/>
      <c r="AA232" s="2"/>
      <c r="AB232" s="2"/>
      <c r="AC232" s="2"/>
      <c r="AE232" s="2"/>
      <c r="AF232" s="2"/>
      <c r="AG232" s="2"/>
      <c r="AH232" s="2"/>
      <c r="AJ232" s="2"/>
      <c r="AK232" s="2"/>
      <c r="AL232" s="2"/>
      <c r="AM232" s="2"/>
    </row>
    <row r="233" spans="1:39" x14ac:dyDescent="0.35">
      <c r="A233" s="2"/>
      <c r="B233" s="2"/>
      <c r="C233" s="2"/>
      <c r="D233" s="2"/>
      <c r="F233" s="2"/>
      <c r="G233" s="2"/>
      <c r="H233" s="2"/>
      <c r="I233" s="2"/>
      <c r="K233" s="2"/>
      <c r="L233" s="2"/>
      <c r="M233" s="2"/>
      <c r="N233" s="2"/>
      <c r="P233" s="2"/>
      <c r="Q233" s="2"/>
      <c r="R233" s="2"/>
      <c r="S233" s="2"/>
      <c r="U233" s="2"/>
      <c r="V233" s="2"/>
      <c r="W233" s="2"/>
      <c r="X233" s="2"/>
      <c r="Z233" s="2"/>
      <c r="AA233" s="2"/>
      <c r="AB233" s="2"/>
      <c r="AC233" s="2"/>
      <c r="AE233" s="2"/>
      <c r="AF233" s="2"/>
      <c r="AG233" s="2"/>
      <c r="AH233" s="2"/>
      <c r="AJ233" s="2"/>
      <c r="AK233" s="2"/>
      <c r="AL233" s="2"/>
      <c r="AM233" s="2"/>
    </row>
    <row r="234" spans="1:39" x14ac:dyDescent="0.35">
      <c r="A234" s="2"/>
      <c r="B234" s="2"/>
      <c r="C234" s="2"/>
      <c r="D234" s="2"/>
      <c r="F234" s="2"/>
      <c r="G234" s="2"/>
      <c r="H234" s="2"/>
      <c r="I234" s="2"/>
      <c r="K234" s="2"/>
      <c r="L234" s="2"/>
      <c r="M234" s="2"/>
      <c r="N234" s="2"/>
      <c r="P234" s="2"/>
      <c r="Q234" s="2"/>
      <c r="R234" s="2"/>
      <c r="S234" s="2"/>
      <c r="U234" s="2"/>
      <c r="V234" s="2"/>
      <c r="W234" s="2"/>
      <c r="X234" s="2"/>
      <c r="Z234" s="2"/>
      <c r="AA234" s="2"/>
      <c r="AB234" s="2"/>
      <c r="AC234" s="2"/>
      <c r="AE234" s="2"/>
      <c r="AF234" s="2"/>
      <c r="AG234" s="2"/>
      <c r="AH234" s="2"/>
      <c r="AJ234" s="2"/>
      <c r="AK234" s="2"/>
      <c r="AL234" s="2"/>
      <c r="AM234" s="2"/>
    </row>
    <row r="235" spans="1:39" x14ac:dyDescent="0.35">
      <c r="A235" s="2"/>
      <c r="B235" s="2"/>
      <c r="C235" s="2"/>
      <c r="D235" s="2"/>
      <c r="F235" s="2"/>
      <c r="G235" s="2"/>
      <c r="H235" s="2"/>
      <c r="I235" s="2"/>
      <c r="K235" s="2"/>
      <c r="L235" s="2"/>
      <c r="M235" s="2"/>
      <c r="N235" s="2"/>
      <c r="P235" s="2"/>
      <c r="Q235" s="2"/>
      <c r="R235" s="2"/>
      <c r="S235" s="2"/>
      <c r="U235" s="2"/>
      <c r="V235" s="2"/>
      <c r="W235" s="2"/>
      <c r="X235" s="2"/>
      <c r="Z235" s="2"/>
      <c r="AA235" s="2"/>
      <c r="AB235" s="2"/>
      <c r="AC235" s="2"/>
      <c r="AE235" s="2"/>
      <c r="AF235" s="2"/>
      <c r="AG235" s="2"/>
      <c r="AH235" s="2"/>
      <c r="AJ235" s="2"/>
      <c r="AK235" s="2"/>
      <c r="AL235" s="2"/>
      <c r="AM235" s="2"/>
    </row>
    <row r="236" spans="1:39" x14ac:dyDescent="0.35">
      <c r="A236" s="2"/>
      <c r="B236" s="2"/>
      <c r="C236" s="2"/>
      <c r="D236" s="2"/>
      <c r="F236" s="2"/>
      <c r="G236" s="2"/>
      <c r="H236" s="2"/>
      <c r="I236" s="2"/>
      <c r="K236" s="2"/>
      <c r="L236" s="2"/>
      <c r="M236" s="2"/>
      <c r="N236" s="2"/>
      <c r="P236" s="2"/>
      <c r="Q236" s="2"/>
      <c r="R236" s="2"/>
      <c r="S236" s="2"/>
      <c r="U236" s="2"/>
      <c r="V236" s="2"/>
      <c r="W236" s="2"/>
      <c r="X236" s="2"/>
      <c r="Z236" s="2"/>
      <c r="AA236" s="2"/>
      <c r="AB236" s="2"/>
      <c r="AC236" s="2"/>
      <c r="AE236" s="2"/>
      <c r="AF236" s="2"/>
      <c r="AG236" s="2"/>
      <c r="AH236" s="2"/>
      <c r="AJ236" s="2"/>
      <c r="AK236" s="2"/>
      <c r="AL236" s="2"/>
      <c r="AM236" s="2"/>
    </row>
    <row r="237" spans="1:39" x14ac:dyDescent="0.35">
      <c r="A237" s="2"/>
      <c r="B237" s="2"/>
      <c r="C237" s="2"/>
      <c r="D237" s="2"/>
      <c r="F237" s="2"/>
      <c r="G237" s="2"/>
      <c r="H237" s="2"/>
      <c r="I237" s="2"/>
      <c r="K237" s="2"/>
      <c r="L237" s="2"/>
      <c r="M237" s="2"/>
      <c r="N237" s="2"/>
      <c r="P237" s="2"/>
      <c r="Q237" s="2"/>
      <c r="R237" s="2"/>
      <c r="S237" s="2"/>
      <c r="U237" s="2"/>
      <c r="V237" s="2"/>
      <c r="W237" s="2"/>
      <c r="X237" s="2"/>
      <c r="Z237" s="2"/>
      <c r="AA237" s="2"/>
      <c r="AB237" s="2"/>
      <c r="AC237" s="2"/>
      <c r="AE237" s="2"/>
      <c r="AF237" s="2"/>
      <c r="AG237" s="2"/>
      <c r="AH237" s="2"/>
      <c r="AJ237" s="2"/>
      <c r="AK237" s="2"/>
      <c r="AL237" s="2"/>
      <c r="AM237" s="2"/>
    </row>
    <row r="238" spans="1:39" x14ac:dyDescent="0.35">
      <c r="A238" s="2"/>
      <c r="B238" s="2"/>
      <c r="C238" s="2"/>
      <c r="D238" s="2"/>
      <c r="F238" s="2"/>
      <c r="G238" s="2"/>
      <c r="H238" s="2"/>
      <c r="I238" s="2"/>
      <c r="K238" s="2"/>
      <c r="L238" s="2"/>
      <c r="M238" s="2"/>
      <c r="N238" s="2"/>
      <c r="P238" s="2"/>
      <c r="Q238" s="2"/>
      <c r="R238" s="2"/>
      <c r="S238" s="2"/>
      <c r="U238" s="2"/>
      <c r="V238" s="2"/>
      <c r="W238" s="2"/>
      <c r="X238" s="2"/>
      <c r="Z238" s="2"/>
      <c r="AA238" s="2"/>
      <c r="AB238" s="2"/>
      <c r="AC238" s="2"/>
      <c r="AE238" s="2"/>
      <c r="AF238" s="2"/>
      <c r="AG238" s="2"/>
      <c r="AH238" s="2"/>
      <c r="AJ238" s="2"/>
      <c r="AK238" s="2"/>
      <c r="AL238" s="2"/>
      <c r="AM238" s="2"/>
    </row>
    <row r="239" spans="1:39" x14ac:dyDescent="0.35">
      <c r="A239" s="2"/>
      <c r="B239" s="2"/>
      <c r="C239" s="2"/>
      <c r="D239" s="2"/>
      <c r="F239" s="2"/>
      <c r="G239" s="2"/>
      <c r="H239" s="2"/>
      <c r="I239" s="2"/>
      <c r="K239" s="2"/>
      <c r="L239" s="2"/>
      <c r="M239" s="2"/>
      <c r="N239" s="2"/>
      <c r="P239" s="2"/>
      <c r="Q239" s="2"/>
      <c r="R239" s="2"/>
      <c r="S239" s="2"/>
      <c r="U239" s="2"/>
      <c r="V239" s="2"/>
      <c r="W239" s="2"/>
      <c r="X239" s="2"/>
      <c r="Z239" s="2"/>
      <c r="AA239" s="2"/>
      <c r="AB239" s="2"/>
      <c r="AC239" s="2"/>
      <c r="AE239" s="2"/>
      <c r="AF239" s="2"/>
      <c r="AG239" s="2"/>
      <c r="AH239" s="2"/>
      <c r="AJ239" s="2"/>
      <c r="AK239" s="2"/>
      <c r="AL239" s="2"/>
      <c r="AM239" s="2"/>
    </row>
    <row r="240" spans="1:39" x14ac:dyDescent="0.35">
      <c r="A240" s="2"/>
      <c r="B240" s="2"/>
      <c r="C240" s="2"/>
      <c r="D240" s="2"/>
      <c r="F240" s="2"/>
      <c r="G240" s="2"/>
      <c r="H240" s="2"/>
      <c r="I240" s="2"/>
      <c r="K240" s="2"/>
      <c r="L240" s="2"/>
      <c r="M240" s="2"/>
      <c r="N240" s="2"/>
      <c r="P240" s="2"/>
      <c r="Q240" s="2"/>
      <c r="R240" s="2"/>
      <c r="S240" s="2"/>
      <c r="U240" s="2"/>
      <c r="V240" s="2"/>
      <c r="W240" s="2"/>
      <c r="X240" s="2"/>
      <c r="Z240" s="2"/>
      <c r="AA240" s="2"/>
      <c r="AB240" s="2"/>
      <c r="AC240" s="2"/>
      <c r="AE240" s="2"/>
      <c r="AF240" s="2"/>
      <c r="AG240" s="2"/>
      <c r="AH240" s="2"/>
      <c r="AJ240" s="2"/>
      <c r="AK240" s="2"/>
      <c r="AL240" s="2"/>
      <c r="AM240" s="2"/>
    </row>
    <row r="241" spans="1:39" x14ac:dyDescent="0.35">
      <c r="A241" s="2"/>
      <c r="B241" s="2"/>
      <c r="C241" s="2"/>
      <c r="D241" s="2"/>
      <c r="F241" s="2"/>
      <c r="G241" s="2"/>
      <c r="H241" s="2"/>
      <c r="I241" s="2"/>
      <c r="K241" s="2"/>
      <c r="L241" s="2"/>
      <c r="M241" s="2"/>
      <c r="N241" s="2"/>
      <c r="P241" s="2"/>
      <c r="Q241" s="2"/>
      <c r="R241" s="2"/>
      <c r="S241" s="2"/>
      <c r="U241" s="2"/>
      <c r="V241" s="2"/>
      <c r="W241" s="2"/>
      <c r="X241" s="2"/>
      <c r="Z241" s="2"/>
      <c r="AA241" s="2"/>
      <c r="AB241" s="2"/>
      <c r="AC241" s="2"/>
      <c r="AE241" s="2"/>
      <c r="AF241" s="2"/>
      <c r="AG241" s="2"/>
      <c r="AH241" s="2"/>
      <c r="AJ241" s="2"/>
      <c r="AK241" s="2"/>
      <c r="AL241" s="2"/>
      <c r="AM241" s="2"/>
    </row>
    <row r="242" spans="1:39" x14ac:dyDescent="0.35">
      <c r="A242" s="2"/>
      <c r="B242" s="2"/>
      <c r="C242" s="2"/>
      <c r="D242" s="2"/>
      <c r="F242" s="2"/>
      <c r="G242" s="2"/>
      <c r="H242" s="2"/>
      <c r="I242" s="2"/>
      <c r="K242" s="2"/>
      <c r="L242" s="2"/>
      <c r="M242" s="2"/>
      <c r="N242" s="2"/>
      <c r="P242" s="2"/>
      <c r="Q242" s="2"/>
      <c r="R242" s="2"/>
      <c r="S242" s="2"/>
      <c r="U242" s="2"/>
      <c r="V242" s="2"/>
      <c r="W242" s="2"/>
      <c r="X242" s="2"/>
      <c r="Z242" s="2"/>
      <c r="AA242" s="2"/>
      <c r="AB242" s="2"/>
      <c r="AC242" s="2"/>
      <c r="AE242" s="2"/>
      <c r="AF242" s="2"/>
      <c r="AG242" s="2"/>
      <c r="AH242" s="2"/>
      <c r="AJ242" s="2"/>
      <c r="AK242" s="2"/>
      <c r="AL242" s="2"/>
      <c r="AM242" s="2"/>
    </row>
    <row r="243" spans="1:39" x14ac:dyDescent="0.35">
      <c r="A243" s="2"/>
      <c r="B243" s="2"/>
      <c r="C243" s="2"/>
      <c r="D243" s="2"/>
      <c r="F243" s="2"/>
      <c r="G243" s="2"/>
      <c r="H243" s="2"/>
      <c r="I243" s="2"/>
      <c r="K243" s="2"/>
      <c r="L243" s="2"/>
      <c r="M243" s="2"/>
      <c r="N243" s="2"/>
      <c r="P243" s="2"/>
      <c r="Q243" s="2"/>
      <c r="R243" s="2"/>
      <c r="S243" s="2"/>
      <c r="U243" s="2"/>
      <c r="V243" s="2"/>
      <c r="W243" s="2"/>
      <c r="X243" s="2"/>
      <c r="Z243" s="2"/>
      <c r="AA243" s="2"/>
      <c r="AB243" s="2"/>
      <c r="AC243" s="2"/>
      <c r="AE243" s="2"/>
      <c r="AF243" s="2"/>
      <c r="AG243" s="2"/>
      <c r="AH243" s="2"/>
      <c r="AJ243" s="2"/>
      <c r="AK243" s="2"/>
      <c r="AL243" s="2"/>
      <c r="AM243" s="2"/>
    </row>
    <row r="244" spans="1:39" x14ac:dyDescent="0.35">
      <c r="A244" s="2"/>
      <c r="B244" s="2"/>
      <c r="C244" s="2"/>
      <c r="D244" s="2"/>
      <c r="F244" s="2"/>
      <c r="G244" s="2"/>
      <c r="H244" s="2"/>
      <c r="I244" s="2"/>
      <c r="K244" s="2"/>
      <c r="L244" s="2"/>
      <c r="M244" s="2"/>
      <c r="N244" s="2"/>
      <c r="P244" s="2"/>
      <c r="Q244" s="2"/>
      <c r="R244" s="2"/>
      <c r="S244" s="2"/>
      <c r="U244" s="2"/>
      <c r="V244" s="2"/>
      <c r="W244" s="2"/>
      <c r="X244" s="2"/>
      <c r="Z244" s="2"/>
      <c r="AA244" s="2"/>
      <c r="AB244" s="2"/>
      <c r="AC244" s="2"/>
      <c r="AE244" s="2"/>
      <c r="AF244" s="2"/>
      <c r="AG244" s="2"/>
      <c r="AH244" s="2"/>
      <c r="AJ244" s="2"/>
      <c r="AK244" s="2"/>
      <c r="AL244" s="2"/>
      <c r="AM244" s="2"/>
    </row>
    <row r="245" spans="1:39" x14ac:dyDescent="0.35">
      <c r="C245" s="2"/>
      <c r="D245" s="2"/>
      <c r="E245" s="2"/>
      <c r="F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39" x14ac:dyDescent="0.35">
      <c r="C246" s="2"/>
      <c r="D246" s="2"/>
      <c r="E246" s="2"/>
      <c r="F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39" x14ac:dyDescent="0.35">
      <c r="C247" s="2"/>
      <c r="D247" s="2"/>
      <c r="E247" s="2"/>
      <c r="F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39" x14ac:dyDescent="0.35">
      <c r="C248" s="2"/>
      <c r="D248" s="2"/>
      <c r="E248" s="2"/>
      <c r="F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39" x14ac:dyDescent="0.35">
      <c r="C249" s="2"/>
      <c r="D249" s="2"/>
      <c r="E249" s="2"/>
      <c r="F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39" x14ac:dyDescent="0.35">
      <c r="C250" s="2"/>
      <c r="D250" s="2"/>
      <c r="E250" s="2"/>
      <c r="F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39" x14ac:dyDescent="0.35">
      <c r="C251" s="2"/>
      <c r="D251" s="2"/>
      <c r="E251" s="2"/>
      <c r="F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39" x14ac:dyDescent="0.35">
      <c r="C252" s="2"/>
      <c r="D252" s="2"/>
      <c r="E252" s="2"/>
      <c r="F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39" x14ac:dyDescent="0.35">
      <c r="C253" s="2"/>
      <c r="D253" s="2"/>
      <c r="E253" s="2"/>
      <c r="F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39" x14ac:dyDescent="0.35">
      <c r="C254" s="2"/>
      <c r="D254" s="2"/>
      <c r="E254" s="2"/>
      <c r="F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39" x14ac:dyDescent="0.35">
      <c r="C255" s="2"/>
      <c r="D255" s="2"/>
      <c r="E255" s="2"/>
      <c r="F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39" x14ac:dyDescent="0.35">
      <c r="C256" s="2"/>
      <c r="D256" s="2"/>
      <c r="E256" s="2"/>
      <c r="F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35">
      <c r="C257" s="2"/>
      <c r="D257" s="2"/>
      <c r="E257" s="2"/>
      <c r="F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35">
      <c r="C258" s="2"/>
      <c r="D258" s="2"/>
      <c r="E258" s="2"/>
      <c r="F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35">
      <c r="C259" s="2"/>
      <c r="D259" s="2"/>
      <c r="E259" s="2"/>
      <c r="F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35">
      <c r="C260" s="2"/>
      <c r="D260" s="2"/>
      <c r="E260" s="2"/>
      <c r="F260" s="2"/>
      <c r="J260" s="2"/>
      <c r="K260" s="2"/>
      <c r="L260" s="2"/>
      <c r="M260" s="2"/>
      <c r="N260" s="2"/>
      <c r="O260" s="2"/>
      <c r="P260" s="2"/>
      <c r="Q260" s="2"/>
      <c r="R260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25EFC-F487-46BF-A80C-E00BBF577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3066CC-1840-4BB5-9531-90C108ACB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C2428D-CEF1-4064-B6DD-30C22DAA3BD5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fddef6a8-5936-4909-96e0-2ad7a6b1720b"/>
    <ds:schemaRef ds:uri="http://schemas.microsoft.com/office/2006/documentManagement/types"/>
    <ds:schemaRef ds:uri="http://purl.org/dc/terms/"/>
    <ds:schemaRef ds:uri="0c867391-8214-4b58-86b3-de0754740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IFD201819</vt:lpstr>
      <vt:lpstr>IFD20151617</vt:lpstr>
      <vt:lpstr>IFD2014</vt:lpstr>
      <vt:lpstr>IFD2013</vt:lpstr>
      <vt:lpstr>IFD2012</vt:lpstr>
      <vt:lpstr>IFD2011</vt:lpstr>
      <vt:lpstr>IFD2010</vt:lpstr>
      <vt:lpstr>IFD2009</vt:lpstr>
      <vt:lpstr>IFD2008</vt:lpstr>
      <vt:lpstr>IFD2007</vt:lpstr>
      <vt:lpstr>IFD2006</vt:lpstr>
      <vt:lpstr>IFD2005</vt:lpstr>
      <vt:lpstr>IFD2004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2012-06-08T15:25:32Z</dcterms:created>
  <dcterms:modified xsi:type="dcterms:W3CDTF">2020-08-24T12:24:11Z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