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19/SourceData/ExternalPostingVersions/"/>
    </mc:Choice>
  </mc:AlternateContent>
  <xr:revisionPtr revIDLastSave="1" documentId="8_{BD5D2DEE-F532-4B98-A3C7-52DE7393E6BF}" xr6:coauthVersionLast="44" xr6:coauthVersionMax="44" xr10:uidLastSave="{91111A1C-A4A4-41F9-8ABB-6B43435E92CB}"/>
  <bookViews>
    <workbookView xWindow="-110" yWindow="-110" windowWidth="19420" windowHeight="10420" xr2:uid="{00000000-000D-0000-FFFF-FFFF00000000}"/>
  </bookViews>
  <sheets>
    <sheet name="LEGEND" sheetId="3" r:id="rId1"/>
    <sheet name="WGI2019" sheetId="19" r:id="rId2"/>
    <sheet name="WGI2018" sheetId="18" r:id="rId3"/>
    <sheet name="WGI2017" sheetId="17" r:id="rId4"/>
    <sheet name="WGI2016" sheetId="16" r:id="rId5"/>
    <sheet name="WGI2015" sheetId="15" r:id="rId6"/>
    <sheet name="WGI2014" sheetId="14" r:id="rId7"/>
    <sheet name="WGI2013" sheetId="13" r:id="rId8"/>
    <sheet name="WGI2012" sheetId="12" r:id="rId9"/>
    <sheet name="WGI2011" sheetId="4" r:id="rId10"/>
    <sheet name="WGI2010" sheetId="5" r:id="rId11"/>
    <sheet name="WGI2009" sheetId="6" r:id="rId12"/>
    <sheet name="WGI2008" sheetId="7" r:id="rId13"/>
    <sheet name="WGI2007" sheetId="8" r:id="rId14"/>
    <sheet name="WGI2006" sheetId="9" r:id="rId15"/>
    <sheet name="WGI2005" sheetId="10" r:id="rId16"/>
    <sheet name="WGI2004" sheetId="11" r:id="rId17"/>
  </sheets>
  <definedNames>
    <definedName name="_xlnm._FilterDatabase" localSheetId="16" hidden="1">'WGI2004'!$A$1:$I$175</definedName>
    <definedName name="_xlnm._FilterDatabase" localSheetId="15" hidden="1">'WGI2005'!$A$1:$N$184</definedName>
    <definedName name="_xlnm._FilterDatabase" localSheetId="14" hidden="1">'WGI2006'!$A$1:$O$189</definedName>
    <definedName name="_xlnm._FilterDatabase" localSheetId="13" hidden="1">'WGI2007'!$A$1:$N$191</definedName>
    <definedName name="_xlnm._FilterDatabase" localSheetId="12" hidden="1">'WGI2008'!$A$1:$N$192</definedName>
    <definedName name="_xlnm._FilterDatabase" localSheetId="11" hidden="1">'WGI2009'!$A$1:$N$202</definedName>
    <definedName name="_xlnm._FilterDatabase" localSheetId="10" hidden="1">'WGI2010'!$A$1:$N$211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9" l="1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C91" i="19" s="1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C205" i="19" s="1"/>
  <c r="I9" i="19"/>
  <c r="I207" i="19" l="1"/>
  <c r="C207" i="19" s="1"/>
  <c r="I206" i="19"/>
  <c r="C206" i="19" s="1"/>
  <c r="I208" i="19"/>
  <c r="C208" i="19" s="1"/>
  <c r="I209" i="19"/>
  <c r="C209" i="19" s="1"/>
  <c r="C204" i="19"/>
  <c r="C203" i="19"/>
  <c r="C202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C185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100" i="19"/>
  <c r="C99" i="19"/>
  <c r="C98" i="19"/>
  <c r="C97" i="19"/>
  <c r="C96" i="19"/>
  <c r="C95" i="19"/>
  <c r="C94" i="19"/>
  <c r="C93" i="19"/>
  <c r="C92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I204" i="18" l="1"/>
  <c r="C204" i="18" s="1"/>
  <c r="I203" i="18"/>
  <c r="C203" i="18" s="1"/>
  <c r="I202" i="18"/>
  <c r="C202" i="18" s="1"/>
  <c r="I201" i="18"/>
  <c r="C201" i="18" s="1"/>
  <c r="I200" i="18"/>
  <c r="C200" i="18" s="1"/>
  <c r="I199" i="18"/>
  <c r="C199" i="18" s="1"/>
  <c r="I198" i="18"/>
  <c r="C198" i="18" s="1"/>
  <c r="I197" i="18"/>
  <c r="C197" i="18" s="1"/>
  <c r="I196" i="18"/>
  <c r="C196" i="18" s="1"/>
  <c r="I195" i="18"/>
  <c r="C195" i="18" s="1"/>
  <c r="I194" i="18"/>
  <c r="C194" i="18" s="1"/>
  <c r="I193" i="18"/>
  <c r="C193" i="18" s="1"/>
  <c r="I192" i="18"/>
  <c r="C192" i="18" s="1"/>
  <c r="I191" i="18"/>
  <c r="C191" i="18" s="1"/>
  <c r="I190" i="18"/>
  <c r="C190" i="18" s="1"/>
  <c r="I189" i="18"/>
  <c r="C189" i="18" s="1"/>
  <c r="I188" i="18"/>
  <c r="C188" i="18" s="1"/>
  <c r="I187" i="18"/>
  <c r="C187" i="18" s="1"/>
  <c r="I186" i="18"/>
  <c r="C186" i="18" s="1"/>
  <c r="I185" i="18"/>
  <c r="C185" i="18" s="1"/>
  <c r="I184" i="18"/>
  <c r="C184" i="18" s="1"/>
  <c r="I183" i="18"/>
  <c r="C183" i="18" s="1"/>
  <c r="I182" i="18"/>
  <c r="C182" i="18" s="1"/>
  <c r="I181" i="18"/>
  <c r="C181" i="18" s="1"/>
  <c r="I180" i="18"/>
  <c r="C180" i="18" s="1"/>
  <c r="I179" i="18"/>
  <c r="C179" i="18" s="1"/>
  <c r="I178" i="18"/>
  <c r="C178" i="18" s="1"/>
  <c r="I177" i="18"/>
  <c r="C177" i="18" s="1"/>
  <c r="I176" i="18"/>
  <c r="C176" i="18" s="1"/>
  <c r="I175" i="18"/>
  <c r="C175" i="18" s="1"/>
  <c r="I174" i="18"/>
  <c r="C174" i="18" s="1"/>
  <c r="I173" i="18"/>
  <c r="C173" i="18" s="1"/>
  <c r="I172" i="18"/>
  <c r="C172" i="18" s="1"/>
  <c r="I171" i="18"/>
  <c r="C171" i="18" s="1"/>
  <c r="I170" i="18"/>
  <c r="C170" i="18" s="1"/>
  <c r="I169" i="18"/>
  <c r="C169" i="18" s="1"/>
  <c r="I168" i="18"/>
  <c r="C168" i="18" s="1"/>
  <c r="I167" i="18"/>
  <c r="C167" i="18" s="1"/>
  <c r="I166" i="18"/>
  <c r="C166" i="18" s="1"/>
  <c r="I165" i="18"/>
  <c r="C165" i="18" s="1"/>
  <c r="I164" i="18"/>
  <c r="C164" i="18" s="1"/>
  <c r="I163" i="18"/>
  <c r="C163" i="18" s="1"/>
  <c r="I162" i="18"/>
  <c r="C162" i="18" s="1"/>
  <c r="I161" i="18"/>
  <c r="C161" i="18" s="1"/>
  <c r="I160" i="18"/>
  <c r="C160" i="18" s="1"/>
  <c r="I159" i="18"/>
  <c r="C159" i="18" s="1"/>
  <c r="I158" i="18"/>
  <c r="C158" i="18" s="1"/>
  <c r="I157" i="18"/>
  <c r="C157" i="18" s="1"/>
  <c r="I156" i="18"/>
  <c r="C156" i="18" s="1"/>
  <c r="I155" i="18"/>
  <c r="C155" i="18" s="1"/>
  <c r="I154" i="18"/>
  <c r="C154" i="18" s="1"/>
  <c r="I153" i="18"/>
  <c r="C153" i="18" s="1"/>
  <c r="I152" i="18"/>
  <c r="C152" i="18" s="1"/>
  <c r="I151" i="18"/>
  <c r="C151" i="18" s="1"/>
  <c r="I150" i="18"/>
  <c r="C150" i="18" s="1"/>
  <c r="I149" i="18"/>
  <c r="C149" i="18" s="1"/>
  <c r="I148" i="18"/>
  <c r="C148" i="18" s="1"/>
  <c r="I147" i="18"/>
  <c r="C147" i="18" s="1"/>
  <c r="I146" i="18"/>
  <c r="C146" i="18" s="1"/>
  <c r="I145" i="18"/>
  <c r="C145" i="18" s="1"/>
  <c r="I144" i="18"/>
  <c r="C144" i="18" s="1"/>
  <c r="I143" i="18"/>
  <c r="C143" i="18" s="1"/>
  <c r="I142" i="18"/>
  <c r="C142" i="18" s="1"/>
  <c r="I141" i="18"/>
  <c r="C141" i="18" s="1"/>
  <c r="I140" i="18"/>
  <c r="C140" i="18" s="1"/>
  <c r="I139" i="18"/>
  <c r="C139" i="18" s="1"/>
  <c r="I138" i="18"/>
  <c r="C138" i="18" s="1"/>
  <c r="I137" i="18"/>
  <c r="C137" i="18" s="1"/>
  <c r="I136" i="18"/>
  <c r="C136" i="18" s="1"/>
  <c r="I135" i="18"/>
  <c r="C135" i="18" s="1"/>
  <c r="I134" i="18"/>
  <c r="C134" i="18" s="1"/>
  <c r="I133" i="18"/>
  <c r="C133" i="18" s="1"/>
  <c r="I132" i="18"/>
  <c r="C132" i="18" s="1"/>
  <c r="I131" i="18"/>
  <c r="C131" i="18" s="1"/>
  <c r="I130" i="18"/>
  <c r="C130" i="18" s="1"/>
  <c r="I129" i="18"/>
  <c r="C129" i="18" s="1"/>
  <c r="I128" i="18"/>
  <c r="C128" i="18" s="1"/>
  <c r="I127" i="18"/>
  <c r="C127" i="18" s="1"/>
  <c r="I126" i="18"/>
  <c r="C126" i="18" s="1"/>
  <c r="I125" i="18"/>
  <c r="C125" i="18" s="1"/>
  <c r="I124" i="18"/>
  <c r="C124" i="18" s="1"/>
  <c r="I123" i="18"/>
  <c r="C123" i="18" s="1"/>
  <c r="I122" i="18"/>
  <c r="C122" i="18" s="1"/>
  <c r="I121" i="18"/>
  <c r="C121" i="18" s="1"/>
  <c r="I120" i="18"/>
  <c r="C120" i="18" s="1"/>
  <c r="I119" i="18"/>
  <c r="C119" i="18" s="1"/>
  <c r="I118" i="18"/>
  <c r="C118" i="18" s="1"/>
  <c r="I117" i="18"/>
  <c r="C117" i="18" s="1"/>
  <c r="I116" i="18"/>
  <c r="C116" i="18" s="1"/>
  <c r="I115" i="18"/>
  <c r="C115" i="18" s="1"/>
  <c r="I114" i="18"/>
  <c r="C114" i="18" s="1"/>
  <c r="I113" i="18"/>
  <c r="C113" i="18" s="1"/>
  <c r="I112" i="18"/>
  <c r="C112" i="18" s="1"/>
  <c r="I111" i="18"/>
  <c r="C111" i="18" s="1"/>
  <c r="I110" i="18"/>
  <c r="C110" i="18" s="1"/>
  <c r="I109" i="18"/>
  <c r="C109" i="18" s="1"/>
  <c r="I108" i="18"/>
  <c r="C108" i="18" s="1"/>
  <c r="I107" i="18"/>
  <c r="C107" i="18" s="1"/>
  <c r="I106" i="18"/>
  <c r="C106" i="18" s="1"/>
  <c r="I105" i="18"/>
  <c r="C105" i="18" s="1"/>
  <c r="I104" i="18"/>
  <c r="C104" i="18" s="1"/>
  <c r="I103" i="18"/>
  <c r="C103" i="18" s="1"/>
  <c r="I102" i="18"/>
  <c r="C102" i="18" s="1"/>
  <c r="I101" i="18"/>
  <c r="C101" i="18" s="1"/>
  <c r="I100" i="18"/>
  <c r="C100" i="18" s="1"/>
  <c r="I99" i="18"/>
  <c r="C99" i="18" s="1"/>
  <c r="I98" i="18"/>
  <c r="C98" i="18" s="1"/>
  <c r="I97" i="18"/>
  <c r="C97" i="18" s="1"/>
  <c r="I96" i="18"/>
  <c r="C96" i="18" s="1"/>
  <c r="I95" i="18"/>
  <c r="C95" i="18" s="1"/>
  <c r="I94" i="18"/>
  <c r="C94" i="18" s="1"/>
  <c r="I93" i="18"/>
  <c r="C93" i="18" s="1"/>
  <c r="I92" i="18"/>
  <c r="C92" i="18" s="1"/>
  <c r="I91" i="18"/>
  <c r="C91" i="18" s="1"/>
  <c r="I90" i="18"/>
  <c r="C90" i="18" s="1"/>
  <c r="I89" i="18"/>
  <c r="C89" i="18" s="1"/>
  <c r="I88" i="18"/>
  <c r="C88" i="18" s="1"/>
  <c r="I87" i="18"/>
  <c r="C87" i="18" s="1"/>
  <c r="I86" i="18"/>
  <c r="C86" i="18" s="1"/>
  <c r="I85" i="18"/>
  <c r="C85" i="18" s="1"/>
  <c r="I84" i="18"/>
  <c r="C84" i="18" s="1"/>
  <c r="I83" i="18"/>
  <c r="C83" i="18" s="1"/>
  <c r="I82" i="18"/>
  <c r="C82" i="18" s="1"/>
  <c r="I81" i="18"/>
  <c r="C81" i="18" s="1"/>
  <c r="I80" i="18"/>
  <c r="C80" i="18" s="1"/>
  <c r="I79" i="18"/>
  <c r="C79" i="18" s="1"/>
  <c r="I78" i="18"/>
  <c r="C78" i="18" s="1"/>
  <c r="I77" i="18"/>
  <c r="C77" i="18" s="1"/>
  <c r="I76" i="18"/>
  <c r="C76" i="18" s="1"/>
  <c r="I75" i="18"/>
  <c r="C75" i="18" s="1"/>
  <c r="I74" i="18"/>
  <c r="C74" i="18" s="1"/>
  <c r="I73" i="18"/>
  <c r="C73" i="18" s="1"/>
  <c r="I72" i="18"/>
  <c r="C72" i="18" s="1"/>
  <c r="I71" i="18"/>
  <c r="C71" i="18" s="1"/>
  <c r="I70" i="18"/>
  <c r="C70" i="18" s="1"/>
  <c r="I69" i="18"/>
  <c r="C69" i="18" s="1"/>
  <c r="I68" i="18"/>
  <c r="C68" i="18" s="1"/>
  <c r="I67" i="18"/>
  <c r="C67" i="18" s="1"/>
  <c r="I66" i="18"/>
  <c r="C66" i="18" s="1"/>
  <c r="I65" i="18"/>
  <c r="C65" i="18" s="1"/>
  <c r="I64" i="18"/>
  <c r="C64" i="18" s="1"/>
  <c r="I63" i="18"/>
  <c r="C63" i="18" s="1"/>
  <c r="I62" i="18"/>
  <c r="C62" i="18" s="1"/>
  <c r="I61" i="18"/>
  <c r="C61" i="18" s="1"/>
  <c r="I60" i="18"/>
  <c r="C60" i="18" s="1"/>
  <c r="I59" i="18"/>
  <c r="C59" i="18" s="1"/>
  <c r="I58" i="18"/>
  <c r="C58" i="18" s="1"/>
  <c r="I57" i="18"/>
  <c r="C57" i="18" s="1"/>
  <c r="I56" i="18"/>
  <c r="C56" i="18" s="1"/>
  <c r="I55" i="18"/>
  <c r="C55" i="18" s="1"/>
  <c r="I54" i="18"/>
  <c r="C54" i="18" s="1"/>
  <c r="I53" i="18"/>
  <c r="C53" i="18" s="1"/>
  <c r="I52" i="18"/>
  <c r="C52" i="18" s="1"/>
  <c r="I51" i="18"/>
  <c r="C51" i="18" s="1"/>
  <c r="I50" i="18"/>
  <c r="C50" i="18" s="1"/>
  <c r="I49" i="18"/>
  <c r="C49" i="18" s="1"/>
  <c r="I48" i="18"/>
  <c r="C48" i="18" s="1"/>
  <c r="I47" i="18"/>
  <c r="C47" i="18" s="1"/>
  <c r="I46" i="18"/>
  <c r="C46" i="18" s="1"/>
  <c r="I45" i="18"/>
  <c r="C45" i="18" s="1"/>
  <c r="I44" i="18"/>
  <c r="C44" i="18" s="1"/>
  <c r="I43" i="18"/>
  <c r="C43" i="18" s="1"/>
  <c r="I42" i="18"/>
  <c r="C42" i="18" s="1"/>
  <c r="I41" i="18"/>
  <c r="C41" i="18" s="1"/>
  <c r="I40" i="18"/>
  <c r="C40" i="18" s="1"/>
  <c r="I39" i="18"/>
  <c r="C39" i="18" s="1"/>
  <c r="I38" i="18"/>
  <c r="C38" i="18" s="1"/>
  <c r="I37" i="18"/>
  <c r="C37" i="18" s="1"/>
  <c r="I36" i="18"/>
  <c r="C36" i="18" s="1"/>
  <c r="I35" i="18"/>
  <c r="C35" i="18" s="1"/>
  <c r="I34" i="18"/>
  <c r="C34" i="18" s="1"/>
  <c r="I33" i="18"/>
  <c r="C33" i="18" s="1"/>
  <c r="I32" i="18"/>
  <c r="C32" i="18" s="1"/>
  <c r="I31" i="18"/>
  <c r="C31" i="18" s="1"/>
  <c r="I30" i="18"/>
  <c r="C30" i="18" s="1"/>
  <c r="I29" i="18"/>
  <c r="C29" i="18" s="1"/>
  <c r="I28" i="18"/>
  <c r="C28" i="18" s="1"/>
  <c r="I27" i="18"/>
  <c r="C27" i="18" s="1"/>
  <c r="I26" i="18"/>
  <c r="C26" i="18" s="1"/>
  <c r="I25" i="18"/>
  <c r="C25" i="18" s="1"/>
  <c r="I24" i="18"/>
  <c r="C24" i="18" s="1"/>
  <c r="I23" i="18"/>
  <c r="C23" i="18" s="1"/>
  <c r="I22" i="18"/>
  <c r="C22" i="18" s="1"/>
  <c r="I21" i="18"/>
  <c r="C21" i="18" s="1"/>
  <c r="I20" i="18"/>
  <c r="C20" i="18" s="1"/>
  <c r="I19" i="18"/>
  <c r="C19" i="18" s="1"/>
  <c r="I18" i="18"/>
  <c r="C18" i="18" s="1"/>
  <c r="I17" i="18"/>
  <c r="C17" i="18" s="1"/>
  <c r="I16" i="18"/>
  <c r="C16" i="18" s="1"/>
  <c r="I15" i="18"/>
  <c r="C15" i="18" s="1"/>
  <c r="I14" i="18"/>
  <c r="C14" i="18" s="1"/>
  <c r="I13" i="18"/>
  <c r="C13" i="18" s="1"/>
  <c r="I12" i="18"/>
  <c r="C12" i="18" s="1"/>
  <c r="I11" i="18"/>
  <c r="C11" i="18" s="1"/>
  <c r="I10" i="18"/>
  <c r="C10" i="18" s="1"/>
  <c r="I9" i="18"/>
  <c r="C9" i="18" s="1"/>
  <c r="I204" i="17" l="1"/>
  <c r="C204" i="17" s="1"/>
  <c r="I203" i="17"/>
  <c r="C203" i="17" s="1"/>
  <c r="I202" i="17"/>
  <c r="C202" i="17" s="1"/>
  <c r="I201" i="17"/>
  <c r="C201" i="17" s="1"/>
  <c r="I200" i="17"/>
  <c r="C200" i="17" s="1"/>
  <c r="I199" i="17"/>
  <c r="C199" i="17" s="1"/>
  <c r="I198" i="17"/>
  <c r="C198" i="17" s="1"/>
  <c r="I197" i="17"/>
  <c r="C197" i="17" s="1"/>
  <c r="I196" i="17"/>
  <c r="C196" i="17" s="1"/>
  <c r="I195" i="17"/>
  <c r="C195" i="17" s="1"/>
  <c r="I194" i="17"/>
  <c r="C194" i="17" s="1"/>
  <c r="I193" i="17"/>
  <c r="C193" i="17" s="1"/>
  <c r="I192" i="17"/>
  <c r="C192" i="17" s="1"/>
  <c r="I191" i="17"/>
  <c r="C191" i="17" s="1"/>
  <c r="I190" i="17"/>
  <c r="C190" i="17" s="1"/>
  <c r="I189" i="17"/>
  <c r="C189" i="17" s="1"/>
  <c r="I188" i="17"/>
  <c r="C188" i="17" s="1"/>
  <c r="I187" i="17"/>
  <c r="C187" i="17" s="1"/>
  <c r="I186" i="17"/>
  <c r="C186" i="17" s="1"/>
  <c r="I185" i="17"/>
  <c r="C185" i="17" s="1"/>
  <c r="I184" i="17"/>
  <c r="C184" i="17"/>
  <c r="I183" i="17"/>
  <c r="C183" i="17" s="1"/>
  <c r="I182" i="17"/>
  <c r="C182" i="17" s="1"/>
  <c r="I181" i="17"/>
  <c r="C181" i="17" s="1"/>
  <c r="I180" i="17"/>
  <c r="C180" i="17" s="1"/>
  <c r="I179" i="17"/>
  <c r="C179" i="17" s="1"/>
  <c r="I178" i="17"/>
  <c r="C178" i="17" s="1"/>
  <c r="I177" i="17"/>
  <c r="C177" i="17" s="1"/>
  <c r="I176" i="17"/>
  <c r="C176" i="17" s="1"/>
  <c r="I175" i="17"/>
  <c r="C175" i="17" s="1"/>
  <c r="I174" i="17"/>
  <c r="C174" i="17" s="1"/>
  <c r="I173" i="17"/>
  <c r="C173" i="17" s="1"/>
  <c r="I172" i="17"/>
  <c r="C172" i="17" s="1"/>
  <c r="I171" i="17"/>
  <c r="C171" i="17" s="1"/>
  <c r="I170" i="17"/>
  <c r="C170" i="17" s="1"/>
  <c r="I169" i="17"/>
  <c r="C169" i="17" s="1"/>
  <c r="I168" i="17"/>
  <c r="C168" i="17" s="1"/>
  <c r="I167" i="17"/>
  <c r="C167" i="17" s="1"/>
  <c r="I166" i="17"/>
  <c r="C166" i="17" s="1"/>
  <c r="I165" i="17"/>
  <c r="C165" i="17" s="1"/>
  <c r="I164" i="17"/>
  <c r="C164" i="17" s="1"/>
  <c r="I163" i="17"/>
  <c r="C163" i="17" s="1"/>
  <c r="I162" i="17"/>
  <c r="C162" i="17" s="1"/>
  <c r="I161" i="17"/>
  <c r="C161" i="17" s="1"/>
  <c r="I160" i="17"/>
  <c r="C160" i="17" s="1"/>
  <c r="I159" i="17"/>
  <c r="C159" i="17" s="1"/>
  <c r="I158" i="17"/>
  <c r="C158" i="17" s="1"/>
  <c r="I157" i="17"/>
  <c r="C157" i="17" s="1"/>
  <c r="I156" i="17"/>
  <c r="C156" i="17" s="1"/>
  <c r="I155" i="17"/>
  <c r="C155" i="17" s="1"/>
  <c r="I154" i="17"/>
  <c r="C154" i="17" s="1"/>
  <c r="I153" i="17"/>
  <c r="C153" i="17" s="1"/>
  <c r="I152" i="17"/>
  <c r="C152" i="17" s="1"/>
  <c r="I151" i="17"/>
  <c r="C151" i="17" s="1"/>
  <c r="I150" i="17"/>
  <c r="C150" i="17" s="1"/>
  <c r="I149" i="17"/>
  <c r="C149" i="17" s="1"/>
  <c r="I148" i="17"/>
  <c r="C148" i="17" s="1"/>
  <c r="I147" i="17"/>
  <c r="C147" i="17" s="1"/>
  <c r="I146" i="17"/>
  <c r="C146" i="17" s="1"/>
  <c r="I145" i="17"/>
  <c r="C145" i="17" s="1"/>
  <c r="I144" i="17"/>
  <c r="C144" i="17" s="1"/>
  <c r="I143" i="17"/>
  <c r="C143" i="17" s="1"/>
  <c r="I142" i="17"/>
  <c r="C142" i="17" s="1"/>
  <c r="I141" i="17"/>
  <c r="C141" i="17" s="1"/>
  <c r="I140" i="17"/>
  <c r="C140" i="17" s="1"/>
  <c r="I139" i="17"/>
  <c r="C139" i="17" s="1"/>
  <c r="I138" i="17"/>
  <c r="C138" i="17" s="1"/>
  <c r="I137" i="17"/>
  <c r="C137" i="17" s="1"/>
  <c r="I136" i="17"/>
  <c r="C136" i="17" s="1"/>
  <c r="I135" i="17"/>
  <c r="C135" i="17" s="1"/>
  <c r="I134" i="17"/>
  <c r="C134" i="17" s="1"/>
  <c r="I133" i="17"/>
  <c r="C133" i="17" s="1"/>
  <c r="I132" i="17"/>
  <c r="C132" i="17" s="1"/>
  <c r="I131" i="17"/>
  <c r="C131" i="17" s="1"/>
  <c r="I130" i="17"/>
  <c r="C130" i="17" s="1"/>
  <c r="I129" i="17"/>
  <c r="C129" i="17" s="1"/>
  <c r="I128" i="17"/>
  <c r="C128" i="17" s="1"/>
  <c r="I127" i="17"/>
  <c r="C127" i="17" s="1"/>
  <c r="I126" i="17"/>
  <c r="C126" i="17" s="1"/>
  <c r="I125" i="17"/>
  <c r="C125" i="17" s="1"/>
  <c r="I124" i="17"/>
  <c r="C124" i="17" s="1"/>
  <c r="I123" i="17"/>
  <c r="C123" i="17" s="1"/>
  <c r="I122" i="17"/>
  <c r="C122" i="17" s="1"/>
  <c r="I121" i="17"/>
  <c r="C121" i="17" s="1"/>
  <c r="I120" i="17"/>
  <c r="C120" i="17" s="1"/>
  <c r="I119" i="17"/>
  <c r="C119" i="17" s="1"/>
  <c r="I118" i="17"/>
  <c r="C118" i="17" s="1"/>
  <c r="I117" i="17"/>
  <c r="C117" i="17" s="1"/>
  <c r="I116" i="17"/>
  <c r="C116" i="17" s="1"/>
  <c r="I115" i="17"/>
  <c r="C115" i="17" s="1"/>
  <c r="I114" i="17"/>
  <c r="C114" i="17" s="1"/>
  <c r="I113" i="17"/>
  <c r="C113" i="17" s="1"/>
  <c r="I112" i="17"/>
  <c r="C112" i="17" s="1"/>
  <c r="I111" i="17"/>
  <c r="C111" i="17" s="1"/>
  <c r="I110" i="17"/>
  <c r="C110" i="17" s="1"/>
  <c r="I109" i="17"/>
  <c r="C109" i="17" s="1"/>
  <c r="I108" i="17"/>
  <c r="C108" i="17" s="1"/>
  <c r="I107" i="17"/>
  <c r="C107" i="17" s="1"/>
  <c r="I106" i="17"/>
  <c r="C106" i="17" s="1"/>
  <c r="I105" i="17"/>
  <c r="C105" i="17" s="1"/>
  <c r="I104" i="17"/>
  <c r="C104" i="17" s="1"/>
  <c r="I103" i="17"/>
  <c r="C103" i="17" s="1"/>
  <c r="I102" i="17"/>
  <c r="C102" i="17" s="1"/>
  <c r="I101" i="17"/>
  <c r="C101" i="17" s="1"/>
  <c r="I100" i="17"/>
  <c r="C100" i="17" s="1"/>
  <c r="I99" i="17"/>
  <c r="C99" i="17" s="1"/>
  <c r="I98" i="17"/>
  <c r="C98" i="17" s="1"/>
  <c r="I97" i="17"/>
  <c r="C97" i="17" s="1"/>
  <c r="I96" i="17"/>
  <c r="C96" i="17" s="1"/>
  <c r="I95" i="17"/>
  <c r="C95" i="17" s="1"/>
  <c r="I94" i="17"/>
  <c r="C94" i="17" s="1"/>
  <c r="I93" i="17"/>
  <c r="C93" i="17" s="1"/>
  <c r="I92" i="17"/>
  <c r="C92" i="17" s="1"/>
  <c r="I91" i="17"/>
  <c r="C91" i="17" s="1"/>
  <c r="I90" i="17"/>
  <c r="C90" i="17" s="1"/>
  <c r="I89" i="17"/>
  <c r="C89" i="17" s="1"/>
  <c r="I88" i="17"/>
  <c r="C88" i="17" s="1"/>
  <c r="I87" i="17"/>
  <c r="C87" i="17" s="1"/>
  <c r="I86" i="17"/>
  <c r="C86" i="17" s="1"/>
  <c r="I85" i="17"/>
  <c r="C85" i="17" s="1"/>
  <c r="I84" i="17"/>
  <c r="C84" i="17" s="1"/>
  <c r="I83" i="17"/>
  <c r="C83" i="17" s="1"/>
  <c r="I82" i="17"/>
  <c r="C82" i="17" s="1"/>
  <c r="I81" i="17"/>
  <c r="C81" i="17" s="1"/>
  <c r="I80" i="17"/>
  <c r="C80" i="17" s="1"/>
  <c r="I79" i="17"/>
  <c r="C79" i="17" s="1"/>
  <c r="I78" i="17"/>
  <c r="C78" i="17" s="1"/>
  <c r="I77" i="17"/>
  <c r="C77" i="17" s="1"/>
  <c r="I76" i="17"/>
  <c r="C76" i="17" s="1"/>
  <c r="I75" i="17"/>
  <c r="C75" i="17" s="1"/>
  <c r="I74" i="17"/>
  <c r="C74" i="17" s="1"/>
  <c r="I73" i="17"/>
  <c r="C73" i="17" s="1"/>
  <c r="I72" i="17"/>
  <c r="C72" i="17" s="1"/>
  <c r="I71" i="17"/>
  <c r="C71" i="17" s="1"/>
  <c r="I70" i="17"/>
  <c r="C70" i="17" s="1"/>
  <c r="I69" i="17"/>
  <c r="C69" i="17" s="1"/>
  <c r="I68" i="17"/>
  <c r="C68" i="17" s="1"/>
  <c r="I67" i="17"/>
  <c r="C67" i="17" s="1"/>
  <c r="I66" i="17"/>
  <c r="C66" i="17" s="1"/>
  <c r="I65" i="17"/>
  <c r="C65" i="17" s="1"/>
  <c r="I64" i="17"/>
  <c r="C64" i="17" s="1"/>
  <c r="I63" i="17"/>
  <c r="C63" i="17" s="1"/>
  <c r="I62" i="17"/>
  <c r="C62" i="17" s="1"/>
  <c r="I61" i="17"/>
  <c r="C61" i="17" s="1"/>
  <c r="I60" i="17"/>
  <c r="C60" i="17" s="1"/>
  <c r="I59" i="17"/>
  <c r="C59" i="17" s="1"/>
  <c r="I58" i="17"/>
  <c r="C58" i="17" s="1"/>
  <c r="I57" i="17"/>
  <c r="C57" i="17" s="1"/>
  <c r="I56" i="17"/>
  <c r="C56" i="17" s="1"/>
  <c r="I55" i="17"/>
  <c r="C55" i="17" s="1"/>
  <c r="I54" i="17"/>
  <c r="C54" i="17" s="1"/>
  <c r="I53" i="17"/>
  <c r="C53" i="17" s="1"/>
  <c r="I52" i="17"/>
  <c r="C52" i="17" s="1"/>
  <c r="I51" i="17"/>
  <c r="C51" i="17" s="1"/>
  <c r="I50" i="17"/>
  <c r="C50" i="17" s="1"/>
  <c r="I49" i="17"/>
  <c r="C49" i="17" s="1"/>
  <c r="I48" i="17"/>
  <c r="C48" i="17" s="1"/>
  <c r="I47" i="17"/>
  <c r="C47" i="17" s="1"/>
  <c r="I46" i="17"/>
  <c r="C46" i="17" s="1"/>
  <c r="I45" i="17"/>
  <c r="C45" i="17" s="1"/>
  <c r="I44" i="17"/>
  <c r="C44" i="17" s="1"/>
  <c r="I43" i="17"/>
  <c r="C43" i="17" s="1"/>
  <c r="I42" i="17"/>
  <c r="C42" i="17" s="1"/>
  <c r="I41" i="17"/>
  <c r="C41" i="17"/>
  <c r="I40" i="17"/>
  <c r="C40" i="17" s="1"/>
  <c r="I39" i="17"/>
  <c r="C39" i="17" s="1"/>
  <c r="I38" i="17"/>
  <c r="C38" i="17" s="1"/>
  <c r="I37" i="17"/>
  <c r="C37" i="17" s="1"/>
  <c r="I36" i="17"/>
  <c r="C36" i="17" s="1"/>
  <c r="I35" i="17"/>
  <c r="C35" i="17" s="1"/>
  <c r="I34" i="17"/>
  <c r="C34" i="17" s="1"/>
  <c r="I33" i="17"/>
  <c r="C33" i="17" s="1"/>
  <c r="I32" i="17"/>
  <c r="C32" i="17" s="1"/>
  <c r="I31" i="17"/>
  <c r="C31" i="17" s="1"/>
  <c r="I30" i="17"/>
  <c r="C30" i="17" s="1"/>
  <c r="I29" i="17"/>
  <c r="C29" i="17" s="1"/>
  <c r="I28" i="17"/>
  <c r="C28" i="17" s="1"/>
  <c r="I27" i="17"/>
  <c r="C27" i="17" s="1"/>
  <c r="I26" i="17"/>
  <c r="C26" i="17" s="1"/>
  <c r="I25" i="17"/>
  <c r="C25" i="17" s="1"/>
  <c r="I24" i="17"/>
  <c r="C24" i="17" s="1"/>
  <c r="I23" i="17"/>
  <c r="C23" i="17" s="1"/>
  <c r="I22" i="17"/>
  <c r="C22" i="17" s="1"/>
  <c r="I21" i="17"/>
  <c r="C21" i="17" s="1"/>
  <c r="I20" i="17"/>
  <c r="C20" i="17" s="1"/>
  <c r="I19" i="17"/>
  <c r="C19" i="17" s="1"/>
  <c r="I18" i="17"/>
  <c r="C18" i="17" s="1"/>
  <c r="I17" i="17"/>
  <c r="C17" i="17" s="1"/>
  <c r="I16" i="17"/>
  <c r="C16" i="17" s="1"/>
  <c r="I15" i="17"/>
  <c r="C15" i="17" s="1"/>
  <c r="I14" i="17"/>
  <c r="C14" i="17" s="1"/>
  <c r="I13" i="17"/>
  <c r="C13" i="17" s="1"/>
  <c r="I12" i="17"/>
  <c r="C12" i="17" s="1"/>
  <c r="I11" i="17"/>
  <c r="C11" i="17" s="1"/>
  <c r="I10" i="17"/>
  <c r="C10" i="17" s="1"/>
  <c r="I9" i="17"/>
  <c r="C9" i="17" s="1"/>
  <c r="I202" i="16" l="1"/>
  <c r="C202" i="16" s="1"/>
  <c r="I203" i="16"/>
  <c r="C203" i="16"/>
  <c r="I204" i="16"/>
  <c r="C204" i="16" s="1"/>
  <c r="I201" i="16"/>
  <c r="C201" i="16" s="1"/>
  <c r="I200" i="16"/>
  <c r="C200" i="16"/>
  <c r="I199" i="16"/>
  <c r="C199" i="16" s="1"/>
  <c r="I198" i="16"/>
  <c r="C198" i="16" s="1"/>
  <c r="I197" i="16"/>
  <c r="C197" i="16" s="1"/>
  <c r="I196" i="16"/>
  <c r="C196" i="16" s="1"/>
  <c r="I195" i="16"/>
  <c r="C195" i="16" s="1"/>
  <c r="I194" i="16"/>
  <c r="C194" i="16" s="1"/>
  <c r="I193" i="16"/>
  <c r="C193" i="16"/>
  <c r="I192" i="16"/>
  <c r="C192" i="16"/>
  <c r="I191" i="16"/>
  <c r="C191" i="16" s="1"/>
  <c r="I190" i="16"/>
  <c r="C190" i="16" s="1"/>
  <c r="I189" i="16"/>
  <c r="C189" i="16" s="1"/>
  <c r="I188" i="16"/>
  <c r="C188" i="16" s="1"/>
  <c r="I187" i="16"/>
  <c r="C187" i="16"/>
  <c r="I186" i="16"/>
  <c r="C186" i="16" s="1"/>
  <c r="I185" i="16"/>
  <c r="C185" i="16" s="1"/>
  <c r="I184" i="16"/>
  <c r="C184" i="16"/>
  <c r="I183" i="16"/>
  <c r="C183" i="16" s="1"/>
  <c r="I182" i="16"/>
  <c r="C182" i="16" s="1"/>
  <c r="I181" i="16"/>
  <c r="C181" i="16" s="1"/>
  <c r="I180" i="16"/>
  <c r="C180" i="16" s="1"/>
  <c r="I179" i="16"/>
  <c r="C179" i="16" s="1"/>
  <c r="I178" i="16"/>
  <c r="C178" i="16" s="1"/>
  <c r="I177" i="16"/>
  <c r="C177" i="16"/>
  <c r="I176" i="16"/>
  <c r="C176" i="16"/>
  <c r="I175" i="16"/>
  <c r="C175" i="16" s="1"/>
  <c r="I174" i="16"/>
  <c r="C174" i="16"/>
  <c r="I173" i="16"/>
  <c r="C173" i="16" s="1"/>
  <c r="I172" i="16"/>
  <c r="C172" i="16"/>
  <c r="I171" i="16"/>
  <c r="C171" i="16" s="1"/>
  <c r="I170" i="16"/>
  <c r="C170" i="16"/>
  <c r="I169" i="16"/>
  <c r="C169" i="16" s="1"/>
  <c r="I168" i="16"/>
  <c r="C168" i="16" s="1"/>
  <c r="I167" i="16"/>
  <c r="C167" i="16" s="1"/>
  <c r="I166" i="16"/>
  <c r="C166" i="16" s="1"/>
  <c r="I165" i="16"/>
  <c r="C165" i="16" s="1"/>
  <c r="I164" i="16"/>
  <c r="C164" i="16" s="1"/>
  <c r="I163" i="16"/>
  <c r="C163" i="16" s="1"/>
  <c r="I162" i="16"/>
  <c r="C162" i="16" s="1"/>
  <c r="I161" i="16"/>
  <c r="C161" i="16" s="1"/>
  <c r="I160" i="16"/>
  <c r="C160" i="16" s="1"/>
  <c r="I159" i="16"/>
  <c r="C159" i="16" s="1"/>
  <c r="I158" i="16"/>
  <c r="C158" i="16"/>
  <c r="I157" i="16"/>
  <c r="C157" i="16" s="1"/>
  <c r="I156" i="16"/>
  <c r="C156" i="16"/>
  <c r="I155" i="16"/>
  <c r="C155" i="16"/>
  <c r="I154" i="16"/>
  <c r="C154" i="16"/>
  <c r="I153" i="16"/>
  <c r="C153" i="16" s="1"/>
  <c r="I152" i="16"/>
  <c r="C152" i="16" s="1"/>
  <c r="I151" i="16"/>
  <c r="C151" i="16" s="1"/>
  <c r="I150" i="16"/>
  <c r="C150" i="16"/>
  <c r="I149" i="16"/>
  <c r="C149" i="16" s="1"/>
  <c r="I148" i="16"/>
  <c r="C148" i="16"/>
  <c r="I147" i="16"/>
  <c r="C147" i="16" s="1"/>
  <c r="I146" i="16"/>
  <c r="C146" i="16"/>
  <c r="I145" i="16"/>
  <c r="C145" i="16" s="1"/>
  <c r="I144" i="16"/>
  <c r="C144" i="16" s="1"/>
  <c r="I143" i="16"/>
  <c r="C143" i="16" s="1"/>
  <c r="I142" i="16"/>
  <c r="C142" i="16"/>
  <c r="I141" i="16"/>
  <c r="C141" i="16" s="1"/>
  <c r="I140" i="16"/>
  <c r="C140" i="16"/>
  <c r="I139" i="16"/>
  <c r="C139" i="16"/>
  <c r="I138" i="16"/>
  <c r="C138" i="16"/>
  <c r="I137" i="16"/>
  <c r="C137" i="16" s="1"/>
  <c r="I136" i="16"/>
  <c r="C136" i="16" s="1"/>
  <c r="I135" i="16"/>
  <c r="C135" i="16" s="1"/>
  <c r="I134" i="16"/>
  <c r="C134" i="16" s="1"/>
  <c r="I133" i="16"/>
  <c r="C133" i="16" s="1"/>
  <c r="I132" i="16"/>
  <c r="C132" i="16"/>
  <c r="I131" i="16"/>
  <c r="C131" i="16" s="1"/>
  <c r="I130" i="16"/>
  <c r="C130" i="16"/>
  <c r="I129" i="16"/>
  <c r="C129" i="16" s="1"/>
  <c r="I128" i="16"/>
  <c r="C128" i="16" s="1"/>
  <c r="I127" i="16"/>
  <c r="C127" i="16" s="1"/>
  <c r="I126" i="16"/>
  <c r="C126" i="16"/>
  <c r="I125" i="16"/>
  <c r="C125" i="16" s="1"/>
  <c r="I124" i="16"/>
  <c r="C124" i="16"/>
  <c r="I123" i="16"/>
  <c r="C123" i="16"/>
  <c r="I122" i="16"/>
  <c r="C122" i="16" s="1"/>
  <c r="I121" i="16"/>
  <c r="C121" i="16" s="1"/>
  <c r="I120" i="16"/>
  <c r="C120" i="16" s="1"/>
  <c r="I119" i="16"/>
  <c r="C119" i="16" s="1"/>
  <c r="I118" i="16"/>
  <c r="C118" i="16" s="1"/>
  <c r="I117" i="16"/>
  <c r="C117" i="16" s="1"/>
  <c r="I116" i="16"/>
  <c r="C116" i="16" s="1"/>
  <c r="I115" i="16"/>
  <c r="C115" i="16" s="1"/>
  <c r="I114" i="16"/>
  <c r="C114" i="16" s="1"/>
  <c r="I113" i="16"/>
  <c r="C113" i="16" s="1"/>
  <c r="I112" i="16"/>
  <c r="C112" i="16" s="1"/>
  <c r="I111" i="16"/>
  <c r="C111" i="16" s="1"/>
  <c r="I110" i="16"/>
  <c r="C110" i="16" s="1"/>
  <c r="I109" i="16"/>
  <c r="C109" i="16" s="1"/>
  <c r="I108" i="16"/>
  <c r="C108" i="16"/>
  <c r="I107" i="16"/>
  <c r="C107" i="16" s="1"/>
  <c r="I106" i="16"/>
  <c r="C106" i="16" s="1"/>
  <c r="I105" i="16"/>
  <c r="C105" i="16" s="1"/>
  <c r="I104" i="16"/>
  <c r="C104" i="16" s="1"/>
  <c r="I103" i="16"/>
  <c r="C103" i="16" s="1"/>
  <c r="I102" i="16"/>
  <c r="C102" i="16" s="1"/>
  <c r="I101" i="16"/>
  <c r="C101" i="16" s="1"/>
  <c r="I100" i="16"/>
  <c r="C100" i="16"/>
  <c r="I99" i="16"/>
  <c r="C99" i="16" s="1"/>
  <c r="I98" i="16"/>
  <c r="C98" i="16" s="1"/>
  <c r="I97" i="16"/>
  <c r="C97" i="16" s="1"/>
  <c r="I96" i="16"/>
  <c r="C96" i="16" s="1"/>
  <c r="I95" i="16"/>
  <c r="C95" i="16" s="1"/>
  <c r="I94" i="16"/>
  <c r="C94" i="16" s="1"/>
  <c r="I93" i="16"/>
  <c r="C93" i="16" s="1"/>
  <c r="I92" i="16"/>
  <c r="C92" i="16"/>
  <c r="I91" i="16"/>
  <c r="C91" i="16" s="1"/>
  <c r="I90" i="16"/>
  <c r="C90" i="16" s="1"/>
  <c r="I89" i="16"/>
  <c r="C89" i="16" s="1"/>
  <c r="I88" i="16"/>
  <c r="C88" i="16" s="1"/>
  <c r="I87" i="16"/>
  <c r="C87" i="16" s="1"/>
  <c r="I86" i="16"/>
  <c r="C86" i="16" s="1"/>
  <c r="I85" i="16"/>
  <c r="C85" i="16" s="1"/>
  <c r="I84" i="16"/>
  <c r="C84" i="16"/>
  <c r="I83" i="16"/>
  <c r="C83" i="16"/>
  <c r="I82" i="16"/>
  <c r="C82" i="16" s="1"/>
  <c r="I81" i="16"/>
  <c r="C81" i="16" s="1"/>
  <c r="I80" i="16"/>
  <c r="C80" i="16" s="1"/>
  <c r="I79" i="16"/>
  <c r="C79" i="16" s="1"/>
  <c r="I78" i="16"/>
  <c r="C78" i="16"/>
  <c r="I77" i="16"/>
  <c r="C77" i="16" s="1"/>
  <c r="I76" i="16"/>
  <c r="C76" i="16"/>
  <c r="I75" i="16"/>
  <c r="C75" i="16" s="1"/>
  <c r="I74" i="16"/>
  <c r="C74" i="16" s="1"/>
  <c r="I73" i="16"/>
  <c r="C73" i="16" s="1"/>
  <c r="I72" i="16"/>
  <c r="C72" i="16" s="1"/>
  <c r="I71" i="16"/>
  <c r="C71" i="16" s="1"/>
  <c r="I70" i="16"/>
  <c r="C70" i="16"/>
  <c r="I69" i="16"/>
  <c r="C69" i="16" s="1"/>
  <c r="I68" i="16"/>
  <c r="C68" i="16" s="1"/>
  <c r="I67" i="16"/>
  <c r="C67" i="16" s="1"/>
  <c r="I66" i="16"/>
  <c r="C66" i="16" s="1"/>
  <c r="I65" i="16"/>
  <c r="C65" i="16" s="1"/>
  <c r="I64" i="16"/>
  <c r="C64" i="16" s="1"/>
  <c r="I63" i="16"/>
  <c r="C63" i="16" s="1"/>
  <c r="I62" i="16"/>
  <c r="C62" i="16" s="1"/>
  <c r="I61" i="16"/>
  <c r="C61" i="16" s="1"/>
  <c r="I60" i="16"/>
  <c r="C60" i="16"/>
  <c r="I59" i="16"/>
  <c r="C59" i="16"/>
  <c r="I58" i="16"/>
  <c r="C58" i="16"/>
  <c r="I57" i="16"/>
  <c r="C57" i="16" s="1"/>
  <c r="I56" i="16"/>
  <c r="C56" i="16" s="1"/>
  <c r="I55" i="16"/>
  <c r="C55" i="16" s="1"/>
  <c r="I54" i="16"/>
  <c r="C54" i="16" s="1"/>
  <c r="I53" i="16"/>
  <c r="C53" i="16" s="1"/>
  <c r="I52" i="16"/>
  <c r="C52" i="16"/>
  <c r="I51" i="16"/>
  <c r="C51" i="16"/>
  <c r="I50" i="16"/>
  <c r="C50" i="16"/>
  <c r="I49" i="16"/>
  <c r="C49" i="16" s="1"/>
  <c r="I48" i="16"/>
  <c r="C48" i="16" s="1"/>
  <c r="I47" i="16"/>
  <c r="C47" i="16" s="1"/>
  <c r="I46" i="16"/>
  <c r="C46" i="16"/>
  <c r="I45" i="16"/>
  <c r="C45" i="16" s="1"/>
  <c r="I44" i="16"/>
  <c r="C44" i="16"/>
  <c r="I43" i="16"/>
  <c r="C43" i="16" s="1"/>
  <c r="I42" i="16"/>
  <c r="C42" i="16" s="1"/>
  <c r="I41" i="16"/>
  <c r="C41" i="16" s="1"/>
  <c r="I40" i="16"/>
  <c r="C40" i="16" s="1"/>
  <c r="I39" i="16"/>
  <c r="C39" i="16" s="1"/>
  <c r="I38" i="16"/>
  <c r="C38" i="16" s="1"/>
  <c r="I37" i="16"/>
  <c r="C37" i="16" s="1"/>
  <c r="I36" i="16"/>
  <c r="C36" i="16"/>
  <c r="I35" i="16"/>
  <c r="C35" i="16"/>
  <c r="I34" i="16"/>
  <c r="C34" i="16"/>
  <c r="I33" i="16"/>
  <c r="C33" i="16" s="1"/>
  <c r="I32" i="16"/>
  <c r="C32" i="16" s="1"/>
  <c r="I31" i="16"/>
  <c r="C31" i="16" s="1"/>
  <c r="I30" i="16"/>
  <c r="C30" i="16"/>
  <c r="I29" i="16"/>
  <c r="C29" i="16" s="1"/>
  <c r="I28" i="16"/>
  <c r="C28" i="16" s="1"/>
  <c r="I27" i="16"/>
  <c r="C27" i="16" s="1"/>
  <c r="I26" i="16"/>
  <c r="C26" i="16" s="1"/>
  <c r="I25" i="16"/>
  <c r="C25" i="16" s="1"/>
  <c r="I24" i="16"/>
  <c r="C24" i="16" s="1"/>
  <c r="I23" i="16"/>
  <c r="C23" i="16" s="1"/>
  <c r="I22" i="16"/>
  <c r="C22" i="16"/>
  <c r="I21" i="16"/>
  <c r="C21" i="16" s="1"/>
  <c r="I20" i="16"/>
  <c r="C20" i="16" s="1"/>
  <c r="I19" i="16"/>
  <c r="C19" i="16" s="1"/>
  <c r="I18" i="16"/>
  <c r="C18" i="16" s="1"/>
  <c r="I17" i="16"/>
  <c r="C17" i="16" s="1"/>
  <c r="I16" i="16"/>
  <c r="C16" i="16" s="1"/>
  <c r="I15" i="16"/>
  <c r="C15" i="16" s="1"/>
  <c r="I14" i="16"/>
  <c r="C14" i="16" s="1"/>
  <c r="I13" i="16"/>
  <c r="C13" i="16" s="1"/>
  <c r="I12" i="16"/>
  <c r="C12" i="16" s="1"/>
  <c r="I11" i="16"/>
  <c r="C11" i="16" s="1"/>
  <c r="I10" i="16"/>
  <c r="C10" i="16" s="1"/>
  <c r="I9" i="16"/>
  <c r="C9" i="16" s="1"/>
  <c r="I9" i="15"/>
  <c r="C9" i="15"/>
  <c r="I10" i="15"/>
  <c r="C10" i="15" s="1"/>
  <c r="I11" i="15"/>
  <c r="C11" i="15" s="1"/>
  <c r="I12" i="15"/>
  <c r="C12" i="15" s="1"/>
  <c r="I13" i="15"/>
  <c r="C13" i="15" s="1"/>
  <c r="I14" i="15"/>
  <c r="C14" i="15" s="1"/>
  <c r="I15" i="15"/>
  <c r="C15" i="15" s="1"/>
  <c r="I16" i="15"/>
  <c r="C16" i="15" s="1"/>
  <c r="I17" i="15"/>
  <c r="C17" i="15" s="1"/>
  <c r="I18" i="15"/>
  <c r="C18" i="15" s="1"/>
  <c r="I19" i="15"/>
  <c r="C19" i="15" s="1"/>
  <c r="I20" i="15"/>
  <c r="C20" i="15" s="1"/>
  <c r="I21" i="15"/>
  <c r="C21" i="15" s="1"/>
  <c r="I22" i="15"/>
  <c r="C22" i="15" s="1"/>
  <c r="I23" i="15"/>
  <c r="C23" i="15" s="1"/>
  <c r="I24" i="15"/>
  <c r="C24" i="15" s="1"/>
  <c r="I25" i="15"/>
  <c r="C25" i="15" s="1"/>
  <c r="I26" i="15"/>
  <c r="C26" i="15" s="1"/>
  <c r="I27" i="15"/>
  <c r="C27" i="15" s="1"/>
  <c r="I28" i="15"/>
  <c r="C28" i="15" s="1"/>
  <c r="I29" i="15"/>
  <c r="C29" i="15" s="1"/>
  <c r="I30" i="15"/>
  <c r="C30" i="15" s="1"/>
  <c r="I31" i="15"/>
  <c r="C31" i="15" s="1"/>
  <c r="I32" i="15"/>
  <c r="C32" i="15" s="1"/>
  <c r="I33" i="15"/>
  <c r="C33" i="15" s="1"/>
  <c r="I34" i="15"/>
  <c r="C34" i="15" s="1"/>
  <c r="I35" i="15"/>
  <c r="C35" i="15" s="1"/>
  <c r="I36" i="15"/>
  <c r="C36" i="15" s="1"/>
  <c r="I37" i="15"/>
  <c r="C37" i="15" s="1"/>
  <c r="I38" i="15"/>
  <c r="C38" i="15" s="1"/>
  <c r="I39" i="15"/>
  <c r="C39" i="15" s="1"/>
  <c r="I40" i="15"/>
  <c r="C40" i="15" s="1"/>
  <c r="I41" i="15"/>
  <c r="C41" i="15" s="1"/>
  <c r="I42" i="15"/>
  <c r="C42" i="15" s="1"/>
  <c r="I43" i="15"/>
  <c r="C43" i="15" s="1"/>
  <c r="I44" i="15"/>
  <c r="C44" i="15" s="1"/>
  <c r="I45" i="15"/>
  <c r="C45" i="15"/>
  <c r="I46" i="15"/>
  <c r="C46" i="15" s="1"/>
  <c r="I47" i="15"/>
  <c r="C47" i="15"/>
  <c r="I48" i="15"/>
  <c r="C48" i="15" s="1"/>
  <c r="I49" i="15"/>
  <c r="C49" i="15" s="1"/>
  <c r="I50" i="15"/>
  <c r="C50" i="15" s="1"/>
  <c r="I51" i="15"/>
  <c r="C51" i="15" s="1"/>
  <c r="I52" i="15"/>
  <c r="C52" i="15" s="1"/>
  <c r="I53" i="15"/>
  <c r="C53" i="15"/>
  <c r="I54" i="15"/>
  <c r="C54" i="15" s="1"/>
  <c r="I55" i="15"/>
  <c r="C55" i="15" s="1"/>
  <c r="I56" i="15"/>
  <c r="C56" i="15" s="1"/>
  <c r="I57" i="15"/>
  <c r="C57" i="15" s="1"/>
  <c r="I58" i="15"/>
  <c r="C58" i="15"/>
  <c r="I59" i="15"/>
  <c r="C59" i="15" s="1"/>
  <c r="I60" i="15"/>
  <c r="C60" i="15" s="1"/>
  <c r="I61" i="15"/>
  <c r="C61" i="15" s="1"/>
  <c r="I62" i="15"/>
  <c r="C62" i="15" s="1"/>
  <c r="I63" i="15"/>
  <c r="C63" i="15" s="1"/>
  <c r="I64" i="15"/>
  <c r="C64" i="15" s="1"/>
  <c r="I65" i="15"/>
  <c r="C65" i="15" s="1"/>
  <c r="I66" i="15"/>
  <c r="C66" i="15" s="1"/>
  <c r="I67" i="15"/>
  <c r="C67" i="15" s="1"/>
  <c r="I68" i="15"/>
  <c r="C68" i="15" s="1"/>
  <c r="I69" i="15"/>
  <c r="C69" i="15" s="1"/>
  <c r="I70" i="15"/>
  <c r="C70" i="15" s="1"/>
  <c r="I71" i="15"/>
  <c r="C71" i="15" s="1"/>
  <c r="I72" i="15"/>
  <c r="C72" i="15" s="1"/>
  <c r="I73" i="15"/>
  <c r="C73" i="15" s="1"/>
  <c r="I74" i="15"/>
  <c r="C74" i="15" s="1"/>
  <c r="I75" i="15"/>
  <c r="C75" i="15" s="1"/>
  <c r="I76" i="15"/>
  <c r="C76" i="15" s="1"/>
  <c r="I77" i="15"/>
  <c r="C77" i="15" s="1"/>
  <c r="I78" i="15"/>
  <c r="C78" i="15" s="1"/>
  <c r="I79" i="15"/>
  <c r="C79" i="15" s="1"/>
  <c r="I80" i="15"/>
  <c r="C80" i="15" s="1"/>
  <c r="I81" i="15"/>
  <c r="C81" i="15" s="1"/>
  <c r="I82" i="15"/>
  <c r="C82" i="15" s="1"/>
  <c r="I83" i="15"/>
  <c r="C83" i="15" s="1"/>
  <c r="I84" i="15"/>
  <c r="C84" i="15" s="1"/>
  <c r="I85" i="15"/>
  <c r="C85" i="15" s="1"/>
  <c r="I86" i="15"/>
  <c r="C86" i="15" s="1"/>
  <c r="I87" i="15"/>
  <c r="C87" i="15"/>
  <c r="I88" i="15"/>
  <c r="C88" i="15"/>
  <c r="I89" i="15"/>
  <c r="C89" i="15" s="1"/>
  <c r="I90" i="15"/>
  <c r="C90" i="15" s="1"/>
  <c r="I91" i="15"/>
  <c r="C91" i="15" s="1"/>
  <c r="I92" i="15"/>
  <c r="C92" i="15" s="1"/>
  <c r="I93" i="15"/>
  <c r="C93" i="15" s="1"/>
  <c r="I94" i="15"/>
  <c r="C94" i="15" s="1"/>
  <c r="I95" i="15"/>
  <c r="C95" i="15" s="1"/>
  <c r="I96" i="15"/>
  <c r="C96" i="15"/>
  <c r="I97" i="15"/>
  <c r="C97" i="15"/>
  <c r="I98" i="15"/>
  <c r="C98" i="15" s="1"/>
  <c r="I99" i="15"/>
  <c r="C99" i="15" s="1"/>
  <c r="I100" i="15"/>
  <c r="C100" i="15" s="1"/>
  <c r="I101" i="15"/>
  <c r="C101" i="15" s="1"/>
  <c r="I102" i="15"/>
  <c r="C102" i="15" s="1"/>
  <c r="I103" i="15"/>
  <c r="C103" i="15" s="1"/>
  <c r="I104" i="15"/>
  <c r="C104" i="15" s="1"/>
  <c r="I105" i="15"/>
  <c r="C105" i="15"/>
  <c r="I106" i="15"/>
  <c r="C106" i="15" s="1"/>
  <c r="I107" i="15"/>
  <c r="C107" i="15"/>
  <c r="I108" i="15"/>
  <c r="C108" i="15"/>
  <c r="I109" i="15"/>
  <c r="C109" i="15" s="1"/>
  <c r="I110" i="15"/>
  <c r="C110" i="15" s="1"/>
  <c r="I111" i="15"/>
  <c r="C111" i="15" s="1"/>
  <c r="I112" i="15"/>
  <c r="C112" i="15" s="1"/>
  <c r="I113" i="15"/>
  <c r="C113" i="15"/>
  <c r="I114" i="15"/>
  <c r="C114" i="15"/>
  <c r="I115" i="15"/>
  <c r="C115" i="15" s="1"/>
  <c r="I116" i="15"/>
  <c r="C116" i="15" s="1"/>
  <c r="I117" i="15"/>
  <c r="C117" i="15" s="1"/>
  <c r="I118" i="15"/>
  <c r="C118" i="15"/>
  <c r="I119" i="15"/>
  <c r="C119" i="15" s="1"/>
  <c r="I120" i="15"/>
  <c r="C120" i="15" s="1"/>
  <c r="I121" i="15"/>
  <c r="C121" i="15" s="1"/>
  <c r="I122" i="15"/>
  <c r="C122" i="15" s="1"/>
  <c r="I123" i="15"/>
  <c r="C123" i="15" s="1"/>
  <c r="I124" i="15"/>
  <c r="C124" i="15"/>
  <c r="I125" i="15"/>
  <c r="C125" i="15"/>
  <c r="I126" i="15"/>
  <c r="C126" i="15" s="1"/>
  <c r="I127" i="15"/>
  <c r="C127" i="15" s="1"/>
  <c r="I128" i="15"/>
  <c r="C128" i="15" s="1"/>
  <c r="I129" i="15"/>
  <c r="C129" i="15" s="1"/>
  <c r="I130" i="15"/>
  <c r="C130" i="15"/>
  <c r="I131" i="15"/>
  <c r="C131" i="15"/>
  <c r="I132" i="15"/>
  <c r="C132" i="15"/>
  <c r="I133" i="15"/>
  <c r="C133" i="15" s="1"/>
  <c r="I134" i="15"/>
  <c r="C134" i="15" s="1"/>
  <c r="I135" i="15"/>
  <c r="C135" i="15" s="1"/>
  <c r="I136" i="15"/>
  <c r="C136" i="15" s="1"/>
  <c r="I137" i="15"/>
  <c r="C137" i="15" s="1"/>
  <c r="I138" i="15"/>
  <c r="C138" i="15" s="1"/>
  <c r="I139" i="15"/>
  <c r="C139" i="15" s="1"/>
  <c r="I140" i="15"/>
  <c r="C140" i="15" s="1"/>
  <c r="I141" i="15"/>
  <c r="C141" i="15" s="1"/>
  <c r="I142" i="15"/>
  <c r="C142" i="15" s="1"/>
  <c r="I143" i="15"/>
  <c r="C143" i="15" s="1"/>
  <c r="I144" i="15"/>
  <c r="C144" i="15" s="1"/>
  <c r="I145" i="15"/>
  <c r="C145" i="15" s="1"/>
  <c r="I146" i="15"/>
  <c r="C146" i="15" s="1"/>
  <c r="I147" i="15"/>
  <c r="C147" i="15"/>
  <c r="I148" i="15"/>
  <c r="C148" i="15" s="1"/>
  <c r="I149" i="15"/>
  <c r="C149" i="15" s="1"/>
  <c r="I150" i="15"/>
  <c r="C150" i="15"/>
  <c r="I151" i="15"/>
  <c r="C151" i="15"/>
  <c r="I152" i="15"/>
  <c r="C152" i="15" s="1"/>
  <c r="I153" i="15"/>
  <c r="C153" i="15" s="1"/>
  <c r="I154" i="15"/>
  <c r="C154" i="15"/>
  <c r="I155" i="15"/>
  <c r="C155" i="15" s="1"/>
  <c r="I156" i="15"/>
  <c r="C156" i="15" s="1"/>
  <c r="I157" i="15"/>
  <c r="C157" i="15" s="1"/>
  <c r="I158" i="15"/>
  <c r="C158" i="15" s="1"/>
  <c r="I159" i="15"/>
  <c r="C159" i="15" s="1"/>
  <c r="I160" i="15"/>
  <c r="C160" i="15" s="1"/>
  <c r="I161" i="15"/>
  <c r="C161" i="15" s="1"/>
  <c r="I162" i="15"/>
  <c r="C162" i="15"/>
  <c r="I163" i="15"/>
  <c r="C163" i="15" s="1"/>
  <c r="I164" i="15"/>
  <c r="C164" i="15" s="1"/>
  <c r="I165" i="15"/>
  <c r="C165" i="15" s="1"/>
  <c r="I166" i="15"/>
  <c r="C166" i="15" s="1"/>
  <c r="I167" i="15"/>
  <c r="C167" i="15" s="1"/>
  <c r="I168" i="15"/>
  <c r="C168" i="15" s="1"/>
  <c r="I169" i="15"/>
  <c r="C169" i="15" s="1"/>
  <c r="I170" i="15"/>
  <c r="C170" i="15" s="1"/>
  <c r="I171" i="15"/>
  <c r="C171" i="15" s="1"/>
  <c r="I172" i="15"/>
  <c r="C172" i="15" s="1"/>
  <c r="I173" i="15"/>
  <c r="C173" i="15" s="1"/>
  <c r="I174" i="15"/>
  <c r="C174" i="15"/>
  <c r="I175" i="15"/>
  <c r="C175" i="15"/>
  <c r="I176" i="15"/>
  <c r="C176" i="15" s="1"/>
  <c r="I177" i="15"/>
  <c r="C177" i="15" s="1"/>
  <c r="I178" i="15"/>
  <c r="C178" i="15" s="1"/>
  <c r="I179" i="15"/>
  <c r="C179" i="15" s="1"/>
  <c r="I180" i="15"/>
  <c r="C180" i="15" s="1"/>
  <c r="I181" i="15"/>
  <c r="C181" i="15" s="1"/>
  <c r="I182" i="15"/>
  <c r="C182" i="15" s="1"/>
  <c r="I183" i="15"/>
  <c r="C183" i="15" s="1"/>
  <c r="I184" i="15"/>
  <c r="C184" i="15" s="1"/>
  <c r="I185" i="15"/>
  <c r="C185" i="15" s="1"/>
  <c r="I186" i="15"/>
  <c r="C186" i="15" s="1"/>
  <c r="I187" i="15"/>
  <c r="C187" i="15" s="1"/>
  <c r="I188" i="15"/>
  <c r="C188" i="15" s="1"/>
  <c r="I189" i="15"/>
  <c r="C189" i="15"/>
  <c r="I190" i="15"/>
  <c r="C190" i="15" s="1"/>
  <c r="I191" i="15"/>
  <c r="C191" i="15" s="1"/>
  <c r="I192" i="15"/>
  <c r="C192" i="15" s="1"/>
  <c r="I193" i="15"/>
  <c r="C193" i="15" s="1"/>
  <c r="I194" i="15"/>
  <c r="C194" i="15" s="1"/>
  <c r="I195" i="15"/>
  <c r="C195" i="15" s="1"/>
  <c r="I196" i="15"/>
  <c r="C196" i="15" s="1"/>
  <c r="I197" i="15"/>
  <c r="C197" i="15" s="1"/>
  <c r="I198" i="15"/>
  <c r="C198" i="15" s="1"/>
  <c r="I199" i="15"/>
  <c r="C199" i="15" s="1"/>
  <c r="I200" i="15"/>
  <c r="C200" i="15" s="1"/>
  <c r="I201" i="15"/>
  <c r="C201" i="15"/>
  <c r="I202" i="15"/>
  <c r="C202" i="15" s="1"/>
  <c r="I9" i="14"/>
  <c r="C9" i="14"/>
  <c r="I12" i="14"/>
  <c r="C12" i="14"/>
  <c r="I13" i="14"/>
  <c r="C13" i="14" s="1"/>
  <c r="I10" i="14"/>
  <c r="C10" i="14" s="1"/>
  <c r="I192" i="14"/>
  <c r="C192" i="14" s="1"/>
  <c r="I15" i="14"/>
  <c r="C15" i="14" s="1"/>
  <c r="I16" i="14"/>
  <c r="C16" i="14" s="1"/>
  <c r="I14" i="14"/>
  <c r="C14" i="14"/>
  <c r="I18" i="14"/>
  <c r="C18" i="14" s="1"/>
  <c r="I19" i="14"/>
  <c r="C19" i="14"/>
  <c r="I20" i="14"/>
  <c r="C20" i="14"/>
  <c r="I38" i="14"/>
  <c r="C38" i="14"/>
  <c r="I26" i="14"/>
  <c r="C26" i="14" s="1"/>
  <c r="I28" i="14"/>
  <c r="C28" i="14" s="1"/>
  <c r="I37" i="14"/>
  <c r="C37" i="14" s="1"/>
  <c r="I23" i="14"/>
  <c r="C23" i="14" s="1"/>
  <c r="I36" i="14"/>
  <c r="C36" i="14"/>
  <c r="I22" i="14"/>
  <c r="C22" i="14" s="1"/>
  <c r="I21" i="14"/>
  <c r="C21" i="14" s="1"/>
  <c r="I32" i="14"/>
  <c r="C32" i="14" s="1"/>
  <c r="I25" i="14"/>
  <c r="C25" i="14" s="1"/>
  <c r="I27" i="14"/>
  <c r="C27" i="14" s="1"/>
  <c r="I29" i="14"/>
  <c r="C29" i="14"/>
  <c r="I31" i="14"/>
  <c r="C31" i="14"/>
  <c r="I34" i="14"/>
  <c r="C34" i="14"/>
  <c r="I24" i="14"/>
  <c r="C24" i="14" s="1"/>
  <c r="I35" i="14"/>
  <c r="C35" i="14" s="1"/>
  <c r="I30" i="14"/>
  <c r="C30" i="14" s="1"/>
  <c r="I170" i="14"/>
  <c r="C170" i="14" s="1"/>
  <c r="I33" i="14"/>
  <c r="C33" i="14"/>
  <c r="I43" i="14"/>
  <c r="C43" i="14" s="1"/>
  <c r="I41" i="14"/>
  <c r="C41" i="14" s="1"/>
  <c r="I177" i="14"/>
  <c r="C177" i="14" s="1"/>
  <c r="I45" i="14"/>
  <c r="C45" i="14"/>
  <c r="I46" i="14"/>
  <c r="C46" i="14"/>
  <c r="I51" i="14"/>
  <c r="C51" i="14" s="1"/>
  <c r="I40" i="14"/>
  <c r="C40" i="14" s="1"/>
  <c r="I49" i="14"/>
  <c r="C49" i="14" s="1"/>
  <c r="I47" i="14"/>
  <c r="C47" i="14"/>
  <c r="I48" i="14"/>
  <c r="C48" i="14"/>
  <c r="I42" i="14"/>
  <c r="C42" i="14" s="1"/>
  <c r="I50" i="14"/>
  <c r="C50" i="14" s="1"/>
  <c r="I53" i="14"/>
  <c r="C53" i="14" s="1"/>
  <c r="I54" i="14"/>
  <c r="C54" i="14" s="1"/>
  <c r="I55" i="14"/>
  <c r="C55" i="14" s="1"/>
  <c r="I76" i="14"/>
  <c r="C76" i="14" s="1"/>
  <c r="I58" i="14"/>
  <c r="C58" i="14" s="1"/>
  <c r="I59" i="14"/>
  <c r="C59" i="14" s="1"/>
  <c r="I57" i="14"/>
  <c r="C57" i="14" s="1"/>
  <c r="I60" i="14"/>
  <c r="C60" i="14"/>
  <c r="I11" i="14"/>
  <c r="C11" i="14" s="1"/>
  <c r="I61" i="14"/>
  <c r="C61" i="14" s="1"/>
  <c r="I62" i="14"/>
  <c r="C62" i="14"/>
  <c r="I65" i="14"/>
  <c r="C65" i="14" s="1"/>
  <c r="I171" i="14"/>
  <c r="C171" i="14" s="1"/>
  <c r="I66" i="14"/>
  <c r="C66" i="14" s="1"/>
  <c r="I67" i="14"/>
  <c r="C67" i="14" s="1"/>
  <c r="I70" i="14"/>
  <c r="C70" i="14"/>
  <c r="I69" i="14"/>
  <c r="C69" i="14" s="1"/>
  <c r="I71" i="14"/>
  <c r="C71" i="14" s="1"/>
  <c r="I68" i="14"/>
  <c r="C68" i="14" s="1"/>
  <c r="I73" i="14"/>
  <c r="C73" i="14" s="1"/>
  <c r="I193" i="14"/>
  <c r="C193" i="14" s="1"/>
  <c r="I75" i="14"/>
  <c r="C75" i="14" s="1"/>
  <c r="I77" i="14"/>
  <c r="C77" i="14" s="1"/>
  <c r="I83" i="14"/>
  <c r="C83" i="14" s="1"/>
  <c r="I74" i="14"/>
  <c r="C74" i="14" s="1"/>
  <c r="I84" i="14"/>
  <c r="C84" i="14" s="1"/>
  <c r="I64" i="14"/>
  <c r="C64" i="14" s="1"/>
  <c r="I78" i="14"/>
  <c r="C78" i="14"/>
  <c r="I80" i="14"/>
  <c r="C80" i="14" s="1"/>
  <c r="I79" i="14"/>
  <c r="C79" i="14" s="1"/>
  <c r="I82" i="14"/>
  <c r="C82" i="14" s="1"/>
  <c r="I72" i="14"/>
  <c r="C72" i="14" s="1"/>
  <c r="I81" i="14"/>
  <c r="C81" i="14" s="1"/>
  <c r="I85" i="14"/>
  <c r="C85" i="14" s="1"/>
  <c r="I87" i="14"/>
  <c r="C87" i="14" s="1"/>
  <c r="I52" i="14"/>
  <c r="C52" i="14" s="1"/>
  <c r="I86" i="14"/>
  <c r="C86" i="14" s="1"/>
  <c r="I88" i="14"/>
  <c r="C88" i="14"/>
  <c r="I91" i="14"/>
  <c r="C91" i="14" s="1"/>
  <c r="I90" i="14"/>
  <c r="C90" i="14" s="1"/>
  <c r="I94" i="14"/>
  <c r="C94" i="14" s="1"/>
  <c r="I92" i="14"/>
  <c r="C92" i="14" s="1"/>
  <c r="I93" i="14"/>
  <c r="C93" i="14"/>
  <c r="I89" i="14"/>
  <c r="C89" i="14" s="1"/>
  <c r="I95" i="14"/>
  <c r="C95" i="14" s="1"/>
  <c r="I96" i="14"/>
  <c r="C96" i="14" s="1"/>
  <c r="I97" i="14"/>
  <c r="C97" i="14" s="1"/>
  <c r="I99" i="14"/>
  <c r="C99" i="14" s="1"/>
  <c r="I98" i="14"/>
  <c r="C98" i="14" s="1"/>
  <c r="I100" i="14"/>
  <c r="C100" i="14" s="1"/>
  <c r="I101" i="14"/>
  <c r="C101" i="14" s="1"/>
  <c r="I104" i="14"/>
  <c r="C104" i="14" s="1"/>
  <c r="I39" i="14"/>
  <c r="C39" i="14" s="1"/>
  <c r="I155" i="14"/>
  <c r="C155" i="14" s="1"/>
  <c r="I169" i="14"/>
  <c r="C169" i="14" s="1"/>
  <c r="I103" i="14"/>
  <c r="C103" i="14" s="1"/>
  <c r="I105" i="14"/>
  <c r="C105" i="14" s="1"/>
  <c r="I107" i="14"/>
  <c r="C107" i="14" s="1"/>
  <c r="I109" i="14"/>
  <c r="C109" i="14"/>
  <c r="I110" i="14"/>
  <c r="C110" i="14" s="1"/>
  <c r="I156" i="14"/>
  <c r="C156" i="14" s="1"/>
  <c r="I172" i="14"/>
  <c r="C172" i="14" s="1"/>
  <c r="I108" i="14"/>
  <c r="C108" i="14" s="1"/>
  <c r="I111" i="14"/>
  <c r="C111" i="14" s="1"/>
  <c r="I112" i="14"/>
  <c r="C112" i="14" s="1"/>
  <c r="I106" i="14"/>
  <c r="C106" i="14"/>
  <c r="I102" i="14"/>
  <c r="C102" i="14" s="1"/>
  <c r="I128" i="14"/>
  <c r="C128" i="14" s="1"/>
  <c r="I125" i="14"/>
  <c r="C125" i="14"/>
  <c r="I124" i="14"/>
  <c r="C124" i="14" s="1"/>
  <c r="I114" i="14"/>
  <c r="C114" i="14" s="1"/>
  <c r="I117" i="14"/>
  <c r="C117" i="14" s="1"/>
  <c r="I123" i="14"/>
  <c r="C123" i="14" s="1"/>
  <c r="I113" i="14"/>
  <c r="C113" i="14" s="1"/>
  <c r="I118" i="14"/>
  <c r="C118" i="14" s="1"/>
  <c r="I119" i="14"/>
  <c r="C119" i="14"/>
  <c r="I130" i="14"/>
  <c r="C130" i="14" s="1"/>
  <c r="I126" i="14"/>
  <c r="C126" i="14" s="1"/>
  <c r="I127" i="14"/>
  <c r="C127" i="14" s="1"/>
  <c r="I129" i="14"/>
  <c r="C129" i="14"/>
  <c r="I121" i="14"/>
  <c r="C121" i="14" s="1"/>
  <c r="I120" i="14"/>
  <c r="C120" i="14" s="1"/>
  <c r="I122" i="14"/>
  <c r="C122" i="14" s="1"/>
  <c r="I115" i="14"/>
  <c r="C115" i="14"/>
  <c r="I116" i="14"/>
  <c r="C116" i="14"/>
  <c r="I131" i="14"/>
  <c r="C131" i="14" s="1"/>
  <c r="I136" i="14"/>
  <c r="C136" i="14" s="1"/>
  <c r="I137" i="14"/>
  <c r="C137" i="14"/>
  <c r="I135" i="14"/>
  <c r="C135" i="14" s="1"/>
  <c r="I133" i="14"/>
  <c r="C133" i="14" s="1"/>
  <c r="I139" i="14"/>
  <c r="C139" i="14"/>
  <c r="I132" i="14"/>
  <c r="C132" i="14" s="1"/>
  <c r="I134" i="14"/>
  <c r="C134" i="14"/>
  <c r="I140" i="14"/>
  <c r="C140" i="14" s="1"/>
  <c r="I141" i="14"/>
  <c r="C141" i="14" s="1"/>
  <c r="I143" i="14"/>
  <c r="C143" i="14" s="1"/>
  <c r="I146" i="14"/>
  <c r="C146" i="14" s="1"/>
  <c r="I147" i="14"/>
  <c r="C147" i="14"/>
  <c r="I144" i="14"/>
  <c r="C144" i="14" s="1"/>
  <c r="I148" i="14"/>
  <c r="C148" i="14" s="1"/>
  <c r="I150" i="14"/>
  <c r="C150" i="14" s="1"/>
  <c r="I138" i="14"/>
  <c r="C138" i="14" s="1"/>
  <c r="I149" i="14"/>
  <c r="C149" i="14" s="1"/>
  <c r="I145" i="14"/>
  <c r="C145" i="14" s="1"/>
  <c r="I151" i="14"/>
  <c r="C151" i="14"/>
  <c r="I152" i="14"/>
  <c r="C152" i="14" s="1"/>
  <c r="I153" i="14"/>
  <c r="C153" i="14"/>
  <c r="I154" i="14"/>
  <c r="C154" i="14" s="1"/>
  <c r="I158" i="14"/>
  <c r="C158" i="14" s="1"/>
  <c r="I159" i="14"/>
  <c r="C159" i="14"/>
  <c r="I173" i="14"/>
  <c r="C173" i="14" s="1"/>
  <c r="I160" i="14"/>
  <c r="C160" i="14" s="1"/>
  <c r="I164" i="14"/>
  <c r="C164" i="14"/>
  <c r="I163" i="14"/>
  <c r="C163" i="14" s="1"/>
  <c r="I63" i="14"/>
  <c r="C63" i="14" s="1"/>
  <c r="I167" i="14"/>
  <c r="C167" i="14" s="1"/>
  <c r="I174" i="14"/>
  <c r="C174" i="14"/>
  <c r="I165" i="14"/>
  <c r="C165" i="14" s="1"/>
  <c r="I166" i="14"/>
  <c r="C166" i="14" s="1"/>
  <c r="I176" i="14"/>
  <c r="C176" i="14" s="1"/>
  <c r="I175" i="14"/>
  <c r="C175" i="14"/>
  <c r="I162" i="14"/>
  <c r="C162" i="14" s="1"/>
  <c r="I178" i="14"/>
  <c r="C178" i="14" s="1"/>
  <c r="I44" i="14"/>
  <c r="C44" i="14" s="1"/>
  <c r="I184" i="14"/>
  <c r="C184" i="14" s="1"/>
  <c r="I182" i="14"/>
  <c r="C182" i="14" s="1"/>
  <c r="I180" i="14"/>
  <c r="C180" i="14" s="1"/>
  <c r="I189" i="14"/>
  <c r="C189" i="14" s="1"/>
  <c r="I183" i="14"/>
  <c r="C183" i="14"/>
  <c r="I185" i="14"/>
  <c r="C185" i="14" s="1"/>
  <c r="I186" i="14"/>
  <c r="C186" i="14" s="1"/>
  <c r="I187" i="14"/>
  <c r="C187" i="14" s="1"/>
  <c r="I188" i="14"/>
  <c r="C188" i="14" s="1"/>
  <c r="I179" i="14"/>
  <c r="C179" i="14" s="1"/>
  <c r="I181" i="14"/>
  <c r="C181" i="14" s="1"/>
  <c r="I190" i="14"/>
  <c r="C190" i="14" s="1"/>
  <c r="I191" i="14"/>
  <c r="C191" i="14" s="1"/>
  <c r="I195" i="14"/>
  <c r="C195" i="14" s="1"/>
  <c r="I194" i="14"/>
  <c r="C194" i="14" s="1"/>
  <c r="I197" i="14"/>
  <c r="C197" i="14" s="1"/>
  <c r="I157" i="14"/>
  <c r="C157" i="14" s="1"/>
  <c r="I198" i="14"/>
  <c r="C198" i="14" s="1"/>
  <c r="I196" i="14"/>
  <c r="C196" i="14" s="1"/>
  <c r="I199" i="14"/>
  <c r="C199" i="14" s="1"/>
  <c r="I142" i="14"/>
  <c r="C142" i="14" s="1"/>
  <c r="I200" i="14"/>
  <c r="C200" i="14" s="1"/>
  <c r="I161" i="14"/>
  <c r="C161" i="14" s="1"/>
  <c r="I168" i="14"/>
  <c r="C168" i="14" s="1"/>
  <c r="I56" i="14"/>
  <c r="C56" i="14" s="1"/>
  <c r="I201" i="14"/>
  <c r="C201" i="14" s="1"/>
  <c r="I202" i="14"/>
  <c r="C202" i="14" s="1"/>
  <c r="I17" i="14"/>
  <c r="C17" i="14" s="1"/>
  <c r="I9" i="13"/>
  <c r="C9" i="13" s="1"/>
  <c r="I12" i="13"/>
  <c r="C12" i="13" s="1"/>
  <c r="I13" i="13"/>
  <c r="C13" i="13" s="1"/>
  <c r="I10" i="13"/>
  <c r="C10" i="13" s="1"/>
  <c r="I192" i="13"/>
  <c r="C192" i="13" s="1"/>
  <c r="I15" i="13"/>
  <c r="C15" i="13" s="1"/>
  <c r="I16" i="13"/>
  <c r="C16" i="13" s="1"/>
  <c r="I14" i="13"/>
  <c r="C14" i="13" s="1"/>
  <c r="I18" i="13"/>
  <c r="C18" i="13" s="1"/>
  <c r="I19" i="13"/>
  <c r="C19" i="13" s="1"/>
  <c r="I20" i="13"/>
  <c r="C20" i="13" s="1"/>
  <c r="I38" i="13"/>
  <c r="C38" i="13" s="1"/>
  <c r="I26" i="13"/>
  <c r="C26" i="13" s="1"/>
  <c r="I28" i="13"/>
  <c r="C28" i="13" s="1"/>
  <c r="I37" i="13"/>
  <c r="C37" i="13" s="1"/>
  <c r="I23" i="13"/>
  <c r="C23" i="13" s="1"/>
  <c r="I36" i="13"/>
  <c r="C36" i="13" s="1"/>
  <c r="I22" i="13"/>
  <c r="C22" i="13" s="1"/>
  <c r="I21" i="13"/>
  <c r="C21" i="13" s="1"/>
  <c r="I32" i="13"/>
  <c r="C32" i="13"/>
  <c r="I25" i="13"/>
  <c r="C25" i="13"/>
  <c r="I27" i="13"/>
  <c r="C27" i="13"/>
  <c r="I29" i="13"/>
  <c r="C29" i="13" s="1"/>
  <c r="I31" i="13"/>
  <c r="C31" i="13" s="1"/>
  <c r="I34" i="13"/>
  <c r="C34" i="13" s="1"/>
  <c r="I24" i="13"/>
  <c r="C24" i="13" s="1"/>
  <c r="I35" i="13"/>
  <c r="C35" i="13" s="1"/>
  <c r="I30" i="13"/>
  <c r="C30" i="13" s="1"/>
  <c r="I170" i="13"/>
  <c r="C170" i="13"/>
  <c r="I33" i="13"/>
  <c r="C33" i="13"/>
  <c r="I43" i="13"/>
  <c r="C43" i="13" s="1"/>
  <c r="I41" i="13"/>
  <c r="C41" i="13" s="1"/>
  <c r="I177" i="13"/>
  <c r="C177" i="13"/>
  <c r="I45" i="13"/>
  <c r="C45" i="13" s="1"/>
  <c r="I46" i="13"/>
  <c r="C46" i="13" s="1"/>
  <c r="I51" i="13"/>
  <c r="C51" i="13"/>
  <c r="I40" i="13"/>
  <c r="C40" i="13" s="1"/>
  <c r="I49" i="13"/>
  <c r="C49" i="13"/>
  <c r="I47" i="13"/>
  <c r="C47" i="13" s="1"/>
  <c r="I48" i="13"/>
  <c r="C48" i="13" s="1"/>
  <c r="I42" i="13"/>
  <c r="C42" i="13"/>
  <c r="I50" i="13"/>
  <c r="C50" i="13" s="1"/>
  <c r="I53" i="13"/>
  <c r="C53" i="13"/>
  <c r="I54" i="13"/>
  <c r="C54" i="13" s="1"/>
  <c r="I55" i="13"/>
  <c r="C55" i="13" s="1"/>
  <c r="I76" i="13"/>
  <c r="C76" i="13" s="1"/>
  <c r="I58" i="13"/>
  <c r="C58" i="13" s="1"/>
  <c r="I59" i="13"/>
  <c r="C59" i="13" s="1"/>
  <c r="I57" i="13"/>
  <c r="C57" i="13" s="1"/>
  <c r="I60" i="13"/>
  <c r="C60" i="13" s="1"/>
  <c r="I11" i="13"/>
  <c r="C11" i="13"/>
  <c r="I61" i="13"/>
  <c r="C61" i="13" s="1"/>
  <c r="I62" i="13"/>
  <c r="C62" i="13"/>
  <c r="I65" i="13"/>
  <c r="C65" i="13" s="1"/>
  <c r="I171" i="13"/>
  <c r="C171" i="13" s="1"/>
  <c r="I66" i="13"/>
  <c r="C66" i="13" s="1"/>
  <c r="I67" i="13"/>
  <c r="C67" i="13" s="1"/>
  <c r="I70" i="13"/>
  <c r="C70" i="13" s="1"/>
  <c r="I69" i="13"/>
  <c r="C69" i="13" s="1"/>
  <c r="I71" i="13"/>
  <c r="C71" i="13" s="1"/>
  <c r="I68" i="13"/>
  <c r="C68" i="13"/>
  <c r="I73" i="13"/>
  <c r="C73" i="13"/>
  <c r="I193" i="13"/>
  <c r="C193" i="13" s="1"/>
  <c r="I75" i="13"/>
  <c r="C75" i="13" s="1"/>
  <c r="I77" i="13"/>
  <c r="C77" i="13" s="1"/>
  <c r="I83" i="13"/>
  <c r="C83" i="13"/>
  <c r="I74" i="13"/>
  <c r="C74" i="13" s="1"/>
  <c r="I84" i="13"/>
  <c r="C84" i="13" s="1"/>
  <c r="I17" i="13"/>
  <c r="C17" i="13" s="1"/>
  <c r="I64" i="13"/>
  <c r="C64" i="13" s="1"/>
  <c r="I78" i="13"/>
  <c r="C78" i="13"/>
  <c r="I80" i="13"/>
  <c r="C80" i="13" s="1"/>
  <c r="I79" i="13"/>
  <c r="C79" i="13" s="1"/>
  <c r="I82" i="13"/>
  <c r="C82" i="13" s="1"/>
  <c r="I72" i="13"/>
  <c r="C72" i="13" s="1"/>
  <c r="I81" i="13"/>
  <c r="C81" i="13" s="1"/>
  <c r="I85" i="13"/>
  <c r="C85" i="13" s="1"/>
  <c r="I87" i="13"/>
  <c r="C87" i="13" s="1"/>
  <c r="I52" i="13"/>
  <c r="C52" i="13" s="1"/>
  <c r="I86" i="13"/>
  <c r="C86" i="13" s="1"/>
  <c r="I88" i="13"/>
  <c r="C88" i="13"/>
  <c r="I91" i="13"/>
  <c r="C91" i="13" s="1"/>
  <c r="I90" i="13"/>
  <c r="C90" i="13" s="1"/>
  <c r="I94" i="13"/>
  <c r="C94" i="13" s="1"/>
  <c r="I92" i="13"/>
  <c r="C92" i="13" s="1"/>
  <c r="I93" i="13"/>
  <c r="C93" i="13"/>
  <c r="I89" i="13"/>
  <c r="C89" i="13" s="1"/>
  <c r="I95" i="13"/>
  <c r="C95" i="13" s="1"/>
  <c r="I96" i="13"/>
  <c r="C96" i="13" s="1"/>
  <c r="I97" i="13"/>
  <c r="C97" i="13" s="1"/>
  <c r="I99" i="13"/>
  <c r="C99" i="13" s="1"/>
  <c r="I98" i="13"/>
  <c r="C98" i="13" s="1"/>
  <c r="I100" i="13"/>
  <c r="C100" i="13" s="1"/>
  <c r="I101" i="13"/>
  <c r="C101" i="13" s="1"/>
  <c r="I104" i="13"/>
  <c r="C104" i="13" s="1"/>
  <c r="I39" i="13"/>
  <c r="C39" i="13" s="1"/>
  <c r="I155" i="13"/>
  <c r="C155" i="13" s="1"/>
  <c r="I169" i="13"/>
  <c r="C169" i="13" s="1"/>
  <c r="I103" i="13"/>
  <c r="C103" i="13" s="1"/>
  <c r="I105" i="13"/>
  <c r="C105" i="13" s="1"/>
  <c r="I107" i="13"/>
  <c r="C107" i="13" s="1"/>
  <c r="I109" i="13"/>
  <c r="C109" i="13" s="1"/>
  <c r="I110" i="13"/>
  <c r="C110" i="13" s="1"/>
  <c r="I156" i="13"/>
  <c r="C156" i="13"/>
  <c r="I172" i="13"/>
  <c r="C172" i="13"/>
  <c r="I108" i="13"/>
  <c r="C108" i="13"/>
  <c r="I111" i="13"/>
  <c r="C111" i="13" s="1"/>
  <c r="I112" i="13"/>
  <c r="C112" i="13" s="1"/>
  <c r="I106" i="13"/>
  <c r="C106" i="13" s="1"/>
  <c r="I102" i="13"/>
  <c r="C102" i="13" s="1"/>
  <c r="I128" i="13"/>
  <c r="C128" i="13" s="1"/>
  <c r="I125" i="13"/>
  <c r="C125" i="13" s="1"/>
  <c r="I124" i="13"/>
  <c r="C124" i="13" s="1"/>
  <c r="I114" i="13"/>
  <c r="C114" i="13"/>
  <c r="I117" i="13"/>
  <c r="C117" i="13"/>
  <c r="I123" i="13"/>
  <c r="C123" i="13" s="1"/>
  <c r="I113" i="13"/>
  <c r="C113" i="13" s="1"/>
  <c r="I118" i="13"/>
  <c r="C118" i="13" s="1"/>
  <c r="I119" i="13"/>
  <c r="C119" i="13" s="1"/>
  <c r="I130" i="13"/>
  <c r="C130" i="13"/>
  <c r="I126" i="13"/>
  <c r="C126" i="13" s="1"/>
  <c r="I127" i="13"/>
  <c r="C127" i="13" s="1"/>
  <c r="I129" i="13"/>
  <c r="C129" i="13" s="1"/>
  <c r="I121" i="13"/>
  <c r="C121" i="13" s="1"/>
  <c r="I120" i="13"/>
  <c r="C120" i="13" s="1"/>
  <c r="I122" i="13"/>
  <c r="C122" i="13" s="1"/>
  <c r="I115" i="13"/>
  <c r="C115" i="13" s="1"/>
  <c r="I116" i="13"/>
  <c r="C116" i="13"/>
  <c r="I131" i="13"/>
  <c r="C131" i="13" s="1"/>
  <c r="I136" i="13"/>
  <c r="C136" i="13" s="1"/>
  <c r="I137" i="13"/>
  <c r="C137" i="13"/>
  <c r="I135" i="13"/>
  <c r="C135" i="13" s="1"/>
  <c r="I133" i="13"/>
  <c r="C133" i="13" s="1"/>
  <c r="I139" i="13"/>
  <c r="C139" i="13" s="1"/>
  <c r="I132" i="13"/>
  <c r="C132" i="13" s="1"/>
  <c r="I134" i="13"/>
  <c r="C134" i="13" s="1"/>
  <c r="I140" i="13"/>
  <c r="C140" i="13" s="1"/>
  <c r="I141" i="13"/>
  <c r="C141" i="13"/>
  <c r="I143" i="13"/>
  <c r="C143" i="13" s="1"/>
  <c r="I146" i="13"/>
  <c r="C146" i="13"/>
  <c r="I147" i="13"/>
  <c r="C147" i="13" s="1"/>
  <c r="I144" i="13"/>
  <c r="C144" i="13"/>
  <c r="I148" i="13"/>
  <c r="C148" i="13"/>
  <c r="I150" i="13"/>
  <c r="C150" i="13"/>
  <c r="I138" i="13"/>
  <c r="C138" i="13" s="1"/>
  <c r="I149" i="13"/>
  <c r="C149" i="13" s="1"/>
  <c r="I145" i="13"/>
  <c r="C145" i="13" s="1"/>
  <c r="I151" i="13"/>
  <c r="C151" i="13" s="1"/>
  <c r="I152" i="13"/>
  <c r="C152" i="13"/>
  <c r="I153" i="13"/>
  <c r="C153" i="13"/>
  <c r="I154" i="13"/>
  <c r="C154" i="13"/>
  <c r="I158" i="13"/>
  <c r="C158" i="13" s="1"/>
  <c r="I159" i="13"/>
  <c r="C159" i="13"/>
  <c r="I173" i="13"/>
  <c r="C173" i="13"/>
  <c r="I160" i="13"/>
  <c r="C160" i="13" s="1"/>
  <c r="I164" i="13"/>
  <c r="C164" i="13" s="1"/>
  <c r="I163" i="13"/>
  <c r="C163" i="13" s="1"/>
  <c r="I63" i="13"/>
  <c r="C63" i="13" s="1"/>
  <c r="I167" i="13"/>
  <c r="C167" i="13" s="1"/>
  <c r="I174" i="13"/>
  <c r="C174" i="13"/>
  <c r="I165" i="13"/>
  <c r="C165" i="13" s="1"/>
  <c r="I166" i="13"/>
  <c r="C166" i="13" s="1"/>
  <c r="I176" i="13"/>
  <c r="C176" i="13" s="1"/>
  <c r="I175" i="13"/>
  <c r="C175" i="13" s="1"/>
  <c r="I162" i="13"/>
  <c r="C162" i="13" s="1"/>
  <c r="I178" i="13"/>
  <c r="C178" i="13" s="1"/>
  <c r="I44" i="13"/>
  <c r="C44" i="13" s="1"/>
  <c r="I184" i="13"/>
  <c r="C184" i="13" s="1"/>
  <c r="I182" i="13"/>
  <c r="C182" i="13" s="1"/>
  <c r="I180" i="13"/>
  <c r="C180" i="13"/>
  <c r="I189" i="13"/>
  <c r="C189" i="13"/>
  <c r="I183" i="13"/>
  <c r="C183" i="13" s="1"/>
  <c r="I185" i="13"/>
  <c r="C185" i="13"/>
  <c r="I186" i="13"/>
  <c r="C186" i="13"/>
  <c r="I187" i="13"/>
  <c r="C187" i="13" s="1"/>
  <c r="I188" i="13"/>
  <c r="C188" i="13" s="1"/>
  <c r="I179" i="13"/>
  <c r="C179" i="13" s="1"/>
  <c r="I181" i="13"/>
  <c r="C181" i="13" s="1"/>
  <c r="I190" i="13"/>
  <c r="C190" i="13"/>
  <c r="I191" i="13"/>
  <c r="C191" i="13" s="1"/>
  <c r="I195" i="13"/>
  <c r="C195" i="13" s="1"/>
  <c r="I194" i="13"/>
  <c r="C194" i="13" s="1"/>
  <c r="I197" i="13"/>
  <c r="C197" i="13"/>
  <c r="I157" i="13"/>
  <c r="C157" i="13"/>
  <c r="I198" i="13"/>
  <c r="C198" i="13" s="1"/>
  <c r="I196" i="13"/>
  <c r="C196" i="13" s="1"/>
  <c r="I199" i="13"/>
  <c r="C199" i="13"/>
  <c r="I142" i="13"/>
  <c r="C142" i="13" s="1"/>
  <c r="I200" i="13"/>
  <c r="C200" i="13" s="1"/>
  <c r="I161" i="13"/>
  <c r="C161" i="13" s="1"/>
  <c r="I168" i="13"/>
  <c r="C168" i="13" s="1"/>
  <c r="I56" i="13"/>
  <c r="C56" i="13" s="1"/>
  <c r="I201" i="13"/>
  <c r="C201" i="13" s="1"/>
  <c r="I202" i="13"/>
  <c r="C202" i="13" s="1"/>
  <c r="I10" i="12"/>
  <c r="C10" i="12" s="1"/>
  <c r="I11" i="12"/>
  <c r="C11" i="12" s="1"/>
  <c r="I12" i="12"/>
  <c r="C12" i="12" s="1"/>
  <c r="I13" i="12"/>
  <c r="C13" i="12" s="1"/>
  <c r="I14" i="12"/>
  <c r="C14" i="12" s="1"/>
  <c r="I15" i="12"/>
  <c r="I16" i="12"/>
  <c r="C16" i="12" s="1"/>
  <c r="I17" i="12"/>
  <c r="C17" i="12" s="1"/>
  <c r="I18" i="12"/>
  <c r="C18" i="12" s="1"/>
  <c r="I19" i="12"/>
  <c r="C19" i="12" s="1"/>
  <c r="I20" i="12"/>
  <c r="C20" i="12"/>
  <c r="I21" i="12"/>
  <c r="C21" i="12" s="1"/>
  <c r="I22" i="12"/>
  <c r="C22" i="12" s="1"/>
  <c r="I23" i="12"/>
  <c r="I24" i="12"/>
  <c r="C24" i="12" s="1"/>
  <c r="I25" i="12"/>
  <c r="I26" i="12"/>
  <c r="C26" i="12"/>
  <c r="I27" i="12"/>
  <c r="C27" i="12"/>
  <c r="I28" i="12"/>
  <c r="C28" i="12" s="1"/>
  <c r="I29" i="12"/>
  <c r="C29" i="12" s="1"/>
  <c r="I30" i="12"/>
  <c r="C30" i="12"/>
  <c r="I31" i="12"/>
  <c r="I32" i="12"/>
  <c r="C32" i="12" s="1"/>
  <c r="I33" i="12"/>
  <c r="C33" i="12"/>
  <c r="I34" i="12"/>
  <c r="C34" i="12" s="1"/>
  <c r="I35" i="12"/>
  <c r="C35" i="12" s="1"/>
  <c r="I36" i="12"/>
  <c r="I37" i="12"/>
  <c r="C37" i="12" s="1"/>
  <c r="I38" i="12"/>
  <c r="C38" i="12"/>
  <c r="I39" i="12"/>
  <c r="C39" i="12"/>
  <c r="I40" i="12"/>
  <c r="C40" i="12" s="1"/>
  <c r="I41" i="12"/>
  <c r="C41" i="12" s="1"/>
  <c r="I42" i="12"/>
  <c r="C42" i="12"/>
  <c r="I43" i="12"/>
  <c r="I44" i="12"/>
  <c r="C44" i="12" s="1"/>
  <c r="I45" i="12"/>
  <c r="C45" i="12"/>
  <c r="I46" i="12"/>
  <c r="C46" i="12" s="1"/>
  <c r="I47" i="12"/>
  <c r="C47" i="12" s="1"/>
  <c r="I48" i="12"/>
  <c r="C48" i="12"/>
  <c r="I49" i="12"/>
  <c r="C49" i="12"/>
  <c r="I50" i="12"/>
  <c r="C50" i="12" s="1"/>
  <c r="I51" i="12"/>
  <c r="C51" i="12" s="1"/>
  <c r="I52" i="12"/>
  <c r="C52" i="12" s="1"/>
  <c r="I53" i="12"/>
  <c r="C53" i="12" s="1"/>
  <c r="I54" i="12"/>
  <c r="C54" i="12" s="1"/>
  <c r="I55" i="12"/>
  <c r="C55" i="12" s="1"/>
  <c r="I56" i="12"/>
  <c r="C56" i="12" s="1"/>
  <c r="I57" i="12"/>
  <c r="C57" i="12" s="1"/>
  <c r="I58" i="12"/>
  <c r="C58" i="12" s="1"/>
  <c r="I59" i="12"/>
  <c r="I60" i="12"/>
  <c r="C60" i="12" s="1"/>
  <c r="I61" i="12"/>
  <c r="C61" i="12" s="1"/>
  <c r="I62" i="12"/>
  <c r="C62" i="12" s="1"/>
  <c r="I63" i="12"/>
  <c r="I64" i="12"/>
  <c r="C64" i="12" s="1"/>
  <c r="I65" i="12"/>
  <c r="C65" i="12" s="1"/>
  <c r="I66" i="12"/>
  <c r="C66" i="12"/>
  <c r="I67" i="12"/>
  <c r="I68" i="12"/>
  <c r="C68" i="12" s="1"/>
  <c r="I69" i="12"/>
  <c r="C69" i="12"/>
  <c r="I70" i="12"/>
  <c r="C70" i="12" s="1"/>
  <c r="I71" i="12"/>
  <c r="I72" i="12"/>
  <c r="C72" i="12" s="1"/>
  <c r="I73" i="12"/>
  <c r="C73" i="12" s="1"/>
  <c r="I74" i="12"/>
  <c r="I75" i="12"/>
  <c r="C75" i="12" s="1"/>
  <c r="I76" i="12"/>
  <c r="C76" i="12" s="1"/>
  <c r="I77" i="12"/>
  <c r="C77" i="12"/>
  <c r="I78" i="12"/>
  <c r="C78" i="12"/>
  <c r="I79" i="12"/>
  <c r="C79" i="12"/>
  <c r="I80" i="12"/>
  <c r="I81" i="12"/>
  <c r="C81" i="12"/>
  <c r="I82" i="12"/>
  <c r="I83" i="12"/>
  <c r="C83" i="12"/>
  <c r="I84" i="12"/>
  <c r="C84" i="12" s="1"/>
  <c r="I85" i="12"/>
  <c r="C85" i="12" s="1"/>
  <c r="I86" i="12"/>
  <c r="I87" i="12"/>
  <c r="C87" i="12" s="1"/>
  <c r="I88" i="12"/>
  <c r="C88" i="12" s="1"/>
  <c r="I89" i="12"/>
  <c r="C89" i="12"/>
  <c r="I90" i="12"/>
  <c r="I91" i="12"/>
  <c r="C91" i="12"/>
  <c r="I92" i="12"/>
  <c r="C92" i="12" s="1"/>
  <c r="I93" i="12"/>
  <c r="C93" i="12"/>
  <c r="I94" i="12"/>
  <c r="I95" i="12"/>
  <c r="C95" i="12" s="1"/>
  <c r="I96" i="12"/>
  <c r="C96" i="12"/>
  <c r="I97" i="12"/>
  <c r="C97" i="12" s="1"/>
  <c r="I98" i="12"/>
  <c r="I99" i="12"/>
  <c r="C99" i="12"/>
  <c r="I100" i="12"/>
  <c r="C100" i="12" s="1"/>
  <c r="I101" i="12"/>
  <c r="C101" i="12" s="1"/>
  <c r="I102" i="12"/>
  <c r="I103" i="12"/>
  <c r="C103" i="12"/>
  <c r="I104" i="12"/>
  <c r="C104" i="12"/>
  <c r="I105" i="12"/>
  <c r="C105" i="12"/>
  <c r="I106" i="12"/>
  <c r="I107" i="12"/>
  <c r="C107" i="12"/>
  <c r="I108" i="12"/>
  <c r="C108" i="12" s="1"/>
  <c r="I109" i="12"/>
  <c r="C109" i="12" s="1"/>
  <c r="I110" i="12"/>
  <c r="C110" i="12" s="1"/>
  <c r="I111" i="12"/>
  <c r="C111" i="12"/>
  <c r="I112" i="12"/>
  <c r="C112" i="12"/>
  <c r="I113" i="12"/>
  <c r="C113" i="12"/>
  <c r="I114" i="12"/>
  <c r="I115" i="12"/>
  <c r="C115" i="12" s="1"/>
  <c r="I116" i="12"/>
  <c r="C116" i="12" s="1"/>
  <c r="I117" i="12"/>
  <c r="C117" i="12" s="1"/>
  <c r="I118" i="12"/>
  <c r="I119" i="12"/>
  <c r="C119" i="12"/>
  <c r="I120" i="12"/>
  <c r="C120" i="12" s="1"/>
  <c r="I121" i="12"/>
  <c r="C121" i="12" s="1"/>
  <c r="I122" i="12"/>
  <c r="I123" i="12"/>
  <c r="C123" i="12" s="1"/>
  <c r="I124" i="12"/>
  <c r="C124" i="12" s="1"/>
  <c r="I125" i="12"/>
  <c r="C125" i="12"/>
  <c r="I126" i="12"/>
  <c r="I127" i="12"/>
  <c r="C127" i="12" s="1"/>
  <c r="I128" i="12"/>
  <c r="C128" i="12"/>
  <c r="I129" i="12"/>
  <c r="C129" i="12"/>
  <c r="I130" i="12"/>
  <c r="C130" i="12" s="1"/>
  <c r="I131" i="12"/>
  <c r="C131" i="12" s="1"/>
  <c r="I132" i="12"/>
  <c r="C132" i="12" s="1"/>
  <c r="I133" i="12"/>
  <c r="C133" i="12" s="1"/>
  <c r="I134" i="12"/>
  <c r="I135" i="12"/>
  <c r="C135" i="12" s="1"/>
  <c r="I136" i="12"/>
  <c r="C136" i="12" s="1"/>
  <c r="I137" i="12"/>
  <c r="I138" i="12"/>
  <c r="C138" i="12" s="1"/>
  <c r="I139" i="12"/>
  <c r="C139" i="12" s="1"/>
  <c r="I140" i="12"/>
  <c r="C140" i="12" s="1"/>
  <c r="I141" i="12"/>
  <c r="I142" i="12"/>
  <c r="C142" i="12" s="1"/>
  <c r="I143" i="12"/>
  <c r="C143" i="12" s="1"/>
  <c r="I144" i="12"/>
  <c r="C144" i="12" s="1"/>
  <c r="I145" i="12"/>
  <c r="C145" i="12"/>
  <c r="I146" i="12"/>
  <c r="C146" i="12" s="1"/>
  <c r="I147" i="12"/>
  <c r="C147" i="12" s="1"/>
  <c r="I148" i="12"/>
  <c r="C148" i="12" s="1"/>
  <c r="I149" i="12"/>
  <c r="C149" i="12" s="1"/>
  <c r="I150" i="12"/>
  <c r="C150" i="12" s="1"/>
  <c r="I151" i="12"/>
  <c r="C151" i="12" s="1"/>
  <c r="I152" i="12"/>
  <c r="C152" i="12" s="1"/>
  <c r="I153" i="12"/>
  <c r="C153" i="12" s="1"/>
  <c r="I154" i="12"/>
  <c r="C154" i="12" s="1"/>
  <c r="I155" i="12"/>
  <c r="C155" i="12" s="1"/>
  <c r="I156" i="12"/>
  <c r="C156" i="12" s="1"/>
  <c r="I157" i="12"/>
  <c r="I158" i="12"/>
  <c r="C158" i="12" s="1"/>
  <c r="I159" i="12"/>
  <c r="I160" i="12"/>
  <c r="C160" i="12" s="1"/>
  <c r="I161" i="12"/>
  <c r="C161" i="12" s="1"/>
  <c r="I162" i="12"/>
  <c r="C162" i="12" s="1"/>
  <c r="I163" i="12"/>
  <c r="C163" i="12" s="1"/>
  <c r="I164" i="12"/>
  <c r="C164" i="12" s="1"/>
  <c r="I165" i="12"/>
  <c r="C165" i="12" s="1"/>
  <c r="I166" i="12"/>
  <c r="C166" i="12"/>
  <c r="I167" i="12"/>
  <c r="C167" i="12"/>
  <c r="I168" i="12"/>
  <c r="C168" i="12"/>
  <c r="I169" i="12"/>
  <c r="C169" i="12" s="1"/>
  <c r="I170" i="12"/>
  <c r="C170" i="12" s="1"/>
  <c r="I171" i="12"/>
  <c r="C171" i="12" s="1"/>
  <c r="I172" i="12"/>
  <c r="C172" i="12" s="1"/>
  <c r="I173" i="12"/>
  <c r="C173" i="12" s="1"/>
  <c r="I174" i="12"/>
  <c r="C174" i="12" s="1"/>
  <c r="I175" i="12"/>
  <c r="C175" i="12" s="1"/>
  <c r="I176" i="12"/>
  <c r="C176" i="12"/>
  <c r="I177" i="12"/>
  <c r="C177" i="12" s="1"/>
  <c r="I178" i="12"/>
  <c r="C178" i="12" s="1"/>
  <c r="I179" i="12"/>
  <c r="C179" i="12" s="1"/>
  <c r="I180" i="12"/>
  <c r="C180" i="12"/>
  <c r="I181" i="12"/>
  <c r="I182" i="12"/>
  <c r="C182" i="12" s="1"/>
  <c r="I183" i="12"/>
  <c r="C183" i="12"/>
  <c r="I184" i="12"/>
  <c r="C184" i="12" s="1"/>
  <c r="I185" i="12"/>
  <c r="C185" i="12" s="1"/>
  <c r="I186" i="12"/>
  <c r="C186" i="12" s="1"/>
  <c r="I187" i="12"/>
  <c r="C187" i="12" s="1"/>
  <c r="I188" i="12"/>
  <c r="C188" i="12" s="1"/>
  <c r="I189" i="12"/>
  <c r="C189" i="12" s="1"/>
  <c r="I190" i="12"/>
  <c r="C190" i="12" s="1"/>
  <c r="I191" i="12"/>
  <c r="C191" i="12" s="1"/>
  <c r="I192" i="12"/>
  <c r="C192" i="12" s="1"/>
  <c r="I193" i="12"/>
  <c r="C193" i="12" s="1"/>
  <c r="I194" i="12"/>
  <c r="C194" i="12"/>
  <c r="I195" i="12"/>
  <c r="C195" i="12"/>
  <c r="I196" i="12"/>
  <c r="C196" i="12" s="1"/>
  <c r="I197" i="12"/>
  <c r="C197" i="12" s="1"/>
  <c r="I198" i="12"/>
  <c r="C198" i="12" s="1"/>
  <c r="I199" i="12"/>
  <c r="C199" i="12" s="1"/>
  <c r="I200" i="12"/>
  <c r="C200" i="12" s="1"/>
  <c r="I201" i="12"/>
  <c r="C201" i="12" s="1"/>
  <c r="I202" i="12"/>
  <c r="C202" i="12" s="1"/>
  <c r="I9" i="12"/>
  <c r="C9" i="12" s="1"/>
  <c r="C181" i="12"/>
  <c r="C159" i="12"/>
  <c r="C157" i="12"/>
  <c r="C141" i="12"/>
  <c r="C137" i="12"/>
  <c r="C134" i="12"/>
  <c r="C126" i="12"/>
  <c r="C122" i="12"/>
  <c r="C118" i="12"/>
  <c r="C114" i="12"/>
  <c r="C106" i="12"/>
  <c r="C102" i="12"/>
  <c r="C98" i="12"/>
  <c r="C94" i="12"/>
  <c r="C90" i="12"/>
  <c r="C86" i="12"/>
  <c r="C82" i="12"/>
  <c r="C80" i="12"/>
  <c r="C74" i="12"/>
  <c r="C71" i="12"/>
  <c r="C67" i="12"/>
  <c r="C63" i="12"/>
  <c r="C59" i="12"/>
  <c r="C43" i="12"/>
  <c r="C36" i="12"/>
  <c r="C31" i="12"/>
  <c r="C25" i="12"/>
  <c r="C23" i="12"/>
  <c r="C15" i="12"/>
  <c r="I9" i="11"/>
  <c r="C9" i="11"/>
  <c r="I10" i="11"/>
  <c r="C10" i="11" s="1"/>
  <c r="I11" i="11"/>
  <c r="C11" i="11" s="1"/>
  <c r="I12" i="11"/>
  <c r="C12" i="11"/>
  <c r="I13" i="11"/>
  <c r="C13" i="11" s="1"/>
  <c r="I14" i="11"/>
  <c r="C14" i="11" s="1"/>
  <c r="I15" i="11"/>
  <c r="C15" i="11"/>
  <c r="I16" i="11"/>
  <c r="C16" i="11"/>
  <c r="I17" i="11"/>
  <c r="C17" i="11" s="1"/>
  <c r="I18" i="11"/>
  <c r="C18" i="11" s="1"/>
  <c r="I19" i="11"/>
  <c r="C19" i="11" s="1"/>
  <c r="I20" i="11"/>
  <c r="C20" i="11" s="1"/>
  <c r="I21" i="11"/>
  <c r="C21" i="11" s="1"/>
  <c r="I22" i="11"/>
  <c r="C22" i="11" s="1"/>
  <c r="I23" i="11"/>
  <c r="C23" i="11"/>
  <c r="I24" i="11"/>
  <c r="C24" i="11" s="1"/>
  <c r="I25" i="11"/>
  <c r="C25" i="11" s="1"/>
  <c r="I26" i="11"/>
  <c r="C26" i="11" s="1"/>
  <c r="I27" i="11"/>
  <c r="C27" i="11" s="1"/>
  <c r="I28" i="11"/>
  <c r="C28" i="11" s="1"/>
  <c r="I29" i="11"/>
  <c r="C29" i="11"/>
  <c r="I30" i="11"/>
  <c r="C30" i="11" s="1"/>
  <c r="I31" i="11"/>
  <c r="C31" i="11" s="1"/>
  <c r="I32" i="11"/>
  <c r="C32" i="11"/>
  <c r="I33" i="11"/>
  <c r="C33" i="11" s="1"/>
  <c r="I34" i="11"/>
  <c r="C34" i="11" s="1"/>
  <c r="I35" i="11"/>
  <c r="C35" i="11" s="1"/>
  <c r="I36" i="11"/>
  <c r="C36" i="11" s="1"/>
  <c r="I37" i="11"/>
  <c r="C37" i="11" s="1"/>
  <c r="I38" i="11"/>
  <c r="C38" i="11" s="1"/>
  <c r="I39" i="11"/>
  <c r="C39" i="11"/>
  <c r="I40" i="11"/>
  <c r="C40" i="11" s="1"/>
  <c r="I41" i="11"/>
  <c r="C41" i="11" s="1"/>
  <c r="I42" i="11"/>
  <c r="C42" i="11" s="1"/>
  <c r="I43" i="11"/>
  <c r="C43" i="11" s="1"/>
  <c r="I44" i="11"/>
  <c r="C44" i="11"/>
  <c r="I45" i="11"/>
  <c r="C45" i="11" s="1"/>
  <c r="I46" i="11"/>
  <c r="C46" i="11"/>
  <c r="I47" i="11"/>
  <c r="C47" i="11" s="1"/>
  <c r="I48" i="11"/>
  <c r="C48" i="11" s="1"/>
  <c r="I49" i="11"/>
  <c r="C49" i="11" s="1"/>
  <c r="I50" i="11"/>
  <c r="C50" i="11" s="1"/>
  <c r="I51" i="11"/>
  <c r="C51" i="11" s="1"/>
  <c r="I52" i="11"/>
  <c r="C52" i="11" s="1"/>
  <c r="I53" i="11"/>
  <c r="C53" i="11"/>
  <c r="I54" i="11"/>
  <c r="C54" i="11" s="1"/>
  <c r="I55" i="11"/>
  <c r="C55" i="11" s="1"/>
  <c r="I56" i="11"/>
  <c r="C56" i="11"/>
  <c r="I57" i="11"/>
  <c r="C57" i="11" s="1"/>
  <c r="I58" i="11"/>
  <c r="C58" i="11" s="1"/>
  <c r="I59" i="11"/>
  <c r="C59" i="11"/>
  <c r="I60" i="11"/>
  <c r="C60" i="11"/>
  <c r="I61" i="11"/>
  <c r="C61" i="11" s="1"/>
  <c r="I62" i="11"/>
  <c r="C62" i="11" s="1"/>
  <c r="I63" i="11"/>
  <c r="C63" i="11" s="1"/>
  <c r="I64" i="11"/>
  <c r="C64" i="11" s="1"/>
  <c r="I65" i="11"/>
  <c r="C65" i="11"/>
  <c r="I66" i="11"/>
  <c r="C66" i="11"/>
  <c r="I67" i="11"/>
  <c r="C67" i="11" s="1"/>
  <c r="I68" i="11"/>
  <c r="C68" i="11" s="1"/>
  <c r="I69" i="11"/>
  <c r="C69" i="11" s="1"/>
  <c r="I70" i="11"/>
  <c r="C70" i="11" s="1"/>
  <c r="I71" i="11"/>
  <c r="C71" i="11"/>
  <c r="I72" i="11"/>
  <c r="C72" i="11"/>
  <c r="I73" i="11"/>
  <c r="C73" i="11" s="1"/>
  <c r="I74" i="11"/>
  <c r="C74" i="11" s="1"/>
  <c r="I75" i="11"/>
  <c r="C75" i="11" s="1"/>
  <c r="I76" i="11"/>
  <c r="C76" i="11" s="1"/>
  <c r="I77" i="11"/>
  <c r="C77" i="11" s="1"/>
  <c r="I78" i="11"/>
  <c r="C78" i="11" s="1"/>
  <c r="I79" i="11"/>
  <c r="C79" i="11" s="1"/>
  <c r="I80" i="11"/>
  <c r="C80" i="11" s="1"/>
  <c r="I81" i="11"/>
  <c r="C81" i="11"/>
  <c r="I82" i="11"/>
  <c r="C82" i="11" s="1"/>
  <c r="I83" i="11"/>
  <c r="C83" i="11" s="1"/>
  <c r="I84" i="11"/>
  <c r="C84" i="11" s="1"/>
  <c r="I85" i="11"/>
  <c r="C85" i="11" s="1"/>
  <c r="I86" i="11"/>
  <c r="C86" i="11" s="1"/>
  <c r="I87" i="11"/>
  <c r="C87" i="11"/>
  <c r="I88" i="11"/>
  <c r="C88" i="11"/>
  <c r="I89" i="11"/>
  <c r="C89" i="11" s="1"/>
  <c r="I90" i="11"/>
  <c r="C90" i="11" s="1"/>
  <c r="I91" i="11"/>
  <c r="C91" i="11" s="1"/>
  <c r="I92" i="11"/>
  <c r="C92" i="11" s="1"/>
  <c r="I93" i="11"/>
  <c r="C93" i="11" s="1"/>
  <c r="I94" i="11"/>
  <c r="C94" i="11" s="1"/>
  <c r="I95" i="11"/>
  <c r="C95" i="11" s="1"/>
  <c r="I96" i="11"/>
  <c r="C96" i="11" s="1"/>
  <c r="I97" i="11"/>
  <c r="C97" i="11"/>
  <c r="I98" i="11"/>
  <c r="C98" i="11" s="1"/>
  <c r="I99" i="11"/>
  <c r="C99" i="11" s="1"/>
  <c r="I100" i="11"/>
  <c r="C100" i="11" s="1"/>
  <c r="I101" i="11"/>
  <c r="C101" i="11" s="1"/>
  <c r="I102" i="11"/>
  <c r="C102" i="11" s="1"/>
  <c r="I103" i="11"/>
  <c r="C103" i="11"/>
  <c r="I104" i="11"/>
  <c r="C104" i="11"/>
  <c r="I105" i="11"/>
  <c r="C105" i="11" s="1"/>
  <c r="I106" i="11"/>
  <c r="C106" i="11" s="1"/>
  <c r="I107" i="11"/>
  <c r="C107" i="11"/>
  <c r="I108" i="11"/>
  <c r="C108" i="11"/>
  <c r="I109" i="11"/>
  <c r="C109" i="11" s="1"/>
  <c r="I110" i="11"/>
  <c r="C110" i="11" s="1"/>
  <c r="I111" i="11"/>
  <c r="C111" i="11" s="1"/>
  <c r="I112" i="11"/>
  <c r="C112" i="11" s="1"/>
  <c r="I113" i="11"/>
  <c r="C113" i="11" s="1"/>
  <c r="I114" i="11"/>
  <c r="C114" i="11"/>
  <c r="I115" i="11"/>
  <c r="C115" i="11" s="1"/>
  <c r="I116" i="11"/>
  <c r="C116" i="11" s="1"/>
  <c r="I117" i="11"/>
  <c r="C117" i="11"/>
  <c r="I118" i="11"/>
  <c r="C118" i="11" s="1"/>
  <c r="I119" i="11"/>
  <c r="C119" i="11" s="1"/>
  <c r="I120" i="11"/>
  <c r="C120" i="11"/>
  <c r="I121" i="11"/>
  <c r="C121" i="11" s="1"/>
  <c r="I122" i="11"/>
  <c r="C122" i="11" s="1"/>
  <c r="I123" i="11"/>
  <c r="C123" i="11"/>
  <c r="I124" i="11"/>
  <c r="C124" i="11"/>
  <c r="I125" i="11"/>
  <c r="C125" i="11" s="1"/>
  <c r="I126" i="11"/>
  <c r="C126" i="11" s="1"/>
  <c r="I127" i="11"/>
  <c r="C127" i="11"/>
  <c r="I128" i="11"/>
  <c r="C128" i="11"/>
  <c r="I129" i="11"/>
  <c r="C129" i="11" s="1"/>
  <c r="I130" i="11"/>
  <c r="C130" i="11" s="1"/>
  <c r="I131" i="11"/>
  <c r="C131" i="11" s="1"/>
  <c r="I132" i="11"/>
  <c r="C132" i="11" s="1"/>
  <c r="I133" i="11"/>
  <c r="C133" i="11" s="1"/>
  <c r="I134" i="11"/>
  <c r="C134" i="11" s="1"/>
  <c r="I135" i="11"/>
  <c r="C135" i="11" s="1"/>
  <c r="I136" i="11"/>
  <c r="C136" i="11" s="1"/>
  <c r="I137" i="11"/>
  <c r="C137" i="11"/>
  <c r="I138" i="11"/>
  <c r="C138" i="11" s="1"/>
  <c r="I139" i="11"/>
  <c r="C139" i="11" s="1"/>
  <c r="I140" i="11"/>
  <c r="C140" i="11" s="1"/>
  <c r="I141" i="11"/>
  <c r="C141" i="11" s="1"/>
  <c r="I142" i="11"/>
  <c r="C142" i="11" s="1"/>
  <c r="I143" i="11"/>
  <c r="C143" i="11" s="1"/>
  <c r="I144" i="11"/>
  <c r="C144" i="11"/>
  <c r="I145" i="11"/>
  <c r="C145" i="11"/>
  <c r="I146" i="11"/>
  <c r="C146" i="11" s="1"/>
  <c r="I147" i="11"/>
  <c r="C147" i="11" s="1"/>
  <c r="I148" i="11"/>
  <c r="C148" i="11" s="1"/>
  <c r="I149" i="11"/>
  <c r="C149" i="11" s="1"/>
  <c r="I150" i="11"/>
  <c r="C150" i="11" s="1"/>
  <c r="I151" i="11"/>
  <c r="C151" i="11"/>
  <c r="I152" i="11"/>
  <c r="C152" i="11"/>
  <c r="I153" i="11"/>
  <c r="C153" i="11" s="1"/>
  <c r="I154" i="11"/>
  <c r="C154" i="11" s="1"/>
  <c r="I155" i="11"/>
  <c r="C155" i="11"/>
  <c r="I156" i="11"/>
  <c r="C156" i="11"/>
  <c r="I157" i="11"/>
  <c r="C157" i="11" s="1"/>
  <c r="I158" i="11"/>
  <c r="C158" i="11" s="1"/>
  <c r="I159" i="11"/>
  <c r="C159" i="11" s="1"/>
  <c r="I160" i="11"/>
  <c r="C160" i="11" s="1"/>
  <c r="I161" i="11"/>
  <c r="C161" i="11" s="1"/>
  <c r="I162" i="11"/>
  <c r="C162" i="11" s="1"/>
  <c r="I163" i="11"/>
  <c r="C163" i="11" s="1"/>
  <c r="I164" i="11"/>
  <c r="C164" i="11" s="1"/>
  <c r="I165" i="11"/>
  <c r="C165" i="11" s="1"/>
  <c r="I166" i="11"/>
  <c r="C166" i="11" s="1"/>
  <c r="I167" i="11"/>
  <c r="C167" i="11" s="1"/>
  <c r="I168" i="11"/>
  <c r="C168" i="11" s="1"/>
  <c r="I169" i="11"/>
  <c r="C169" i="11" s="1"/>
  <c r="I170" i="11"/>
  <c r="C170" i="11"/>
  <c r="I171" i="11"/>
  <c r="C171" i="11" s="1"/>
  <c r="I172" i="11"/>
  <c r="C172" i="11" s="1"/>
  <c r="I173" i="11"/>
  <c r="C173" i="11"/>
  <c r="I174" i="11"/>
  <c r="C174" i="11" s="1"/>
  <c r="I175" i="11"/>
  <c r="C175" i="11" s="1"/>
  <c r="I139" i="6"/>
  <c r="C139" i="6" s="1"/>
  <c r="I141" i="6"/>
  <c r="C141" i="6" s="1"/>
  <c r="I143" i="6"/>
  <c r="C143" i="6" s="1"/>
  <c r="I147" i="6"/>
  <c r="C147" i="6" s="1"/>
  <c r="I149" i="6"/>
  <c r="C149" i="6" s="1"/>
  <c r="I151" i="6"/>
  <c r="C151" i="6"/>
  <c r="I153" i="6"/>
  <c r="C153" i="6" s="1"/>
  <c r="I140" i="10"/>
  <c r="C140" i="10" s="1"/>
  <c r="I146" i="9"/>
  <c r="C146" i="9"/>
  <c r="I142" i="10"/>
  <c r="C142" i="10" s="1"/>
  <c r="I144" i="10"/>
  <c r="C144" i="10" s="1"/>
  <c r="I150" i="8"/>
  <c r="C150" i="8"/>
  <c r="I159" i="6"/>
  <c r="C159" i="6"/>
  <c r="I146" i="10"/>
  <c r="C146" i="10" s="1"/>
  <c r="I152" i="9"/>
  <c r="C152" i="9"/>
  <c r="I148" i="10"/>
  <c r="C148" i="10"/>
  <c r="I156" i="8"/>
  <c r="C156" i="8" s="1"/>
  <c r="I150" i="10"/>
  <c r="C150" i="10"/>
  <c r="I156" i="9"/>
  <c r="C156" i="9" s="1"/>
  <c r="I167" i="6"/>
  <c r="C167" i="6" s="1"/>
  <c r="I158" i="8"/>
  <c r="C158" i="8"/>
  <c r="I152" i="10"/>
  <c r="C152" i="10" s="1"/>
  <c r="I169" i="6"/>
  <c r="C169" i="6" s="1"/>
  <c r="I160" i="8"/>
  <c r="C160" i="8" s="1"/>
  <c r="I171" i="6"/>
  <c r="C171" i="6" s="1"/>
  <c r="I160" i="9"/>
  <c r="C160" i="9" s="1"/>
  <c r="I154" i="10"/>
  <c r="C154" i="10"/>
  <c r="I162" i="8"/>
  <c r="C162" i="8"/>
  <c r="I180" i="5"/>
  <c r="C180" i="5" s="1"/>
  <c r="I156" i="10"/>
  <c r="C156" i="10" s="1"/>
  <c r="I175" i="6"/>
  <c r="C175" i="6" s="1"/>
  <c r="I182" i="5"/>
  <c r="C182" i="5"/>
  <c r="I164" i="9"/>
  <c r="C164" i="9" s="1"/>
  <c r="I158" i="10"/>
  <c r="C158" i="10" s="1"/>
  <c r="I177" i="6"/>
  <c r="C177" i="6" s="1"/>
  <c r="I160" i="10"/>
  <c r="C160" i="10" s="1"/>
  <c r="I168" i="8"/>
  <c r="C168" i="8" s="1"/>
  <c r="I168" i="9"/>
  <c r="C168" i="9"/>
  <c r="I162" i="10"/>
  <c r="C162" i="10" s="1"/>
  <c r="I181" i="6"/>
  <c r="C181" i="6"/>
  <c r="I170" i="8"/>
  <c r="C170" i="8" s="1"/>
  <c r="I164" i="10"/>
  <c r="C164" i="10" s="1"/>
  <c r="I183" i="6"/>
  <c r="C183" i="6"/>
  <c r="I172" i="9"/>
  <c r="C172" i="9" s="1"/>
  <c r="I166" i="10"/>
  <c r="C166" i="10"/>
  <c r="I185" i="6"/>
  <c r="C185" i="6" s="1"/>
  <c r="I192" i="5"/>
  <c r="C192" i="5" s="1"/>
  <c r="I168" i="10"/>
  <c r="C168" i="10" s="1"/>
  <c r="I194" i="5"/>
  <c r="C194" i="5" s="1"/>
  <c r="I176" i="8"/>
  <c r="C176" i="8"/>
  <c r="I176" i="9"/>
  <c r="C176" i="9" s="1"/>
  <c r="I170" i="10"/>
  <c r="C170" i="10"/>
  <c r="I189" i="6"/>
  <c r="C189" i="6"/>
  <c r="I178" i="8"/>
  <c r="C178" i="8" s="1"/>
  <c r="I172" i="10"/>
  <c r="C172" i="10" s="1"/>
  <c r="I198" i="5"/>
  <c r="C198" i="5" s="1"/>
  <c r="I191" i="6"/>
  <c r="C191" i="6"/>
  <c r="I180" i="9"/>
  <c r="C180" i="9" s="1"/>
  <c r="I174" i="10"/>
  <c r="C174" i="10" s="1"/>
  <c r="I193" i="6"/>
  <c r="C193" i="6" s="1"/>
  <c r="I176" i="10"/>
  <c r="C176" i="10" s="1"/>
  <c r="I184" i="8"/>
  <c r="C184" i="8"/>
  <c r="I195" i="6"/>
  <c r="C195" i="6"/>
  <c r="I184" i="9"/>
  <c r="C184" i="9"/>
  <c r="I178" i="10"/>
  <c r="C178" i="10" s="1"/>
  <c r="I204" i="5"/>
  <c r="C204" i="5" s="1"/>
  <c r="I197" i="6"/>
  <c r="C197" i="6" s="1"/>
  <c r="I186" i="8"/>
  <c r="C186" i="8"/>
  <c r="I180" i="10"/>
  <c r="C180" i="10" s="1"/>
  <c r="I188" i="8"/>
  <c r="C188" i="8"/>
  <c r="I182" i="10"/>
  <c r="C182" i="10"/>
  <c r="I188" i="9"/>
  <c r="C188" i="9"/>
  <c r="I184" i="10"/>
  <c r="C184" i="10" s="1"/>
  <c r="I177" i="5"/>
  <c r="C177" i="5" s="1"/>
  <c r="I178" i="5"/>
  <c r="C178" i="5" s="1"/>
  <c r="I179" i="5"/>
  <c r="C179" i="5"/>
  <c r="I181" i="5"/>
  <c r="C181" i="5" s="1"/>
  <c r="I183" i="5"/>
  <c r="C183" i="5" s="1"/>
  <c r="I184" i="5"/>
  <c r="C184" i="5" s="1"/>
  <c r="I185" i="5"/>
  <c r="C185" i="5"/>
  <c r="I186" i="5"/>
  <c r="C186" i="5" s="1"/>
  <c r="I187" i="5"/>
  <c r="C187" i="5"/>
  <c r="I188" i="5"/>
  <c r="C188" i="5"/>
  <c r="I189" i="5"/>
  <c r="C189" i="5" s="1"/>
  <c r="I190" i="5"/>
  <c r="C190" i="5" s="1"/>
  <c r="I191" i="5"/>
  <c r="C191" i="5" s="1"/>
  <c r="I193" i="5"/>
  <c r="C193" i="5"/>
  <c r="I195" i="5"/>
  <c r="C195" i="5" s="1"/>
  <c r="I196" i="5"/>
  <c r="C196" i="5" s="1"/>
  <c r="I197" i="5"/>
  <c r="C197" i="5" s="1"/>
  <c r="I199" i="5"/>
  <c r="C199" i="5" s="1"/>
  <c r="I200" i="5"/>
  <c r="C200" i="5" s="1"/>
  <c r="I201" i="5"/>
  <c r="C201" i="5" s="1"/>
  <c r="I202" i="5"/>
  <c r="C202" i="5"/>
  <c r="I203" i="5"/>
  <c r="C203" i="5" s="1"/>
  <c r="I205" i="5"/>
  <c r="C205" i="5" s="1"/>
  <c r="I206" i="5"/>
  <c r="C206" i="5" s="1"/>
  <c r="I207" i="5"/>
  <c r="C207" i="5" s="1"/>
  <c r="I208" i="5"/>
  <c r="C208" i="5"/>
  <c r="I209" i="5"/>
  <c r="C209" i="5" s="1"/>
  <c r="I210" i="5"/>
  <c r="C210" i="5" s="1"/>
  <c r="I211" i="5"/>
  <c r="C211" i="5"/>
  <c r="I170" i="6"/>
  <c r="C170" i="6" s="1"/>
  <c r="I172" i="6"/>
  <c r="C172" i="6" s="1"/>
  <c r="I173" i="6"/>
  <c r="C173" i="6" s="1"/>
  <c r="I174" i="6"/>
  <c r="C174" i="6" s="1"/>
  <c r="I176" i="6"/>
  <c r="C176" i="6" s="1"/>
  <c r="I178" i="6"/>
  <c r="C178" i="6"/>
  <c r="I179" i="6"/>
  <c r="C179" i="6"/>
  <c r="I180" i="6"/>
  <c r="C180" i="6" s="1"/>
  <c r="I182" i="6"/>
  <c r="C182" i="6" s="1"/>
  <c r="I184" i="6"/>
  <c r="C184" i="6"/>
  <c r="I186" i="6"/>
  <c r="C186" i="6" s="1"/>
  <c r="I187" i="6"/>
  <c r="C187" i="6" s="1"/>
  <c r="I188" i="6"/>
  <c r="C188" i="6" s="1"/>
  <c r="I190" i="6"/>
  <c r="C190" i="6"/>
  <c r="I192" i="6"/>
  <c r="C192" i="6"/>
  <c r="I194" i="6"/>
  <c r="C194" i="6" s="1"/>
  <c r="I196" i="6"/>
  <c r="C196" i="6" s="1"/>
  <c r="I198" i="6"/>
  <c r="C198" i="6"/>
  <c r="I199" i="6"/>
  <c r="C199" i="6" s="1"/>
  <c r="I200" i="6"/>
  <c r="C200" i="6" s="1"/>
  <c r="I201" i="6"/>
  <c r="C201" i="6"/>
  <c r="I202" i="6"/>
  <c r="C202" i="6" s="1"/>
  <c r="I149" i="7"/>
  <c r="C149" i="7" s="1"/>
  <c r="I150" i="7"/>
  <c r="C150" i="7"/>
  <c r="I151" i="7"/>
  <c r="C151" i="7" s="1"/>
  <c r="I152" i="7"/>
  <c r="C152" i="7" s="1"/>
  <c r="I153" i="7"/>
  <c r="C153" i="7" s="1"/>
  <c r="I154" i="7"/>
  <c r="C154" i="7" s="1"/>
  <c r="I155" i="7"/>
  <c r="C155" i="7"/>
  <c r="I156" i="7"/>
  <c r="C156" i="7" s="1"/>
  <c r="I157" i="7"/>
  <c r="C157" i="7" s="1"/>
  <c r="I158" i="7"/>
  <c r="C158" i="7"/>
  <c r="I159" i="7"/>
  <c r="C159" i="7" s="1"/>
  <c r="I160" i="7"/>
  <c r="C160" i="7" s="1"/>
  <c r="I161" i="7"/>
  <c r="C161" i="7" s="1"/>
  <c r="I162" i="7"/>
  <c r="C162" i="7" s="1"/>
  <c r="I163" i="7"/>
  <c r="C163" i="7" s="1"/>
  <c r="I164" i="7"/>
  <c r="C164" i="7"/>
  <c r="I165" i="7"/>
  <c r="C165" i="7"/>
  <c r="I166" i="7"/>
  <c r="C166" i="7" s="1"/>
  <c r="I167" i="7"/>
  <c r="C167" i="7" s="1"/>
  <c r="I168" i="7"/>
  <c r="C168" i="7"/>
  <c r="I169" i="7"/>
  <c r="C169" i="7" s="1"/>
  <c r="I170" i="7"/>
  <c r="C170" i="7" s="1"/>
  <c r="I171" i="7"/>
  <c r="C171" i="7" s="1"/>
  <c r="I172" i="7"/>
  <c r="C172" i="7"/>
  <c r="I173" i="7"/>
  <c r="C173" i="7"/>
  <c r="I174" i="7"/>
  <c r="C174" i="7" s="1"/>
  <c r="I175" i="7"/>
  <c r="C175" i="7" s="1"/>
  <c r="I176" i="7"/>
  <c r="C176" i="7"/>
  <c r="I177" i="7"/>
  <c r="C177" i="7" s="1"/>
  <c r="I178" i="7"/>
  <c r="C178" i="7" s="1"/>
  <c r="I179" i="7"/>
  <c r="C179" i="7"/>
  <c r="I180" i="7"/>
  <c r="C180" i="7" s="1"/>
  <c r="I181" i="7"/>
  <c r="C181" i="7" s="1"/>
  <c r="I182" i="7"/>
  <c r="C182" i="7"/>
  <c r="I183" i="7"/>
  <c r="C183" i="7" s="1"/>
  <c r="I184" i="7"/>
  <c r="C184" i="7" s="1"/>
  <c r="I185" i="7"/>
  <c r="C185" i="7" s="1"/>
  <c r="I186" i="7"/>
  <c r="C186" i="7" s="1"/>
  <c r="I187" i="7"/>
  <c r="C187" i="7"/>
  <c r="I188" i="7"/>
  <c r="C188" i="7" s="1"/>
  <c r="I189" i="7"/>
  <c r="C189" i="7" s="1"/>
  <c r="I190" i="7"/>
  <c r="C190" i="7"/>
  <c r="I191" i="7"/>
  <c r="C191" i="7" s="1"/>
  <c r="I192" i="7"/>
  <c r="C192" i="7" s="1"/>
  <c r="I148" i="8"/>
  <c r="C148" i="8" s="1"/>
  <c r="I149" i="8"/>
  <c r="C149" i="8" s="1"/>
  <c r="I151" i="8"/>
  <c r="C151" i="8" s="1"/>
  <c r="I152" i="8"/>
  <c r="C152" i="8"/>
  <c r="I153" i="8"/>
  <c r="C153" i="8"/>
  <c r="I154" i="8"/>
  <c r="C154" i="8" s="1"/>
  <c r="I155" i="8"/>
  <c r="C155" i="8" s="1"/>
  <c r="I157" i="8"/>
  <c r="C157" i="8"/>
  <c r="I159" i="8"/>
  <c r="C159" i="8" s="1"/>
  <c r="I161" i="8"/>
  <c r="C161" i="8" s="1"/>
  <c r="I163" i="8"/>
  <c r="C163" i="8" s="1"/>
  <c r="I164" i="8"/>
  <c r="C164" i="8"/>
  <c r="I165" i="8"/>
  <c r="C165" i="8"/>
  <c r="I166" i="8"/>
  <c r="C166" i="8" s="1"/>
  <c r="I167" i="8"/>
  <c r="C167" i="8" s="1"/>
  <c r="I169" i="8"/>
  <c r="C169" i="8"/>
  <c r="I171" i="8"/>
  <c r="C171" i="8" s="1"/>
  <c r="I172" i="8"/>
  <c r="C172" i="8" s="1"/>
  <c r="I173" i="8"/>
  <c r="C173" i="8"/>
  <c r="I174" i="8"/>
  <c r="C174" i="8" s="1"/>
  <c r="I175" i="8"/>
  <c r="C175" i="8" s="1"/>
  <c r="I177" i="8"/>
  <c r="C177" i="8"/>
  <c r="I179" i="8"/>
  <c r="C179" i="8" s="1"/>
  <c r="I180" i="8"/>
  <c r="C180" i="8" s="1"/>
  <c r="I181" i="8"/>
  <c r="C181" i="8" s="1"/>
  <c r="I182" i="8"/>
  <c r="C182" i="8" s="1"/>
  <c r="I183" i="8"/>
  <c r="C183" i="8"/>
  <c r="I185" i="8"/>
  <c r="C185" i="8" s="1"/>
  <c r="I187" i="8"/>
  <c r="C187" i="8" s="1"/>
  <c r="I189" i="8"/>
  <c r="C189" i="8"/>
  <c r="I190" i="8"/>
  <c r="C190" i="8" s="1"/>
  <c r="I191" i="8"/>
  <c r="C191" i="8" s="1"/>
  <c r="I147" i="9"/>
  <c r="C147" i="9" s="1"/>
  <c r="I148" i="9"/>
  <c r="C148" i="9" s="1"/>
  <c r="I149" i="9"/>
  <c r="C149" i="9" s="1"/>
  <c r="I150" i="9"/>
  <c r="C150" i="9"/>
  <c r="I151" i="9"/>
  <c r="C151" i="9"/>
  <c r="I153" i="9"/>
  <c r="C153" i="9" s="1"/>
  <c r="I154" i="9"/>
  <c r="C154" i="9" s="1"/>
  <c r="I155" i="9"/>
  <c r="C155" i="9"/>
  <c r="I157" i="9"/>
  <c r="C157" i="9" s="1"/>
  <c r="I158" i="9"/>
  <c r="C158" i="9" s="1"/>
  <c r="I159" i="9"/>
  <c r="C159" i="9" s="1"/>
  <c r="I161" i="9"/>
  <c r="C161" i="9"/>
  <c r="I162" i="9"/>
  <c r="C162" i="9"/>
  <c r="I163" i="9"/>
  <c r="C163" i="9" s="1"/>
  <c r="I165" i="9"/>
  <c r="C165" i="9" s="1"/>
  <c r="I166" i="9"/>
  <c r="C166" i="9"/>
  <c r="I167" i="9"/>
  <c r="C167" i="9" s="1"/>
  <c r="I169" i="9"/>
  <c r="C169" i="9" s="1"/>
  <c r="I170" i="9"/>
  <c r="C170" i="9"/>
  <c r="I171" i="9"/>
  <c r="C171" i="9" s="1"/>
  <c r="I173" i="9"/>
  <c r="C173" i="9" s="1"/>
  <c r="I174" i="9"/>
  <c r="C174" i="9"/>
  <c r="I175" i="9"/>
  <c r="C175" i="9" s="1"/>
  <c r="I177" i="9"/>
  <c r="C177" i="9" s="1"/>
  <c r="I178" i="9"/>
  <c r="C178" i="9" s="1"/>
  <c r="I179" i="9"/>
  <c r="C179" i="9" s="1"/>
  <c r="I181" i="9"/>
  <c r="C181" i="9"/>
  <c r="I182" i="9"/>
  <c r="C182" i="9" s="1"/>
  <c r="I183" i="9"/>
  <c r="C183" i="9" s="1"/>
  <c r="I185" i="9"/>
  <c r="C185" i="9"/>
  <c r="I186" i="9"/>
  <c r="C186" i="9" s="1"/>
  <c r="I187" i="9"/>
  <c r="C187" i="9" s="1"/>
  <c r="I189" i="9"/>
  <c r="C189" i="9" s="1"/>
  <c r="I139" i="10"/>
  <c r="C139" i="10" s="1"/>
  <c r="I141" i="10"/>
  <c r="C141" i="10" s="1"/>
  <c r="I143" i="10"/>
  <c r="C143" i="10"/>
  <c r="I145" i="10"/>
  <c r="C145" i="10"/>
  <c r="I147" i="10"/>
  <c r="C147" i="10" s="1"/>
  <c r="I149" i="10"/>
  <c r="C149" i="10" s="1"/>
  <c r="I151" i="10"/>
  <c r="C151" i="10"/>
  <c r="I153" i="10"/>
  <c r="C153" i="10" s="1"/>
  <c r="I155" i="10"/>
  <c r="C155" i="10" s="1"/>
  <c r="I157" i="10"/>
  <c r="C157" i="10"/>
  <c r="I159" i="10"/>
  <c r="C159" i="10" s="1"/>
  <c r="I161" i="10"/>
  <c r="C161" i="10" s="1"/>
  <c r="I163" i="10"/>
  <c r="C163" i="10"/>
  <c r="I165" i="10"/>
  <c r="C165" i="10"/>
  <c r="I167" i="10"/>
  <c r="C167" i="10"/>
  <c r="I169" i="10"/>
  <c r="C169" i="10" s="1"/>
  <c r="I171" i="10"/>
  <c r="C171" i="10" s="1"/>
  <c r="I173" i="10"/>
  <c r="C173" i="10" s="1"/>
  <c r="I175" i="10"/>
  <c r="C175" i="10"/>
  <c r="I177" i="10"/>
  <c r="C177" i="10" s="1"/>
  <c r="I179" i="10"/>
  <c r="C179" i="10"/>
  <c r="I181" i="10"/>
  <c r="C181" i="10" s="1"/>
  <c r="I183" i="10"/>
  <c r="C183" i="10" s="1"/>
  <c r="I10" i="7"/>
  <c r="I11" i="7"/>
  <c r="I12" i="7"/>
  <c r="C12" i="7"/>
  <c r="I13" i="7"/>
  <c r="I14" i="7"/>
  <c r="C14" i="7" s="1"/>
  <c r="I15" i="7"/>
  <c r="C15" i="7"/>
  <c r="I16" i="7"/>
  <c r="C16" i="7"/>
  <c r="I17" i="7"/>
  <c r="I18" i="7"/>
  <c r="C18" i="7" s="1"/>
  <c r="I19" i="7"/>
  <c r="I20" i="7"/>
  <c r="C20" i="7"/>
  <c r="I21" i="7"/>
  <c r="I22" i="7"/>
  <c r="I23" i="7"/>
  <c r="I24" i="7"/>
  <c r="C24" i="7"/>
  <c r="I25" i="7"/>
  <c r="C25" i="7"/>
  <c r="I26" i="7"/>
  <c r="I27" i="7"/>
  <c r="I28" i="7"/>
  <c r="C28" i="7" s="1"/>
  <c r="I29" i="7"/>
  <c r="C29" i="7"/>
  <c r="I30" i="7"/>
  <c r="I31" i="7"/>
  <c r="I32" i="7"/>
  <c r="C32" i="7" s="1"/>
  <c r="I33" i="7"/>
  <c r="I34" i="7"/>
  <c r="I35" i="7"/>
  <c r="C35" i="7" s="1"/>
  <c r="I36" i="7"/>
  <c r="C36" i="7" s="1"/>
  <c r="I37" i="7"/>
  <c r="I38" i="7"/>
  <c r="I39" i="7"/>
  <c r="C39" i="7" s="1"/>
  <c r="I40" i="7"/>
  <c r="C40" i="7" s="1"/>
  <c r="I41" i="7"/>
  <c r="I42" i="7"/>
  <c r="I43" i="7"/>
  <c r="I44" i="7"/>
  <c r="C44" i="7" s="1"/>
  <c r="I45" i="7"/>
  <c r="I46" i="7"/>
  <c r="C46" i="7"/>
  <c r="I47" i="7"/>
  <c r="C47" i="7" s="1"/>
  <c r="I48" i="7"/>
  <c r="C48" i="7" s="1"/>
  <c r="I49" i="7"/>
  <c r="I50" i="7"/>
  <c r="C50" i="7" s="1"/>
  <c r="I51" i="7"/>
  <c r="I52" i="7"/>
  <c r="C52" i="7" s="1"/>
  <c r="I53" i="7"/>
  <c r="I54" i="7"/>
  <c r="I55" i="7"/>
  <c r="I56" i="7"/>
  <c r="C56" i="7" s="1"/>
  <c r="I57" i="7"/>
  <c r="C57" i="7" s="1"/>
  <c r="I58" i="7"/>
  <c r="I59" i="7"/>
  <c r="I60" i="7"/>
  <c r="C60" i="7" s="1"/>
  <c r="I61" i="7"/>
  <c r="C61" i="7" s="1"/>
  <c r="I62" i="7"/>
  <c r="I63" i="7"/>
  <c r="I64" i="7"/>
  <c r="C64" i="7" s="1"/>
  <c r="I65" i="7"/>
  <c r="I66" i="7"/>
  <c r="I67" i="7"/>
  <c r="C67" i="7"/>
  <c r="I68" i="7"/>
  <c r="C68" i="7" s="1"/>
  <c r="I69" i="7"/>
  <c r="I70" i="7"/>
  <c r="I71" i="7"/>
  <c r="C71" i="7" s="1"/>
  <c r="I72" i="7"/>
  <c r="C72" i="7" s="1"/>
  <c r="I73" i="7"/>
  <c r="I74" i="7"/>
  <c r="I75" i="7"/>
  <c r="I76" i="7"/>
  <c r="C76" i="7"/>
  <c r="I77" i="7"/>
  <c r="I78" i="7"/>
  <c r="C78" i="7"/>
  <c r="I79" i="7"/>
  <c r="C79" i="7"/>
  <c r="I80" i="7"/>
  <c r="C80" i="7" s="1"/>
  <c r="I81" i="7"/>
  <c r="I82" i="7"/>
  <c r="C82" i="7"/>
  <c r="I83" i="7"/>
  <c r="I84" i="7"/>
  <c r="C84" i="7" s="1"/>
  <c r="I85" i="7"/>
  <c r="I86" i="7"/>
  <c r="I87" i="7"/>
  <c r="I88" i="7"/>
  <c r="C88" i="7" s="1"/>
  <c r="I89" i="7"/>
  <c r="C89" i="7"/>
  <c r="I90" i="7"/>
  <c r="I91" i="7"/>
  <c r="I92" i="7"/>
  <c r="C92" i="7" s="1"/>
  <c r="I93" i="7"/>
  <c r="C93" i="7"/>
  <c r="I94" i="7"/>
  <c r="I95" i="7"/>
  <c r="I96" i="7"/>
  <c r="C96" i="7" s="1"/>
  <c r="I97" i="7"/>
  <c r="I98" i="7"/>
  <c r="I99" i="7"/>
  <c r="C99" i="7" s="1"/>
  <c r="I100" i="7"/>
  <c r="C100" i="7" s="1"/>
  <c r="I101" i="7"/>
  <c r="I102" i="7"/>
  <c r="I103" i="7"/>
  <c r="C103" i="7" s="1"/>
  <c r="I104" i="7"/>
  <c r="C104" i="7" s="1"/>
  <c r="I105" i="7"/>
  <c r="I106" i="7"/>
  <c r="I107" i="7"/>
  <c r="I108" i="7"/>
  <c r="C108" i="7" s="1"/>
  <c r="I109" i="7"/>
  <c r="I110" i="7"/>
  <c r="C110" i="7" s="1"/>
  <c r="I111" i="7"/>
  <c r="C111" i="7" s="1"/>
  <c r="I112" i="7"/>
  <c r="C112" i="7" s="1"/>
  <c r="I113" i="7"/>
  <c r="I114" i="7"/>
  <c r="C114" i="7"/>
  <c r="I115" i="7"/>
  <c r="I116" i="7"/>
  <c r="C116" i="7" s="1"/>
  <c r="I117" i="7"/>
  <c r="I118" i="7"/>
  <c r="I119" i="7"/>
  <c r="I120" i="7"/>
  <c r="C120" i="7" s="1"/>
  <c r="I121" i="7"/>
  <c r="C121" i="7"/>
  <c r="I122" i="7"/>
  <c r="I123" i="7"/>
  <c r="I124" i="7"/>
  <c r="C124" i="7"/>
  <c r="I125" i="7"/>
  <c r="C125" i="7" s="1"/>
  <c r="I126" i="7"/>
  <c r="I127" i="7"/>
  <c r="I128" i="7"/>
  <c r="C128" i="7"/>
  <c r="I129" i="7"/>
  <c r="I130" i="7"/>
  <c r="I131" i="7"/>
  <c r="C131" i="7" s="1"/>
  <c r="I132" i="7"/>
  <c r="C132" i="7" s="1"/>
  <c r="I133" i="7"/>
  <c r="I134" i="7"/>
  <c r="C134" i="7" s="1"/>
  <c r="I135" i="7"/>
  <c r="C135" i="7"/>
  <c r="I136" i="7"/>
  <c r="I137" i="7"/>
  <c r="I138" i="7"/>
  <c r="I139" i="7"/>
  <c r="C139" i="7" s="1"/>
  <c r="I140" i="7"/>
  <c r="I141" i="7"/>
  <c r="I142" i="7"/>
  <c r="C142" i="7" s="1"/>
  <c r="I143" i="7"/>
  <c r="C143" i="7" s="1"/>
  <c r="I144" i="7"/>
  <c r="I145" i="7"/>
  <c r="I146" i="7"/>
  <c r="C146" i="7" s="1"/>
  <c r="I147" i="7"/>
  <c r="C147" i="7"/>
  <c r="I148" i="7"/>
  <c r="I10" i="6"/>
  <c r="C10" i="6" s="1"/>
  <c r="I11" i="6"/>
  <c r="C11" i="6"/>
  <c r="I12" i="6"/>
  <c r="C12" i="6"/>
  <c r="I13" i="6"/>
  <c r="C13" i="6" s="1"/>
  <c r="I14" i="6"/>
  <c r="C14" i="6" s="1"/>
  <c r="I15" i="6"/>
  <c r="C15" i="6" s="1"/>
  <c r="I16" i="6"/>
  <c r="I17" i="6"/>
  <c r="C17" i="6"/>
  <c r="I18" i="6"/>
  <c r="C18" i="6"/>
  <c r="I19" i="6"/>
  <c r="I20" i="6"/>
  <c r="C20" i="6" s="1"/>
  <c r="I21" i="6"/>
  <c r="C21" i="6" s="1"/>
  <c r="I22" i="6"/>
  <c r="C22" i="6" s="1"/>
  <c r="I23" i="6"/>
  <c r="C23" i="6" s="1"/>
  <c r="I24" i="6"/>
  <c r="C24" i="6"/>
  <c r="I25" i="6"/>
  <c r="C25" i="6"/>
  <c r="I26" i="6"/>
  <c r="C26" i="6"/>
  <c r="I27" i="6"/>
  <c r="I28" i="6"/>
  <c r="C28" i="6" s="1"/>
  <c r="I29" i="6"/>
  <c r="C29" i="6" s="1"/>
  <c r="I30" i="6"/>
  <c r="C30" i="6" s="1"/>
  <c r="I31" i="6"/>
  <c r="C31" i="6" s="1"/>
  <c r="I32" i="6"/>
  <c r="C32" i="6" s="1"/>
  <c r="I33" i="6"/>
  <c r="C33" i="6" s="1"/>
  <c r="I34" i="6"/>
  <c r="C34" i="6" s="1"/>
  <c r="I35" i="6"/>
  <c r="C35" i="6" s="1"/>
  <c r="I36" i="6"/>
  <c r="C36" i="6" s="1"/>
  <c r="I37" i="6"/>
  <c r="C37" i="6" s="1"/>
  <c r="I38" i="6"/>
  <c r="I39" i="6"/>
  <c r="C39" i="6" s="1"/>
  <c r="I40" i="6"/>
  <c r="C40" i="6" s="1"/>
  <c r="I41" i="6"/>
  <c r="I42" i="6"/>
  <c r="C42" i="6" s="1"/>
  <c r="I43" i="6"/>
  <c r="I44" i="6"/>
  <c r="C44" i="6" s="1"/>
  <c r="I45" i="6"/>
  <c r="C45" i="6" s="1"/>
  <c r="I46" i="6"/>
  <c r="C46" i="6" s="1"/>
  <c r="I47" i="6"/>
  <c r="C47" i="6" s="1"/>
  <c r="I48" i="6"/>
  <c r="C48" i="6"/>
  <c r="I49" i="6"/>
  <c r="C49" i="6" s="1"/>
  <c r="I50" i="6"/>
  <c r="C50" i="6"/>
  <c r="I51" i="6"/>
  <c r="C51" i="6" s="1"/>
  <c r="I52" i="6"/>
  <c r="C52" i="6" s="1"/>
  <c r="I53" i="6"/>
  <c r="C53" i="6" s="1"/>
  <c r="I54" i="6"/>
  <c r="C54" i="6" s="1"/>
  <c r="I55" i="6"/>
  <c r="C55" i="6"/>
  <c r="I56" i="6"/>
  <c r="C56" i="6"/>
  <c r="I57" i="6"/>
  <c r="C57" i="6" s="1"/>
  <c r="I58" i="6"/>
  <c r="C58" i="6"/>
  <c r="I59" i="6"/>
  <c r="C59" i="6"/>
  <c r="I60" i="6"/>
  <c r="C60" i="6" s="1"/>
  <c r="I61" i="6"/>
  <c r="C61" i="6" s="1"/>
  <c r="I62" i="6"/>
  <c r="C62" i="6" s="1"/>
  <c r="I63" i="6"/>
  <c r="C63" i="6" s="1"/>
  <c r="I64" i="6"/>
  <c r="C64" i="6"/>
  <c r="I65" i="6"/>
  <c r="C65" i="6"/>
  <c r="I66" i="6"/>
  <c r="C66" i="6" s="1"/>
  <c r="I67" i="6"/>
  <c r="C67" i="6" s="1"/>
  <c r="I68" i="6"/>
  <c r="C68" i="6" s="1"/>
  <c r="I69" i="6"/>
  <c r="I70" i="6"/>
  <c r="C70" i="6"/>
  <c r="I71" i="6"/>
  <c r="C71" i="6"/>
  <c r="I72" i="6"/>
  <c r="C72" i="6" s="1"/>
  <c r="I73" i="6"/>
  <c r="C73" i="6"/>
  <c r="I74" i="6"/>
  <c r="C74" i="6"/>
  <c r="I75" i="6"/>
  <c r="C75" i="6" s="1"/>
  <c r="I76" i="6"/>
  <c r="C76" i="6" s="1"/>
  <c r="I77" i="6"/>
  <c r="C77" i="6"/>
  <c r="I78" i="6"/>
  <c r="C78" i="6" s="1"/>
  <c r="I79" i="6"/>
  <c r="C79" i="6" s="1"/>
  <c r="I80" i="6"/>
  <c r="C80" i="6"/>
  <c r="I81" i="6"/>
  <c r="C81" i="6" s="1"/>
  <c r="I82" i="6"/>
  <c r="C82" i="6" s="1"/>
  <c r="I83" i="6"/>
  <c r="C83" i="6" s="1"/>
  <c r="I84" i="6"/>
  <c r="C84" i="6" s="1"/>
  <c r="I85" i="6"/>
  <c r="C85" i="6" s="1"/>
  <c r="I86" i="6"/>
  <c r="C86" i="6" s="1"/>
  <c r="I87" i="6"/>
  <c r="C87" i="6" s="1"/>
  <c r="I88" i="6"/>
  <c r="I89" i="6"/>
  <c r="C89" i="6" s="1"/>
  <c r="I90" i="6"/>
  <c r="C90" i="6" s="1"/>
  <c r="I91" i="6"/>
  <c r="I92" i="6"/>
  <c r="C92" i="6" s="1"/>
  <c r="I93" i="6"/>
  <c r="C93" i="6" s="1"/>
  <c r="I94" i="6"/>
  <c r="I95" i="6"/>
  <c r="C95" i="6" s="1"/>
  <c r="I96" i="6"/>
  <c r="C96" i="6" s="1"/>
  <c r="I97" i="6"/>
  <c r="C97" i="6" s="1"/>
  <c r="I98" i="6"/>
  <c r="C98" i="6" s="1"/>
  <c r="I99" i="6"/>
  <c r="I100" i="6"/>
  <c r="C100" i="6" s="1"/>
  <c r="I101" i="6"/>
  <c r="C101" i="6" s="1"/>
  <c r="I102" i="6"/>
  <c r="C102" i="6" s="1"/>
  <c r="I103" i="6"/>
  <c r="I104" i="6"/>
  <c r="C104" i="6" s="1"/>
  <c r="I105" i="6"/>
  <c r="C105" i="6" s="1"/>
  <c r="I106" i="6"/>
  <c r="C106" i="6" s="1"/>
  <c r="I107" i="6"/>
  <c r="I108" i="6"/>
  <c r="C108" i="6" s="1"/>
  <c r="I109" i="6"/>
  <c r="C109" i="6" s="1"/>
  <c r="I110" i="6"/>
  <c r="C110" i="6" s="1"/>
  <c r="I111" i="6"/>
  <c r="C111" i="6" s="1"/>
  <c r="I112" i="6"/>
  <c r="C112" i="6" s="1"/>
  <c r="I113" i="6"/>
  <c r="C113" i="6" s="1"/>
  <c r="I114" i="6"/>
  <c r="C114" i="6"/>
  <c r="I115" i="6"/>
  <c r="C115" i="6" s="1"/>
  <c r="I116" i="6"/>
  <c r="C116" i="6" s="1"/>
  <c r="I117" i="6"/>
  <c r="C117" i="6" s="1"/>
  <c r="I118" i="6"/>
  <c r="C118" i="6" s="1"/>
  <c r="I119" i="6"/>
  <c r="C119" i="6" s="1"/>
  <c r="I120" i="6"/>
  <c r="C120" i="6"/>
  <c r="I121" i="6"/>
  <c r="C121" i="6" s="1"/>
  <c r="I122" i="6"/>
  <c r="C122" i="6" s="1"/>
  <c r="I123" i="6"/>
  <c r="C123" i="6" s="1"/>
  <c r="I124" i="6"/>
  <c r="C124" i="6" s="1"/>
  <c r="I125" i="6"/>
  <c r="C125" i="6" s="1"/>
  <c r="I126" i="6"/>
  <c r="C126" i="6"/>
  <c r="I127" i="6"/>
  <c r="C127" i="6" s="1"/>
  <c r="I128" i="6"/>
  <c r="C128" i="6" s="1"/>
  <c r="I129" i="6"/>
  <c r="C129" i="6" s="1"/>
  <c r="I130" i="6"/>
  <c r="C130" i="6"/>
  <c r="I131" i="6"/>
  <c r="C131" i="6" s="1"/>
  <c r="I132" i="6"/>
  <c r="C132" i="6" s="1"/>
  <c r="I133" i="6"/>
  <c r="C133" i="6" s="1"/>
  <c r="I134" i="6"/>
  <c r="C134" i="6" s="1"/>
  <c r="I135" i="6"/>
  <c r="C135" i="6" s="1"/>
  <c r="I136" i="6"/>
  <c r="C136" i="6" s="1"/>
  <c r="I137" i="6"/>
  <c r="C137" i="6"/>
  <c r="I138" i="6"/>
  <c r="C138" i="6"/>
  <c r="I140" i="6"/>
  <c r="C140" i="6" s="1"/>
  <c r="I142" i="6"/>
  <c r="C142" i="6"/>
  <c r="I144" i="6"/>
  <c r="C144" i="6" s="1"/>
  <c r="I145" i="6"/>
  <c r="C145" i="6"/>
  <c r="I146" i="6"/>
  <c r="C146" i="6" s="1"/>
  <c r="I148" i="6"/>
  <c r="C148" i="6"/>
  <c r="I150" i="6"/>
  <c r="C150" i="6" s="1"/>
  <c r="I152" i="6"/>
  <c r="C152" i="6" s="1"/>
  <c r="I154" i="6"/>
  <c r="C154" i="6" s="1"/>
  <c r="I155" i="6"/>
  <c r="C155" i="6"/>
  <c r="I156" i="6"/>
  <c r="C156" i="6"/>
  <c r="I157" i="6"/>
  <c r="C157" i="6" s="1"/>
  <c r="I158" i="6"/>
  <c r="C158" i="6" s="1"/>
  <c r="I160" i="6"/>
  <c r="C160" i="6"/>
  <c r="I161" i="6"/>
  <c r="I162" i="6"/>
  <c r="C162" i="6"/>
  <c r="I163" i="6"/>
  <c r="C163" i="6" s="1"/>
  <c r="I164" i="6"/>
  <c r="C164" i="6"/>
  <c r="I165" i="6"/>
  <c r="C165" i="6" s="1"/>
  <c r="I166" i="6"/>
  <c r="C166" i="6"/>
  <c r="I168" i="6"/>
  <c r="C168" i="6" s="1"/>
  <c r="C16" i="6"/>
  <c r="C19" i="6"/>
  <c r="C27" i="6"/>
  <c r="C38" i="6"/>
  <c r="C41" i="6"/>
  <c r="C43" i="6"/>
  <c r="C69" i="6"/>
  <c r="C88" i="6"/>
  <c r="C91" i="6"/>
  <c r="C94" i="6"/>
  <c r="C99" i="6"/>
  <c r="C103" i="6"/>
  <c r="C107" i="6"/>
  <c r="C161" i="6"/>
  <c r="I10" i="5"/>
  <c r="C10" i="5" s="1"/>
  <c r="I11" i="5"/>
  <c r="C11" i="5" s="1"/>
  <c r="I12" i="5"/>
  <c r="C12" i="5" s="1"/>
  <c r="I13" i="5"/>
  <c r="C13" i="5"/>
  <c r="I14" i="5"/>
  <c r="C14" i="5" s="1"/>
  <c r="I15" i="5"/>
  <c r="C15" i="5" s="1"/>
  <c r="I16" i="5"/>
  <c r="C16" i="5" s="1"/>
  <c r="I17" i="5"/>
  <c r="C17" i="5" s="1"/>
  <c r="I18" i="5"/>
  <c r="C18" i="5" s="1"/>
  <c r="I19" i="5"/>
  <c r="C19" i="5" s="1"/>
  <c r="I20" i="5"/>
  <c r="I21" i="5"/>
  <c r="C21" i="5" s="1"/>
  <c r="I22" i="5"/>
  <c r="C22" i="5" s="1"/>
  <c r="I23" i="5"/>
  <c r="C23" i="5" s="1"/>
  <c r="I24" i="5"/>
  <c r="C24" i="5"/>
  <c r="I25" i="5"/>
  <c r="C25" i="5" s="1"/>
  <c r="I26" i="5"/>
  <c r="I27" i="5"/>
  <c r="C27" i="5" s="1"/>
  <c r="I28" i="5"/>
  <c r="C28" i="5" s="1"/>
  <c r="I29" i="5"/>
  <c r="C29" i="5" s="1"/>
  <c r="I30" i="5"/>
  <c r="I31" i="5"/>
  <c r="C31" i="5" s="1"/>
  <c r="I32" i="5"/>
  <c r="C32" i="5" s="1"/>
  <c r="I33" i="5"/>
  <c r="C33" i="5" s="1"/>
  <c r="I34" i="5"/>
  <c r="I35" i="5"/>
  <c r="C35" i="5" s="1"/>
  <c r="I36" i="5"/>
  <c r="C36" i="5"/>
  <c r="I37" i="5"/>
  <c r="C37" i="5" s="1"/>
  <c r="I38" i="5"/>
  <c r="C38" i="5" s="1"/>
  <c r="I39" i="5"/>
  <c r="I40" i="5"/>
  <c r="C40" i="5" s="1"/>
  <c r="I41" i="5"/>
  <c r="C41" i="5" s="1"/>
  <c r="I42" i="5"/>
  <c r="I43" i="5"/>
  <c r="I44" i="5"/>
  <c r="C44" i="5" s="1"/>
  <c r="I45" i="5"/>
  <c r="C45" i="5" s="1"/>
  <c r="I46" i="5"/>
  <c r="C46" i="5" s="1"/>
  <c r="I47" i="5"/>
  <c r="I48" i="5"/>
  <c r="C48" i="5" s="1"/>
  <c r="I49" i="5"/>
  <c r="C49" i="5" s="1"/>
  <c r="I50" i="5"/>
  <c r="I51" i="5"/>
  <c r="C51" i="5" s="1"/>
  <c r="I52" i="5"/>
  <c r="C52" i="5"/>
  <c r="I53" i="5"/>
  <c r="C53" i="5"/>
  <c r="I54" i="5"/>
  <c r="C54" i="5" s="1"/>
  <c r="I55" i="5"/>
  <c r="I56" i="5"/>
  <c r="C56" i="5" s="1"/>
  <c r="I57" i="5"/>
  <c r="C57" i="5" s="1"/>
  <c r="I58" i="5"/>
  <c r="C58" i="5" s="1"/>
  <c r="I59" i="5"/>
  <c r="I60" i="5"/>
  <c r="C60" i="5" s="1"/>
  <c r="I61" i="5"/>
  <c r="C61" i="5" s="1"/>
  <c r="I62" i="5"/>
  <c r="C62" i="5" s="1"/>
  <c r="I63" i="5"/>
  <c r="C63" i="5" s="1"/>
  <c r="I64" i="5"/>
  <c r="C64" i="5" s="1"/>
  <c r="I65" i="5"/>
  <c r="C65" i="5" s="1"/>
  <c r="I66" i="5"/>
  <c r="C66" i="5" s="1"/>
  <c r="I67" i="5"/>
  <c r="C67" i="5" s="1"/>
  <c r="I68" i="5"/>
  <c r="C68" i="5" s="1"/>
  <c r="I69" i="5"/>
  <c r="C69" i="5" s="1"/>
  <c r="I70" i="5"/>
  <c r="C70" i="5" s="1"/>
  <c r="I71" i="5"/>
  <c r="C71" i="5" s="1"/>
  <c r="I72" i="5"/>
  <c r="C72" i="5" s="1"/>
  <c r="I73" i="5"/>
  <c r="C73" i="5" s="1"/>
  <c r="I74" i="5"/>
  <c r="C74" i="5"/>
  <c r="I75" i="5"/>
  <c r="I76" i="5"/>
  <c r="C76" i="5" s="1"/>
  <c r="I77" i="5"/>
  <c r="C77" i="5" s="1"/>
  <c r="I78" i="5"/>
  <c r="C78" i="5" s="1"/>
  <c r="I79" i="5"/>
  <c r="C79" i="5" s="1"/>
  <c r="I80" i="5"/>
  <c r="C80" i="5"/>
  <c r="I81" i="5"/>
  <c r="C81" i="5" s="1"/>
  <c r="I82" i="5"/>
  <c r="C82" i="5" s="1"/>
  <c r="I83" i="5"/>
  <c r="C83" i="5" s="1"/>
  <c r="I84" i="5"/>
  <c r="I85" i="5"/>
  <c r="C85" i="5" s="1"/>
  <c r="I86" i="5"/>
  <c r="C86" i="5" s="1"/>
  <c r="I87" i="5"/>
  <c r="C87" i="5" s="1"/>
  <c r="I88" i="5"/>
  <c r="C88" i="5" s="1"/>
  <c r="I89" i="5"/>
  <c r="C89" i="5" s="1"/>
  <c r="I90" i="5"/>
  <c r="C90" i="5" s="1"/>
  <c r="I91" i="5"/>
  <c r="I92" i="5"/>
  <c r="C92" i="5" s="1"/>
  <c r="I93" i="5"/>
  <c r="C93" i="5" s="1"/>
  <c r="I94" i="5"/>
  <c r="I95" i="5"/>
  <c r="C95" i="5" s="1"/>
  <c r="I96" i="5"/>
  <c r="C96" i="5"/>
  <c r="I97" i="5"/>
  <c r="C97" i="5" s="1"/>
  <c r="I98" i="5"/>
  <c r="C98" i="5" s="1"/>
  <c r="I99" i="5"/>
  <c r="C99" i="5" s="1"/>
  <c r="I100" i="5"/>
  <c r="C100" i="5" s="1"/>
  <c r="I101" i="5"/>
  <c r="C101" i="5"/>
  <c r="I102" i="5"/>
  <c r="C102" i="5" s="1"/>
  <c r="I103" i="5"/>
  <c r="C103" i="5" s="1"/>
  <c r="I104" i="5"/>
  <c r="C104" i="5" s="1"/>
  <c r="I105" i="5"/>
  <c r="C105" i="5" s="1"/>
  <c r="I106" i="5"/>
  <c r="C106" i="5" s="1"/>
  <c r="I107" i="5"/>
  <c r="I108" i="5"/>
  <c r="C108" i="5" s="1"/>
  <c r="I109" i="5"/>
  <c r="C109" i="5" s="1"/>
  <c r="I110" i="5"/>
  <c r="C110" i="5" s="1"/>
  <c r="I111" i="5"/>
  <c r="C111" i="5" s="1"/>
  <c r="I112" i="5"/>
  <c r="I113" i="5"/>
  <c r="C113" i="5" s="1"/>
  <c r="I114" i="5"/>
  <c r="C114" i="5" s="1"/>
  <c r="I115" i="5"/>
  <c r="C115" i="5" s="1"/>
  <c r="I116" i="5"/>
  <c r="C116" i="5" s="1"/>
  <c r="I117" i="5"/>
  <c r="C117" i="5" s="1"/>
  <c r="I118" i="5"/>
  <c r="C118" i="5" s="1"/>
  <c r="I119" i="5"/>
  <c r="I120" i="5"/>
  <c r="C120" i="5" s="1"/>
  <c r="I121" i="5"/>
  <c r="C121" i="5"/>
  <c r="I122" i="5"/>
  <c r="C122" i="5" s="1"/>
  <c r="I123" i="5"/>
  <c r="C123" i="5" s="1"/>
  <c r="I124" i="5"/>
  <c r="C124" i="5" s="1"/>
  <c r="I125" i="5"/>
  <c r="C125" i="5"/>
  <c r="I126" i="5"/>
  <c r="C126" i="5"/>
  <c r="I127" i="5"/>
  <c r="C127" i="5" s="1"/>
  <c r="I128" i="5"/>
  <c r="C128" i="5" s="1"/>
  <c r="I129" i="5"/>
  <c r="C129" i="5" s="1"/>
  <c r="I130" i="5"/>
  <c r="C130" i="5" s="1"/>
  <c r="I131" i="5"/>
  <c r="I132" i="5"/>
  <c r="I133" i="5"/>
  <c r="C133" i="5" s="1"/>
  <c r="I134" i="5"/>
  <c r="C134" i="5" s="1"/>
  <c r="I135" i="5"/>
  <c r="C135" i="5" s="1"/>
  <c r="I136" i="5"/>
  <c r="I137" i="5"/>
  <c r="C137" i="5" s="1"/>
  <c r="I138" i="5"/>
  <c r="C138" i="5"/>
  <c r="I139" i="5"/>
  <c r="C139" i="5" s="1"/>
  <c r="I140" i="5"/>
  <c r="C140" i="5" s="1"/>
  <c r="I141" i="5"/>
  <c r="C141" i="5" s="1"/>
  <c r="I142" i="5"/>
  <c r="I143" i="5"/>
  <c r="C143" i="5" s="1"/>
  <c r="I144" i="5"/>
  <c r="C144" i="5"/>
  <c r="I145" i="5"/>
  <c r="C145" i="5" s="1"/>
  <c r="I146" i="5"/>
  <c r="C146" i="5" s="1"/>
  <c r="I147" i="5"/>
  <c r="I148" i="5"/>
  <c r="C148" i="5" s="1"/>
  <c r="I149" i="5"/>
  <c r="C149" i="5" s="1"/>
  <c r="I150" i="5"/>
  <c r="I151" i="5"/>
  <c r="C151" i="5" s="1"/>
  <c r="I152" i="5"/>
  <c r="C152" i="5" s="1"/>
  <c r="I153" i="5"/>
  <c r="C153" i="5" s="1"/>
  <c r="I154" i="5"/>
  <c r="C154" i="5" s="1"/>
  <c r="I155" i="5"/>
  <c r="C155" i="5" s="1"/>
  <c r="I156" i="5"/>
  <c r="C156" i="5"/>
  <c r="I157" i="5"/>
  <c r="C157" i="5" s="1"/>
  <c r="I158" i="5"/>
  <c r="C158" i="5" s="1"/>
  <c r="I159" i="5"/>
  <c r="C159" i="5"/>
  <c r="I160" i="5"/>
  <c r="C160" i="5"/>
  <c r="I161" i="5"/>
  <c r="I162" i="5"/>
  <c r="C162" i="5" s="1"/>
  <c r="I163" i="5"/>
  <c r="C163" i="5" s="1"/>
  <c r="I164" i="5"/>
  <c r="C164" i="5" s="1"/>
  <c r="I165" i="5"/>
  <c r="C165" i="5" s="1"/>
  <c r="I166" i="5"/>
  <c r="C166" i="5" s="1"/>
  <c r="I167" i="5"/>
  <c r="C167" i="5" s="1"/>
  <c r="I168" i="5"/>
  <c r="C168" i="5" s="1"/>
  <c r="I169" i="5"/>
  <c r="C169" i="5" s="1"/>
  <c r="I170" i="5"/>
  <c r="I171" i="5"/>
  <c r="C171" i="5" s="1"/>
  <c r="I172" i="5"/>
  <c r="C172" i="5"/>
  <c r="I173" i="5"/>
  <c r="C173" i="5" s="1"/>
  <c r="I174" i="5"/>
  <c r="I175" i="5"/>
  <c r="C175" i="5"/>
  <c r="I176" i="5"/>
  <c r="C176" i="5" s="1"/>
  <c r="C20" i="5"/>
  <c r="C26" i="5"/>
  <c r="C30" i="5"/>
  <c r="C34" i="5"/>
  <c r="C42" i="5"/>
  <c r="C50" i="5"/>
  <c r="C84" i="5"/>
  <c r="C94" i="5"/>
  <c r="C112" i="5"/>
  <c r="C132" i="5"/>
  <c r="C136" i="5"/>
  <c r="C147" i="5"/>
  <c r="C161" i="5"/>
  <c r="C39" i="5"/>
  <c r="C43" i="5"/>
  <c r="C47" i="5"/>
  <c r="C55" i="5"/>
  <c r="C59" i="5"/>
  <c r="C75" i="5"/>
  <c r="C91" i="5"/>
  <c r="C107" i="5"/>
  <c r="C119" i="5"/>
  <c r="C131" i="5"/>
  <c r="C142" i="5"/>
  <c r="C150" i="5"/>
  <c r="C170" i="5"/>
  <c r="C174" i="5"/>
  <c r="I11" i="4"/>
  <c r="C11" i="4" s="1"/>
  <c r="I23" i="4"/>
  <c r="C23" i="4" s="1"/>
  <c r="I37" i="4"/>
  <c r="C37" i="4"/>
  <c r="I24" i="4"/>
  <c r="C24" i="4"/>
  <c r="I21" i="4"/>
  <c r="C21" i="4" s="1"/>
  <c r="I44" i="4"/>
  <c r="C44" i="4"/>
  <c r="I38" i="4"/>
  <c r="C38" i="4" s="1"/>
  <c r="I170" i="4"/>
  <c r="C170" i="4" s="1"/>
  <c r="I45" i="4"/>
  <c r="C45" i="4" s="1"/>
  <c r="I43" i="4"/>
  <c r="C43" i="4" s="1"/>
  <c r="I195" i="4"/>
  <c r="C195" i="4"/>
  <c r="I53" i="4"/>
  <c r="C53" i="4"/>
  <c r="I73" i="4"/>
  <c r="C73" i="4"/>
  <c r="I60" i="4"/>
  <c r="C60" i="4" s="1"/>
  <c r="I63" i="4"/>
  <c r="C63" i="4" s="1"/>
  <c r="I68" i="4"/>
  <c r="C68" i="4" s="1"/>
  <c r="I71" i="4"/>
  <c r="C71" i="4" s="1"/>
  <c r="I72" i="4"/>
  <c r="C72" i="4"/>
  <c r="I98" i="4"/>
  <c r="C98" i="4" s="1"/>
  <c r="I107" i="4"/>
  <c r="C107" i="4"/>
  <c r="I117" i="4"/>
  <c r="C117" i="4" s="1"/>
  <c r="I129" i="4"/>
  <c r="C129" i="4"/>
  <c r="I121" i="4"/>
  <c r="C121" i="4" s="1"/>
  <c r="I127" i="4"/>
  <c r="C127" i="4" s="1"/>
  <c r="I126" i="4"/>
  <c r="C126" i="4" s="1"/>
  <c r="I131" i="4"/>
  <c r="C131" i="4"/>
  <c r="I132" i="4"/>
  <c r="C132" i="4" s="1"/>
  <c r="I133" i="4"/>
  <c r="C133" i="4"/>
  <c r="I153" i="4"/>
  <c r="C153" i="4"/>
  <c r="I156" i="4"/>
  <c r="C156" i="4"/>
  <c r="I168" i="4"/>
  <c r="C168" i="4" s="1"/>
  <c r="I158" i="4"/>
  <c r="C158" i="4" s="1"/>
  <c r="I160" i="4"/>
  <c r="C160" i="4" s="1"/>
  <c r="I194" i="4"/>
  <c r="C194" i="4"/>
  <c r="I155" i="4"/>
  <c r="C155" i="4"/>
  <c r="I167" i="4"/>
  <c r="C167" i="4"/>
  <c r="I181" i="4"/>
  <c r="C181" i="4" s="1"/>
  <c r="I171" i="4"/>
  <c r="C171" i="4" s="1"/>
  <c r="I182" i="4"/>
  <c r="C182" i="4" s="1"/>
  <c r="I196" i="4"/>
  <c r="C196" i="4" s="1"/>
  <c r="I197" i="4"/>
  <c r="C197" i="4" s="1"/>
  <c r="I10" i="4"/>
  <c r="C10" i="4"/>
  <c r="I25" i="4"/>
  <c r="C25" i="4"/>
  <c r="I36" i="4"/>
  <c r="C36" i="4" s="1"/>
  <c r="I35" i="4"/>
  <c r="C35" i="4"/>
  <c r="I100" i="4"/>
  <c r="C100" i="4"/>
  <c r="I42" i="4"/>
  <c r="C42" i="4" s="1"/>
  <c r="I87" i="4"/>
  <c r="C87" i="4" s="1"/>
  <c r="I86" i="4"/>
  <c r="C86" i="4" s="1"/>
  <c r="I96" i="4"/>
  <c r="C96" i="4" s="1"/>
  <c r="I105" i="4"/>
  <c r="C105" i="4"/>
  <c r="I130" i="4"/>
  <c r="C130" i="4" s="1"/>
  <c r="I118" i="4"/>
  <c r="C118" i="4" s="1"/>
  <c r="I125" i="4"/>
  <c r="C125" i="4"/>
  <c r="I123" i="4"/>
  <c r="C123" i="4" s="1"/>
  <c r="I138" i="4"/>
  <c r="C138" i="4"/>
  <c r="I141" i="4"/>
  <c r="C141" i="4"/>
  <c r="I144" i="4"/>
  <c r="C144" i="4"/>
  <c r="I157" i="4"/>
  <c r="C157" i="4"/>
  <c r="I102" i="4"/>
  <c r="C102" i="4" s="1"/>
  <c r="I110" i="4"/>
  <c r="C110" i="4" s="1"/>
  <c r="I180" i="4"/>
  <c r="C180" i="4"/>
  <c r="I172" i="4"/>
  <c r="C172" i="4" s="1"/>
  <c r="I175" i="4"/>
  <c r="C175" i="4" s="1"/>
  <c r="I191" i="4"/>
  <c r="C191" i="4"/>
  <c r="I12" i="4"/>
  <c r="C12" i="4" s="1"/>
  <c r="I17" i="4"/>
  <c r="C17" i="4" s="1"/>
  <c r="I9" i="4"/>
  <c r="C9" i="4" s="1"/>
  <c r="I28" i="4"/>
  <c r="C28" i="4" s="1"/>
  <c r="I34" i="4"/>
  <c r="C34" i="4" s="1"/>
  <c r="I31" i="4"/>
  <c r="C31" i="4" s="1"/>
  <c r="I48" i="4"/>
  <c r="C48" i="4" s="1"/>
  <c r="I54" i="4"/>
  <c r="C54" i="4" s="1"/>
  <c r="I56" i="4"/>
  <c r="C56" i="4" s="1"/>
  <c r="I75" i="4"/>
  <c r="C75" i="4" s="1"/>
  <c r="I84" i="4"/>
  <c r="C84" i="4" s="1"/>
  <c r="I94" i="4"/>
  <c r="C94" i="4" s="1"/>
  <c r="I128" i="4"/>
  <c r="C128" i="4" s="1"/>
  <c r="I147" i="4"/>
  <c r="C147" i="4"/>
  <c r="I101" i="4"/>
  <c r="C101" i="4"/>
  <c r="I109" i="4"/>
  <c r="C109" i="4"/>
  <c r="I187" i="4"/>
  <c r="C187" i="4" s="1"/>
  <c r="I135" i="4"/>
  <c r="C135" i="4"/>
  <c r="I177" i="4"/>
  <c r="C177" i="4" s="1"/>
  <c r="I190" i="4"/>
  <c r="C190" i="4" s="1"/>
  <c r="I15" i="4"/>
  <c r="C15" i="4"/>
  <c r="I30" i="4"/>
  <c r="C30" i="4"/>
  <c r="I32" i="4"/>
  <c r="C32" i="4" s="1"/>
  <c r="I33" i="4"/>
  <c r="C33" i="4" s="1"/>
  <c r="I49" i="4"/>
  <c r="C49" i="4"/>
  <c r="I41" i="4"/>
  <c r="C41" i="4"/>
  <c r="I46" i="4"/>
  <c r="C46" i="4" s="1"/>
  <c r="I47" i="4"/>
  <c r="C47" i="4"/>
  <c r="I58" i="4"/>
  <c r="C58" i="4" s="1"/>
  <c r="I159" i="4"/>
  <c r="C159" i="4" s="1"/>
  <c r="I78" i="4"/>
  <c r="C78" i="4" s="1"/>
  <c r="I77" i="4"/>
  <c r="C77" i="4"/>
  <c r="I80" i="4"/>
  <c r="C80" i="4" s="1"/>
  <c r="I82" i="4"/>
  <c r="C82" i="4"/>
  <c r="I119" i="4"/>
  <c r="C119" i="4" s="1"/>
  <c r="I134" i="4"/>
  <c r="C134" i="4"/>
  <c r="I142" i="4"/>
  <c r="C142" i="4" s="1"/>
  <c r="I149" i="4"/>
  <c r="C149" i="4" s="1"/>
  <c r="I143" i="4"/>
  <c r="C143" i="4" s="1"/>
  <c r="I163" i="4"/>
  <c r="C163" i="4"/>
  <c r="I184" i="4"/>
  <c r="C184" i="4"/>
  <c r="I188" i="4"/>
  <c r="C188" i="4" s="1"/>
  <c r="I13" i="4"/>
  <c r="C13" i="4" s="1"/>
  <c r="I19" i="4"/>
  <c r="C19" i="4"/>
  <c r="I22" i="4"/>
  <c r="C22" i="4" s="1"/>
  <c r="I189" i="4"/>
  <c r="C189" i="4" s="1"/>
  <c r="I26" i="4"/>
  <c r="C26" i="4" s="1"/>
  <c r="I83" i="4"/>
  <c r="C83" i="4" s="1"/>
  <c r="I50" i="4"/>
  <c r="C50" i="4" s="1"/>
  <c r="I51" i="4"/>
  <c r="C51" i="4"/>
  <c r="I55" i="4"/>
  <c r="C55" i="4" s="1"/>
  <c r="I62" i="4"/>
  <c r="C62" i="4" s="1"/>
  <c r="I64" i="4"/>
  <c r="C64" i="4" s="1"/>
  <c r="I66" i="4"/>
  <c r="C66" i="4" s="1"/>
  <c r="I52" i="4"/>
  <c r="C52" i="4" s="1"/>
  <c r="I74" i="4"/>
  <c r="C74" i="4"/>
  <c r="I76" i="4"/>
  <c r="C76" i="4" s="1"/>
  <c r="I85" i="4"/>
  <c r="C85" i="4" s="1"/>
  <c r="I91" i="4"/>
  <c r="C91" i="4" s="1"/>
  <c r="I88" i="4"/>
  <c r="C88" i="4"/>
  <c r="I93" i="4"/>
  <c r="C93" i="4" s="1"/>
  <c r="I103" i="4"/>
  <c r="C103" i="4" s="1"/>
  <c r="I113" i="4"/>
  <c r="C113" i="4" s="1"/>
  <c r="I111" i="4"/>
  <c r="C111" i="4" s="1"/>
  <c r="I112" i="4"/>
  <c r="C112" i="4" s="1"/>
  <c r="I120" i="4"/>
  <c r="C120" i="4" s="1"/>
  <c r="I122" i="4"/>
  <c r="C122" i="4" s="1"/>
  <c r="I115" i="4"/>
  <c r="C115" i="4" s="1"/>
  <c r="I124" i="4"/>
  <c r="C124" i="4" s="1"/>
  <c r="I136" i="4"/>
  <c r="C136" i="4" s="1"/>
  <c r="I137" i="4"/>
  <c r="C137" i="4" s="1"/>
  <c r="I146" i="4"/>
  <c r="C146" i="4" s="1"/>
  <c r="I148" i="4"/>
  <c r="C148" i="4"/>
  <c r="I151" i="4"/>
  <c r="C151" i="4" s="1"/>
  <c r="I161" i="4"/>
  <c r="C161" i="4" s="1"/>
  <c r="I164" i="4"/>
  <c r="C164" i="4" s="1"/>
  <c r="I165" i="4"/>
  <c r="C165" i="4" s="1"/>
  <c r="I61" i="4"/>
  <c r="C61" i="4" s="1"/>
  <c r="I166" i="4"/>
  <c r="C166" i="4" s="1"/>
  <c r="I40" i="4"/>
  <c r="C40" i="4" s="1"/>
  <c r="I179" i="4"/>
  <c r="C179" i="4"/>
  <c r="I69" i="4"/>
  <c r="C69" i="4"/>
  <c r="I57" i="4"/>
  <c r="C57" i="4" s="1"/>
  <c r="I27" i="4"/>
  <c r="C27" i="4" s="1"/>
  <c r="I59" i="4"/>
  <c r="C59" i="4" s="1"/>
  <c r="I89" i="4"/>
  <c r="C89" i="4" s="1"/>
  <c r="I90" i="4"/>
  <c r="C90" i="4" s="1"/>
  <c r="I92" i="4"/>
  <c r="C92" i="4"/>
  <c r="I95" i="4"/>
  <c r="C95" i="4"/>
  <c r="I104" i="4"/>
  <c r="C104" i="4"/>
  <c r="I106" i="4"/>
  <c r="C106" i="4" s="1"/>
  <c r="I108" i="4"/>
  <c r="C108" i="4"/>
  <c r="I114" i="4"/>
  <c r="C114" i="4" s="1"/>
  <c r="I140" i="4"/>
  <c r="C140" i="4" s="1"/>
  <c r="I81" i="4"/>
  <c r="C81" i="4" s="1"/>
  <c r="I150" i="4"/>
  <c r="C150" i="4" s="1"/>
  <c r="I154" i="4"/>
  <c r="C154" i="4" s="1"/>
  <c r="I169" i="4"/>
  <c r="C169" i="4" s="1"/>
  <c r="I178" i="4"/>
  <c r="C178" i="4" s="1"/>
  <c r="I14" i="4"/>
  <c r="C14" i="4" s="1"/>
  <c r="I193" i="4"/>
  <c r="C193" i="4"/>
  <c r="I39" i="4"/>
  <c r="C39" i="4" s="1"/>
  <c r="I185" i="4"/>
  <c r="C185" i="4" s="1"/>
  <c r="I16" i="4"/>
  <c r="C16" i="4" s="1"/>
  <c r="I20" i="4"/>
  <c r="C20" i="4"/>
  <c r="I29" i="4"/>
  <c r="C29" i="4" s="1"/>
  <c r="I70" i="4"/>
  <c r="C70" i="4" s="1"/>
  <c r="I97" i="4"/>
  <c r="C97" i="4" s="1"/>
  <c r="I99" i="4"/>
  <c r="C99" i="4" s="1"/>
  <c r="I116" i="4"/>
  <c r="C116" i="4" s="1"/>
  <c r="I152" i="4"/>
  <c r="C152" i="4" s="1"/>
  <c r="I173" i="4"/>
  <c r="C173" i="4" s="1"/>
  <c r="I174" i="4"/>
  <c r="C174" i="4" s="1"/>
  <c r="I183" i="4"/>
  <c r="C183" i="4" s="1"/>
  <c r="I186" i="4"/>
  <c r="C186" i="4" s="1"/>
  <c r="I18" i="4"/>
  <c r="C18" i="4" s="1"/>
  <c r="I67" i="4"/>
  <c r="C67" i="4" s="1"/>
  <c r="I65" i="4"/>
  <c r="C65" i="4"/>
  <c r="I79" i="4"/>
  <c r="C79" i="4" s="1"/>
  <c r="I139" i="4"/>
  <c r="C139" i="4" s="1"/>
  <c r="I145" i="4"/>
  <c r="C145" i="4" s="1"/>
  <c r="I192" i="4"/>
  <c r="C192" i="4" s="1"/>
  <c r="I176" i="4"/>
  <c r="C176" i="4"/>
  <c r="C10" i="7"/>
  <c r="C11" i="7"/>
  <c r="C13" i="7"/>
  <c r="C17" i="7"/>
  <c r="C19" i="7"/>
  <c r="C21" i="7"/>
  <c r="C22" i="7"/>
  <c r="C23" i="7"/>
  <c r="C26" i="7"/>
  <c r="C27" i="7"/>
  <c r="C30" i="7"/>
  <c r="C31" i="7"/>
  <c r="C33" i="7"/>
  <c r="C34" i="7"/>
  <c r="C37" i="7"/>
  <c r="C38" i="7"/>
  <c r="C41" i="7"/>
  <c r="C42" i="7"/>
  <c r="C43" i="7"/>
  <c r="C45" i="7"/>
  <c r="C49" i="7"/>
  <c r="C51" i="7"/>
  <c r="C53" i="7"/>
  <c r="C54" i="7"/>
  <c r="C55" i="7"/>
  <c r="C58" i="7"/>
  <c r="C59" i="7"/>
  <c r="C62" i="7"/>
  <c r="C63" i="7"/>
  <c r="C65" i="7"/>
  <c r="C66" i="7"/>
  <c r="C69" i="7"/>
  <c r="C70" i="7"/>
  <c r="C73" i="7"/>
  <c r="C74" i="7"/>
  <c r="C75" i="7"/>
  <c r="C77" i="7"/>
  <c r="C81" i="7"/>
  <c r="C83" i="7"/>
  <c r="C85" i="7"/>
  <c r="C86" i="7"/>
  <c r="C87" i="7"/>
  <c r="C90" i="7"/>
  <c r="C91" i="7"/>
  <c r="C94" i="7"/>
  <c r="C95" i="7"/>
  <c r="C97" i="7"/>
  <c r="C98" i="7"/>
  <c r="C101" i="7"/>
  <c r="C102" i="7"/>
  <c r="C105" i="7"/>
  <c r="C106" i="7"/>
  <c r="C107" i="7"/>
  <c r="C109" i="7"/>
  <c r="C113" i="7"/>
  <c r="C115" i="7"/>
  <c r="C117" i="7"/>
  <c r="C118" i="7"/>
  <c r="C119" i="7"/>
  <c r="C122" i="7"/>
  <c r="C123" i="7"/>
  <c r="C126" i="7"/>
  <c r="C127" i="7"/>
  <c r="C129" i="7"/>
  <c r="C130" i="7"/>
  <c r="C133" i="7"/>
  <c r="C136" i="7"/>
  <c r="C137" i="7"/>
  <c r="C138" i="7"/>
  <c r="C140" i="7"/>
  <c r="C141" i="7"/>
  <c r="C144" i="7"/>
  <c r="C145" i="7"/>
  <c r="C148" i="7"/>
  <c r="I10" i="8"/>
  <c r="C10" i="8" s="1"/>
  <c r="I11" i="8"/>
  <c r="C11" i="8" s="1"/>
  <c r="I12" i="8"/>
  <c r="C12" i="8"/>
  <c r="I13" i="8"/>
  <c r="C13" i="8" s="1"/>
  <c r="I14" i="8"/>
  <c r="C14" i="8" s="1"/>
  <c r="I15" i="8"/>
  <c r="C15" i="8" s="1"/>
  <c r="I16" i="8"/>
  <c r="C16" i="8"/>
  <c r="I17" i="8"/>
  <c r="C17" i="8"/>
  <c r="I18" i="8"/>
  <c r="C18" i="8" s="1"/>
  <c r="I19" i="8"/>
  <c r="C19" i="8" s="1"/>
  <c r="I20" i="8"/>
  <c r="C20" i="8"/>
  <c r="I21" i="8"/>
  <c r="C21" i="8" s="1"/>
  <c r="I22" i="8"/>
  <c r="C22" i="8" s="1"/>
  <c r="I23" i="8"/>
  <c r="C23" i="8" s="1"/>
  <c r="I24" i="8"/>
  <c r="C24" i="8" s="1"/>
  <c r="I25" i="8"/>
  <c r="C25" i="8" s="1"/>
  <c r="I26" i="8"/>
  <c r="C26" i="8"/>
  <c r="I27" i="8"/>
  <c r="C27" i="8" s="1"/>
  <c r="I28" i="8"/>
  <c r="C28" i="8" s="1"/>
  <c r="I29" i="8"/>
  <c r="C29" i="8" s="1"/>
  <c r="I30" i="8"/>
  <c r="C30" i="8" s="1"/>
  <c r="I31" i="8"/>
  <c r="C31" i="8" s="1"/>
  <c r="I32" i="8"/>
  <c r="C32" i="8"/>
  <c r="I33" i="8"/>
  <c r="C33" i="8" s="1"/>
  <c r="I34" i="8"/>
  <c r="C34" i="8" s="1"/>
  <c r="I35" i="8"/>
  <c r="C35" i="8" s="1"/>
  <c r="I36" i="8"/>
  <c r="C36" i="8"/>
  <c r="I37" i="8"/>
  <c r="C37" i="8" s="1"/>
  <c r="I38" i="8"/>
  <c r="C38" i="8" s="1"/>
  <c r="I39" i="8"/>
  <c r="C39" i="8" s="1"/>
  <c r="I40" i="8"/>
  <c r="C40" i="8" s="1"/>
  <c r="I41" i="8"/>
  <c r="C41" i="8" s="1"/>
  <c r="I42" i="8"/>
  <c r="C42" i="8" s="1"/>
  <c r="I43" i="8"/>
  <c r="C43" i="8" s="1"/>
  <c r="I44" i="8"/>
  <c r="C44" i="8" s="1"/>
  <c r="I45" i="8"/>
  <c r="C45" i="8" s="1"/>
  <c r="I46" i="8"/>
  <c r="C46" i="8" s="1"/>
  <c r="I47" i="8"/>
  <c r="C47" i="8" s="1"/>
  <c r="I48" i="8"/>
  <c r="C48" i="8" s="1"/>
  <c r="I49" i="8"/>
  <c r="C49" i="8"/>
  <c r="I50" i="8"/>
  <c r="C50" i="8" s="1"/>
  <c r="I51" i="8"/>
  <c r="C51" i="8" s="1"/>
  <c r="I52" i="8"/>
  <c r="C52" i="8" s="1"/>
  <c r="I53" i="8"/>
  <c r="C53" i="8" s="1"/>
  <c r="I54" i="8"/>
  <c r="C54" i="8" s="1"/>
  <c r="I55" i="8"/>
  <c r="C55" i="8" s="1"/>
  <c r="I56" i="8"/>
  <c r="C56" i="8" s="1"/>
  <c r="I57" i="8"/>
  <c r="C57" i="8"/>
  <c r="I58" i="8"/>
  <c r="C58" i="8"/>
  <c r="I59" i="8"/>
  <c r="C59" i="8" s="1"/>
  <c r="I60" i="8"/>
  <c r="C60" i="8" s="1"/>
  <c r="I61" i="8"/>
  <c r="C61" i="8" s="1"/>
  <c r="I62" i="8"/>
  <c r="C62" i="8" s="1"/>
  <c r="I63" i="8"/>
  <c r="C63" i="8" s="1"/>
  <c r="I64" i="8"/>
  <c r="C64" i="8"/>
  <c r="I65" i="8"/>
  <c r="C65" i="8"/>
  <c r="I66" i="8"/>
  <c r="C66" i="8"/>
  <c r="I67" i="8"/>
  <c r="C67" i="8" s="1"/>
  <c r="I68" i="8"/>
  <c r="C68" i="8"/>
  <c r="I69" i="8"/>
  <c r="C69" i="8" s="1"/>
  <c r="I70" i="8"/>
  <c r="C70" i="8" s="1"/>
  <c r="I71" i="8"/>
  <c r="C71" i="8" s="1"/>
  <c r="I72" i="8"/>
  <c r="C72" i="8"/>
  <c r="I73" i="8"/>
  <c r="C73" i="8" s="1"/>
  <c r="I74" i="8"/>
  <c r="C74" i="8"/>
  <c r="I75" i="8"/>
  <c r="C75" i="8" s="1"/>
  <c r="I76" i="8"/>
  <c r="C76" i="8"/>
  <c r="I77" i="8"/>
  <c r="C77" i="8" s="1"/>
  <c r="I78" i="8"/>
  <c r="C78" i="8" s="1"/>
  <c r="I79" i="8"/>
  <c r="C79" i="8" s="1"/>
  <c r="I80" i="8"/>
  <c r="C80" i="8"/>
  <c r="I81" i="8"/>
  <c r="C81" i="8"/>
  <c r="I82" i="8"/>
  <c r="C82" i="8" s="1"/>
  <c r="I83" i="8"/>
  <c r="C83" i="8" s="1"/>
  <c r="I84" i="8"/>
  <c r="C84" i="8"/>
  <c r="I85" i="8"/>
  <c r="C85" i="8" s="1"/>
  <c r="I86" i="8"/>
  <c r="C86" i="8" s="1"/>
  <c r="I87" i="8"/>
  <c r="C87" i="8" s="1"/>
  <c r="I88" i="8"/>
  <c r="C88" i="8" s="1"/>
  <c r="I89" i="8"/>
  <c r="C89" i="8" s="1"/>
  <c r="I90" i="8"/>
  <c r="C90" i="8"/>
  <c r="I91" i="8"/>
  <c r="C91" i="8" s="1"/>
  <c r="I92" i="8"/>
  <c r="C92" i="8" s="1"/>
  <c r="I93" i="8"/>
  <c r="C93" i="8" s="1"/>
  <c r="I94" i="8"/>
  <c r="C94" i="8" s="1"/>
  <c r="I95" i="8"/>
  <c r="C95" i="8" s="1"/>
  <c r="I96" i="8"/>
  <c r="C96" i="8"/>
  <c r="I97" i="8"/>
  <c r="C97" i="8" s="1"/>
  <c r="I98" i="8"/>
  <c r="C98" i="8"/>
  <c r="I99" i="8"/>
  <c r="C99" i="8" s="1"/>
  <c r="I100" i="8"/>
  <c r="C100" i="8"/>
  <c r="I101" i="8"/>
  <c r="C101" i="8" s="1"/>
  <c r="I102" i="8"/>
  <c r="C102" i="8" s="1"/>
  <c r="I103" i="8"/>
  <c r="C103" i="8" s="1"/>
  <c r="I104" i="8"/>
  <c r="C104" i="8" s="1"/>
  <c r="I105" i="8"/>
  <c r="C105" i="8"/>
  <c r="I106" i="8"/>
  <c r="C106" i="8"/>
  <c r="I107" i="8"/>
  <c r="C107" i="8" s="1"/>
  <c r="I108" i="8"/>
  <c r="C108" i="8" s="1"/>
  <c r="I109" i="8"/>
  <c r="C109" i="8" s="1"/>
  <c r="I110" i="8"/>
  <c r="C110" i="8" s="1"/>
  <c r="I111" i="8"/>
  <c r="C111" i="8" s="1"/>
  <c r="I112" i="8"/>
  <c r="C112" i="8"/>
  <c r="I113" i="8"/>
  <c r="C113" i="8"/>
  <c r="I114" i="8"/>
  <c r="C114" i="8"/>
  <c r="I115" i="8"/>
  <c r="C115" i="8" s="1"/>
  <c r="I116" i="8"/>
  <c r="C116" i="8"/>
  <c r="I117" i="8"/>
  <c r="C117" i="8" s="1"/>
  <c r="I118" i="8"/>
  <c r="C118" i="8" s="1"/>
  <c r="I119" i="8"/>
  <c r="C119" i="8" s="1"/>
  <c r="I120" i="8"/>
  <c r="C120" i="8" s="1"/>
  <c r="I121" i="8"/>
  <c r="C121" i="8"/>
  <c r="I122" i="8"/>
  <c r="C122" i="8" s="1"/>
  <c r="I123" i="8"/>
  <c r="C123" i="8" s="1"/>
  <c r="I124" i="8"/>
  <c r="C124" i="8" s="1"/>
  <c r="I125" i="8"/>
  <c r="C125" i="8" s="1"/>
  <c r="I126" i="8"/>
  <c r="C126" i="8" s="1"/>
  <c r="I127" i="8"/>
  <c r="C127" i="8" s="1"/>
  <c r="I128" i="8"/>
  <c r="C128" i="8"/>
  <c r="I129" i="8"/>
  <c r="C129" i="8" s="1"/>
  <c r="I130" i="8"/>
  <c r="C130" i="8"/>
  <c r="I131" i="8"/>
  <c r="C131" i="8" s="1"/>
  <c r="I132" i="8"/>
  <c r="C132" i="8"/>
  <c r="I133" i="8"/>
  <c r="C133" i="8" s="1"/>
  <c r="I134" i="8"/>
  <c r="C134" i="8" s="1"/>
  <c r="I135" i="8"/>
  <c r="C135" i="8" s="1"/>
  <c r="I136" i="8"/>
  <c r="C136" i="8"/>
  <c r="I137" i="8"/>
  <c r="C137" i="8"/>
  <c r="I138" i="8"/>
  <c r="C138" i="8" s="1"/>
  <c r="I139" i="8"/>
  <c r="C139" i="8" s="1"/>
  <c r="I140" i="8"/>
  <c r="C140" i="8"/>
  <c r="I141" i="8"/>
  <c r="C141" i="8" s="1"/>
  <c r="I142" i="8"/>
  <c r="C142" i="8" s="1"/>
  <c r="I143" i="8"/>
  <c r="C143" i="8" s="1"/>
  <c r="I144" i="8"/>
  <c r="C144" i="8"/>
  <c r="I145" i="8"/>
  <c r="C145" i="8"/>
  <c r="I146" i="8"/>
  <c r="C146" i="8"/>
  <c r="I147" i="8"/>
  <c r="C147" i="8" s="1"/>
  <c r="I10" i="9"/>
  <c r="C10" i="9"/>
  <c r="I11" i="9"/>
  <c r="C11" i="9" s="1"/>
  <c r="I12" i="9"/>
  <c r="C12" i="9" s="1"/>
  <c r="I13" i="9"/>
  <c r="C13" i="9" s="1"/>
  <c r="I14" i="9"/>
  <c r="C14" i="9" s="1"/>
  <c r="I15" i="9"/>
  <c r="C15" i="9"/>
  <c r="I16" i="9"/>
  <c r="C16" i="9" s="1"/>
  <c r="I17" i="9"/>
  <c r="C17" i="9" s="1"/>
  <c r="I18" i="9"/>
  <c r="C18" i="9" s="1"/>
  <c r="I19" i="9"/>
  <c r="C19" i="9" s="1"/>
  <c r="I20" i="9"/>
  <c r="C20" i="9" s="1"/>
  <c r="I21" i="9"/>
  <c r="C21" i="9" s="1"/>
  <c r="I22" i="9"/>
  <c r="C22" i="9"/>
  <c r="I23" i="9"/>
  <c r="C23" i="9" s="1"/>
  <c r="I24" i="9"/>
  <c r="C24" i="9" s="1"/>
  <c r="I25" i="9"/>
  <c r="C25" i="9" s="1"/>
  <c r="I26" i="9"/>
  <c r="C26" i="9"/>
  <c r="I27" i="9"/>
  <c r="C27" i="9" s="1"/>
  <c r="I28" i="9"/>
  <c r="C28" i="9" s="1"/>
  <c r="I29" i="9"/>
  <c r="C29" i="9" s="1"/>
  <c r="I30" i="9"/>
  <c r="C30" i="9" s="1"/>
  <c r="I31" i="9"/>
  <c r="C31" i="9"/>
  <c r="I32" i="9"/>
  <c r="C32" i="9"/>
  <c r="I33" i="9"/>
  <c r="C33" i="9" s="1"/>
  <c r="I34" i="9"/>
  <c r="C34" i="9" s="1"/>
  <c r="I35" i="9"/>
  <c r="C35" i="9" s="1"/>
  <c r="I36" i="9"/>
  <c r="C36" i="9" s="1"/>
  <c r="I37" i="9"/>
  <c r="C37" i="9" s="1"/>
  <c r="I38" i="9"/>
  <c r="C38" i="9"/>
  <c r="I39" i="9"/>
  <c r="C39" i="9"/>
  <c r="I40" i="9"/>
  <c r="C40" i="9"/>
  <c r="I41" i="9"/>
  <c r="C41" i="9" s="1"/>
  <c r="I42" i="9"/>
  <c r="C42" i="9"/>
  <c r="I43" i="9"/>
  <c r="C43" i="9" s="1"/>
  <c r="I44" i="9"/>
  <c r="C44" i="9" s="1"/>
  <c r="I45" i="9"/>
  <c r="C45" i="9" s="1"/>
  <c r="I46" i="9"/>
  <c r="C46" i="9" s="1"/>
  <c r="I47" i="9"/>
  <c r="C47" i="9"/>
  <c r="I48" i="9"/>
  <c r="C48" i="9" s="1"/>
  <c r="I49" i="9"/>
  <c r="C49" i="9" s="1"/>
  <c r="I50" i="9"/>
  <c r="C50" i="9" s="1"/>
  <c r="I51" i="9"/>
  <c r="C51" i="9" s="1"/>
  <c r="I52" i="9"/>
  <c r="C52" i="9" s="1"/>
  <c r="I53" i="9"/>
  <c r="C53" i="9" s="1"/>
  <c r="I54" i="9"/>
  <c r="C54" i="9"/>
  <c r="I55" i="9"/>
  <c r="C55" i="9" s="1"/>
  <c r="I56" i="9"/>
  <c r="C56" i="9"/>
  <c r="I57" i="9"/>
  <c r="C57" i="9" s="1"/>
  <c r="I58" i="9"/>
  <c r="C58" i="9"/>
  <c r="I59" i="9"/>
  <c r="C59" i="9" s="1"/>
  <c r="I60" i="9"/>
  <c r="C60" i="9" s="1"/>
  <c r="I61" i="9"/>
  <c r="C61" i="9" s="1"/>
  <c r="I62" i="9"/>
  <c r="C62" i="9"/>
  <c r="I63" i="9"/>
  <c r="C63" i="9"/>
  <c r="I64" i="9"/>
  <c r="C64" i="9" s="1"/>
  <c r="I65" i="9"/>
  <c r="C65" i="9" s="1"/>
  <c r="I66" i="9"/>
  <c r="C66" i="9"/>
  <c r="I67" i="9"/>
  <c r="C67" i="9" s="1"/>
  <c r="I68" i="9"/>
  <c r="C68" i="9" s="1"/>
  <c r="I69" i="9"/>
  <c r="C69" i="9" s="1"/>
  <c r="I70" i="9"/>
  <c r="C70" i="9"/>
  <c r="I71" i="9"/>
  <c r="C71" i="9"/>
  <c r="I72" i="9"/>
  <c r="C72" i="9"/>
  <c r="I73" i="9"/>
  <c r="C73" i="9" s="1"/>
  <c r="I74" i="9"/>
  <c r="C74" i="9"/>
  <c r="I75" i="9"/>
  <c r="C75" i="9" s="1"/>
  <c r="I76" i="9"/>
  <c r="C76" i="9" s="1"/>
  <c r="I77" i="9"/>
  <c r="C77" i="9" s="1"/>
  <c r="I78" i="9"/>
  <c r="C78" i="9" s="1"/>
  <c r="I79" i="9"/>
  <c r="C79" i="9"/>
  <c r="I80" i="9"/>
  <c r="C80" i="9" s="1"/>
  <c r="I81" i="9"/>
  <c r="C81" i="9" s="1"/>
  <c r="I82" i="9"/>
  <c r="C82" i="9" s="1"/>
  <c r="I83" i="9"/>
  <c r="C83" i="9" s="1"/>
  <c r="I84" i="9"/>
  <c r="C84" i="9" s="1"/>
  <c r="I85" i="9"/>
  <c r="C85" i="9" s="1"/>
  <c r="I86" i="9"/>
  <c r="C86" i="9"/>
  <c r="I87" i="9"/>
  <c r="C87" i="9" s="1"/>
  <c r="I88" i="9"/>
  <c r="C88" i="9" s="1"/>
  <c r="I89" i="9"/>
  <c r="C89" i="9" s="1"/>
  <c r="I90" i="9"/>
  <c r="C90" i="9"/>
  <c r="I91" i="9"/>
  <c r="C91" i="9" s="1"/>
  <c r="I92" i="9"/>
  <c r="C92" i="9" s="1"/>
  <c r="I93" i="9"/>
  <c r="C93" i="9" s="1"/>
  <c r="I94" i="9"/>
  <c r="C94" i="9" s="1"/>
  <c r="I95" i="9"/>
  <c r="C95" i="9"/>
  <c r="I96" i="9"/>
  <c r="C96" i="9"/>
  <c r="I97" i="9"/>
  <c r="C97" i="9" s="1"/>
  <c r="I98" i="9"/>
  <c r="C98" i="9" s="1"/>
  <c r="I99" i="9"/>
  <c r="C99" i="9" s="1"/>
  <c r="I100" i="9"/>
  <c r="C100" i="9" s="1"/>
  <c r="I101" i="9"/>
  <c r="C101" i="9" s="1"/>
  <c r="I102" i="9"/>
  <c r="C102" i="9"/>
  <c r="I103" i="9"/>
  <c r="C103" i="9"/>
  <c r="I104" i="9"/>
  <c r="C104" i="9"/>
  <c r="I105" i="9"/>
  <c r="C105" i="9" s="1"/>
  <c r="I106" i="9"/>
  <c r="C106" i="9"/>
  <c r="I107" i="9"/>
  <c r="C107" i="9" s="1"/>
  <c r="I108" i="9"/>
  <c r="C108" i="9" s="1"/>
  <c r="I109" i="9"/>
  <c r="C109" i="9" s="1"/>
  <c r="I110" i="9"/>
  <c r="C110" i="9" s="1"/>
  <c r="I111" i="9"/>
  <c r="C111" i="9"/>
  <c r="I112" i="9"/>
  <c r="C112" i="9" s="1"/>
  <c r="I113" i="9"/>
  <c r="C113" i="9" s="1"/>
  <c r="I114" i="9"/>
  <c r="C114" i="9" s="1"/>
  <c r="I115" i="9"/>
  <c r="C115" i="9" s="1"/>
  <c r="I116" i="9"/>
  <c r="C116" i="9" s="1"/>
  <c r="I117" i="9"/>
  <c r="C117" i="9" s="1"/>
  <c r="I118" i="9"/>
  <c r="C118" i="9"/>
  <c r="I119" i="9"/>
  <c r="C119" i="9" s="1"/>
  <c r="I120" i="9"/>
  <c r="C120" i="9"/>
  <c r="I121" i="9"/>
  <c r="C121" i="9"/>
  <c r="I122" i="9"/>
  <c r="C122" i="9" s="1"/>
  <c r="I123" i="9"/>
  <c r="C123" i="9" s="1"/>
  <c r="I124" i="9"/>
  <c r="C124" i="9" s="1"/>
  <c r="I125" i="9"/>
  <c r="C125" i="9" s="1"/>
  <c r="I126" i="9"/>
  <c r="C126" i="9"/>
  <c r="I127" i="9"/>
  <c r="C127" i="9"/>
  <c r="I128" i="9"/>
  <c r="C128" i="9" s="1"/>
  <c r="I129" i="9"/>
  <c r="C129" i="9" s="1"/>
  <c r="I130" i="9"/>
  <c r="C130" i="9" s="1"/>
  <c r="I131" i="9"/>
  <c r="C131" i="9"/>
  <c r="I132" i="9"/>
  <c r="C132" i="9"/>
  <c r="I133" i="9"/>
  <c r="C133" i="9"/>
  <c r="I134" i="9"/>
  <c r="C134" i="9" s="1"/>
  <c r="I135" i="9"/>
  <c r="C135" i="9"/>
  <c r="I136" i="9"/>
  <c r="C136" i="9" s="1"/>
  <c r="I137" i="9"/>
  <c r="C137" i="9" s="1"/>
  <c r="I138" i="9"/>
  <c r="C138" i="9" s="1"/>
  <c r="I139" i="9"/>
  <c r="C139" i="9"/>
  <c r="I140" i="9"/>
  <c r="C140" i="9" s="1"/>
  <c r="I141" i="9"/>
  <c r="C141" i="9"/>
  <c r="I142" i="9"/>
  <c r="C142" i="9" s="1"/>
  <c r="I143" i="9"/>
  <c r="C143" i="9" s="1"/>
  <c r="I144" i="9"/>
  <c r="C144" i="9" s="1"/>
  <c r="I145" i="9"/>
  <c r="C145" i="9" s="1"/>
  <c r="I10" i="10"/>
  <c r="C10" i="10" s="1"/>
  <c r="I11" i="10"/>
  <c r="C11" i="10"/>
  <c r="I12" i="10"/>
  <c r="C12" i="10"/>
  <c r="I13" i="10"/>
  <c r="C13" i="10" s="1"/>
  <c r="I14" i="10"/>
  <c r="C14" i="10"/>
  <c r="I15" i="10"/>
  <c r="C15" i="10" s="1"/>
  <c r="I16" i="10"/>
  <c r="C16" i="10" s="1"/>
  <c r="I17" i="10"/>
  <c r="C17" i="10" s="1"/>
  <c r="I18" i="10"/>
  <c r="C18" i="10" s="1"/>
  <c r="I19" i="10"/>
  <c r="C19" i="10"/>
  <c r="I20" i="10"/>
  <c r="C20" i="10"/>
  <c r="I21" i="10"/>
  <c r="C21" i="10" s="1"/>
  <c r="I22" i="10"/>
  <c r="C22" i="10" s="1"/>
  <c r="I23" i="10"/>
  <c r="C23" i="10"/>
  <c r="I24" i="10"/>
  <c r="C24" i="10" s="1"/>
  <c r="I25" i="10"/>
  <c r="C25" i="10" s="1"/>
  <c r="I26" i="10"/>
  <c r="C26" i="10" s="1"/>
  <c r="I27" i="10"/>
  <c r="C27" i="10"/>
  <c r="I28" i="10"/>
  <c r="C28" i="10" s="1"/>
  <c r="I29" i="10"/>
  <c r="C29" i="10"/>
  <c r="I30" i="10"/>
  <c r="C30" i="10" s="1"/>
  <c r="I31" i="10"/>
  <c r="C31" i="10"/>
  <c r="I32" i="10"/>
  <c r="C32" i="10" s="1"/>
  <c r="I33" i="10"/>
  <c r="C33" i="10" s="1"/>
  <c r="I34" i="10"/>
  <c r="C34" i="10" s="1"/>
  <c r="I35" i="10"/>
  <c r="C35" i="10" s="1"/>
  <c r="I36" i="10"/>
  <c r="C36" i="10"/>
  <c r="I37" i="10"/>
  <c r="C37" i="10"/>
  <c r="I38" i="10"/>
  <c r="C38" i="10"/>
  <c r="I39" i="10"/>
  <c r="C39" i="10"/>
  <c r="I40" i="10"/>
  <c r="C40" i="10" s="1"/>
  <c r="I41" i="10"/>
  <c r="C41" i="10" s="1"/>
  <c r="I42" i="10"/>
  <c r="C42" i="10" s="1"/>
  <c r="I43" i="10"/>
  <c r="C43" i="10" s="1"/>
  <c r="I44" i="10"/>
  <c r="C44" i="10"/>
  <c r="I45" i="10"/>
  <c r="C45" i="10" s="1"/>
  <c r="I46" i="10"/>
  <c r="C46" i="10" s="1"/>
  <c r="I47" i="10"/>
  <c r="C47" i="10"/>
  <c r="I48" i="10"/>
  <c r="C48" i="10" s="1"/>
  <c r="I49" i="10"/>
  <c r="C49" i="10" s="1"/>
  <c r="I50" i="10"/>
  <c r="C50" i="10" s="1"/>
  <c r="I51" i="10"/>
  <c r="C51" i="10" s="1"/>
  <c r="I52" i="10"/>
  <c r="C52" i="10" s="1"/>
  <c r="I53" i="10"/>
  <c r="C53" i="10"/>
  <c r="I54" i="10"/>
  <c r="C54" i="10"/>
  <c r="I55" i="10"/>
  <c r="C55" i="10"/>
  <c r="I56" i="10"/>
  <c r="C56" i="10" s="1"/>
  <c r="I57" i="10"/>
  <c r="C57" i="10" s="1"/>
  <c r="I58" i="10"/>
  <c r="C58" i="10" s="1"/>
  <c r="I59" i="10"/>
  <c r="C59" i="10"/>
  <c r="I60" i="10"/>
  <c r="C60" i="10"/>
  <c r="I61" i="10"/>
  <c r="C61" i="10"/>
  <c r="I62" i="10"/>
  <c r="C62" i="10" s="1"/>
  <c r="I63" i="10"/>
  <c r="C63" i="10"/>
  <c r="I64" i="10"/>
  <c r="C64" i="10" s="1"/>
  <c r="I65" i="10"/>
  <c r="C65" i="10" s="1"/>
  <c r="I66" i="10"/>
  <c r="C66" i="10" s="1"/>
  <c r="I67" i="10"/>
  <c r="C67" i="10"/>
  <c r="I68" i="10"/>
  <c r="C68" i="10" s="1"/>
  <c r="I69" i="10"/>
  <c r="C69" i="10"/>
  <c r="I70" i="10"/>
  <c r="C70" i="10" s="1"/>
  <c r="I71" i="10"/>
  <c r="C71" i="10" s="1"/>
  <c r="I72" i="10"/>
  <c r="C72" i="10" s="1"/>
  <c r="I73" i="10"/>
  <c r="C73" i="10" s="1"/>
  <c r="I74" i="10"/>
  <c r="C74" i="10" s="1"/>
  <c r="I75" i="10"/>
  <c r="C75" i="10"/>
  <c r="I76" i="10"/>
  <c r="C76" i="10"/>
  <c r="I77" i="10"/>
  <c r="C77" i="10" s="1"/>
  <c r="I78" i="10"/>
  <c r="C78" i="10"/>
  <c r="I79" i="10"/>
  <c r="C79" i="10" s="1"/>
  <c r="I80" i="10"/>
  <c r="C80" i="10" s="1"/>
  <c r="I81" i="10"/>
  <c r="C81" i="10" s="1"/>
  <c r="I82" i="10"/>
  <c r="C82" i="10" s="1"/>
  <c r="I83" i="10"/>
  <c r="C83" i="10"/>
  <c r="I84" i="10"/>
  <c r="C84" i="10"/>
  <c r="I85" i="10"/>
  <c r="C85" i="10" s="1"/>
  <c r="I86" i="10"/>
  <c r="C86" i="10" s="1"/>
  <c r="I87" i="10"/>
  <c r="C87" i="10"/>
  <c r="I88" i="10"/>
  <c r="C88" i="10" s="1"/>
  <c r="I89" i="10"/>
  <c r="C89" i="10" s="1"/>
  <c r="I90" i="10"/>
  <c r="C90" i="10" s="1"/>
  <c r="I91" i="10"/>
  <c r="C91" i="10"/>
  <c r="I92" i="10"/>
  <c r="C92" i="10" s="1"/>
  <c r="I93" i="10"/>
  <c r="C93" i="10"/>
  <c r="I94" i="10"/>
  <c r="C94" i="10" s="1"/>
  <c r="I95" i="10"/>
  <c r="C95" i="10"/>
  <c r="I96" i="10"/>
  <c r="C96" i="10" s="1"/>
  <c r="I97" i="10"/>
  <c r="C97" i="10" s="1"/>
  <c r="I98" i="10"/>
  <c r="C98" i="10" s="1"/>
  <c r="I99" i="10"/>
  <c r="C99" i="10" s="1"/>
  <c r="I100" i="10"/>
  <c r="C100" i="10"/>
  <c r="I101" i="10"/>
  <c r="C101" i="10"/>
  <c r="I102" i="10"/>
  <c r="C102" i="10"/>
  <c r="I103" i="10"/>
  <c r="C103" i="10"/>
  <c r="I104" i="10"/>
  <c r="C104" i="10" s="1"/>
  <c r="I105" i="10"/>
  <c r="C105" i="10" s="1"/>
  <c r="I106" i="10"/>
  <c r="C106" i="10" s="1"/>
  <c r="I107" i="10"/>
  <c r="C107" i="10" s="1"/>
  <c r="I108" i="10"/>
  <c r="C108" i="10"/>
  <c r="I109" i="10"/>
  <c r="C109" i="10" s="1"/>
  <c r="I110" i="10"/>
  <c r="C110" i="10" s="1"/>
  <c r="I111" i="10"/>
  <c r="C111" i="10"/>
  <c r="I112" i="10"/>
  <c r="C112" i="10" s="1"/>
  <c r="I113" i="10"/>
  <c r="C113" i="10" s="1"/>
  <c r="I114" i="10"/>
  <c r="C114" i="10" s="1"/>
  <c r="I115" i="10"/>
  <c r="C115" i="10" s="1"/>
  <c r="I116" i="10"/>
  <c r="C116" i="10" s="1"/>
  <c r="I117" i="10"/>
  <c r="C117" i="10"/>
  <c r="I118" i="10"/>
  <c r="C118" i="10"/>
  <c r="I119" i="10"/>
  <c r="C119" i="10"/>
  <c r="I120" i="10"/>
  <c r="C120" i="10" s="1"/>
  <c r="I121" i="10"/>
  <c r="C121" i="10" s="1"/>
  <c r="I122" i="10"/>
  <c r="C122" i="10" s="1"/>
  <c r="I123" i="10"/>
  <c r="C123" i="10"/>
  <c r="I124" i="10"/>
  <c r="C124" i="10"/>
  <c r="I125" i="10"/>
  <c r="C125" i="10"/>
  <c r="I126" i="10"/>
  <c r="C126" i="10" s="1"/>
  <c r="I127" i="10"/>
  <c r="C127" i="10"/>
  <c r="I128" i="10"/>
  <c r="C128" i="10" s="1"/>
  <c r="I129" i="10"/>
  <c r="C129" i="10" s="1"/>
  <c r="I130" i="10"/>
  <c r="C130" i="10" s="1"/>
  <c r="I131" i="10"/>
  <c r="C131" i="10"/>
  <c r="I132" i="10"/>
  <c r="C132" i="10" s="1"/>
  <c r="I133" i="10"/>
  <c r="C133" i="10"/>
  <c r="I134" i="10"/>
  <c r="C134" i="10" s="1"/>
  <c r="I135" i="10"/>
  <c r="C135" i="10" s="1"/>
  <c r="I136" i="10"/>
  <c r="C136" i="10" s="1"/>
  <c r="I137" i="10"/>
  <c r="C137" i="10" s="1"/>
  <c r="I138" i="10"/>
  <c r="C138" i="10" s="1"/>
  <c r="I9" i="10"/>
  <c r="C9" i="10"/>
  <c r="I9" i="9"/>
  <c r="C9" i="9" s="1"/>
  <c r="I9" i="8"/>
  <c r="C9" i="8"/>
  <c r="I9" i="7"/>
  <c r="C9" i="7"/>
  <c r="I9" i="6"/>
  <c r="C9" i="6"/>
  <c r="I162" i="4"/>
  <c r="C162" i="4" s="1"/>
  <c r="I9" i="5"/>
  <c r="C9" i="5" s="1"/>
</calcChain>
</file>

<file path=xl/sharedStrings.xml><?xml version="1.0" encoding="utf-8"?>
<sst xmlns="http://schemas.openxmlformats.org/spreadsheetml/2006/main" count="6512" uniqueCount="530">
  <si>
    <t>IJT16PV</t>
  </si>
  <si>
    <t>IJT15PV</t>
  </si>
  <si>
    <t>IJT14PV</t>
  </si>
  <si>
    <t>IJT13PV</t>
  </si>
  <si>
    <t>IJT12PV</t>
  </si>
  <si>
    <t>IJT11PV</t>
  </si>
  <si>
    <t>IJT10PV</t>
  </si>
  <si>
    <t>IJT09PV</t>
  </si>
  <si>
    <t>IJT08PV</t>
  </si>
  <si>
    <t>IJT07PV</t>
  </si>
  <si>
    <t>IJT06PV</t>
  </si>
  <si>
    <t>IJT05PV</t>
  </si>
  <si>
    <t>IJT04PV</t>
  </si>
  <si>
    <t>ABW</t>
  </si>
  <si>
    <t>ADO</t>
  </si>
  <si>
    <t>AFG</t>
  </si>
  <si>
    <t>AGO</t>
  </si>
  <si>
    <t>AIA</t>
  </si>
  <si>
    <t>ALB</t>
  </si>
  <si>
    <t>ANT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</si>
  <si>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</si>
  <si>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</si>
  <si>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</si>
  <si>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</si>
  <si>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</si>
  <si>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</si>
  <si>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</si>
  <si>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</si>
  <si>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</si>
  <si>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</si>
  <si>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</si>
  <si>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</si>
  <si>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</si>
  <si>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</si>
  <si>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</si>
  <si>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</si>
  <si>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</si>
  <si>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</si>
  <si>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</si>
  <si>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</si>
  <si>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</si>
  <si>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</si>
  <si>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</si>
  <si>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</si>
  <si>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SSD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</si>
  <si>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</si>
  <si>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</si>
  <si>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</si>
  <si>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</si>
  <si>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</si>
  <si>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</si>
  <si>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</si>
  <si>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</si>
  <si>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</si>
  <si>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COK</t>
  </si>
  <si>
    <t>COL</t>
  </si>
  <si>
    <t>COM</t>
  </si>
  <si>
    <t>CPV</t>
  </si>
  <si>
    <t>CRI</t>
  </si>
  <si>
    <t>CUB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</si>
  <si>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</si>
  <si>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</si>
  <si>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</si>
  <si>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</si>
  <si>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</si>
  <si>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</si>
  <si>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</si>
  <si>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</si>
  <si>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</si>
  <si>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</si>
  <si>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</si>
  <si>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</si>
  <si>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</si>
  <si>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</si>
  <si>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</si>
  <si>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</si>
  <si>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</si>
  <si>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</si>
  <si>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FSM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</si>
  <si>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</si>
  <si>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</si>
  <si>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</si>
  <si>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</si>
  <si>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</si>
  <si>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</si>
  <si>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</si>
  <si>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</si>
  <si>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</si>
  <si>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</si>
  <si>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</si>
  <si>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</si>
  <si>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</si>
  <si>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</si>
  <si>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</si>
  <si>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</si>
  <si>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</si>
  <si>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</si>
  <si>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</si>
  <si>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</si>
  <si>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</si>
  <si>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</si>
  <si>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</si>
  <si>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</si>
  <si>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</si>
  <si>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</si>
  <si>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</si>
  <si>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</si>
  <si>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</si>
  <si>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</si>
  <si>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</si>
  <si>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</si>
  <si>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</si>
  <si>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</si>
  <si>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</si>
  <si>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</si>
  <si>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</si>
  <si>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</si>
  <si>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</si>
  <si>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</si>
  <si>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</si>
  <si>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</si>
  <si>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</si>
  <si>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</si>
  <si>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</si>
  <si>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</si>
  <si>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</si>
  <si>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</si>
  <si>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</si>
  <si>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</si>
  <si>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KSV</t>
  </si>
  <si>
    <t>MAC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</si>
  <si>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</si>
  <si>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</si>
  <si>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</si>
  <si>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</si>
  <si>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</si>
  <si>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</si>
  <si>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</si>
  <si>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</si>
  <si>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</si>
  <si>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</si>
  <si>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</si>
  <si>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MNG</t>
  </si>
  <si>
    <t>MNE</t>
  </si>
  <si>
    <t>MOZ</t>
  </si>
  <si>
    <t>MRT</t>
  </si>
  <si>
    <t>MTQ</t>
  </si>
  <si>
    <t>MUS</t>
  </si>
  <si>
    <t>MWI</t>
  </si>
  <si>
    <t>MYS</t>
  </si>
  <si>
    <t>NAM</t>
  </si>
  <si>
    <t>NER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</si>
  <si>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</si>
  <si>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</si>
  <si>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</si>
  <si>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</si>
  <si>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</si>
  <si>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</si>
  <si>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</si>
  <si>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</si>
  <si>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</si>
  <si>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</si>
  <si>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</si>
  <si>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PLW</t>
  </si>
  <si>
    <t>PER</t>
  </si>
  <si>
    <t>PHL</t>
  </si>
  <si>
    <t>PNG</t>
  </si>
  <si>
    <t>POL</t>
  </si>
  <si>
    <t>PRI</t>
  </si>
  <si>
    <t>PRK</t>
  </si>
  <si>
    <t>PRT</t>
  </si>
  <si>
    <t>PRY</t>
  </si>
  <si>
    <t>QAT</t>
  </si>
  <si>
    <t>ROM</t>
  </si>
  <si>
    <t>RUS</t>
  </si>
  <si>
    <t>RWA</t>
  </si>
  <si>
    <t>WSM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</si>
  <si>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</si>
  <si>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</si>
  <si>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</si>
  <si>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</si>
  <si>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</si>
  <si>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</si>
  <si>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</si>
  <si>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</si>
  <si>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</si>
  <si>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</si>
  <si>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</si>
  <si>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</si>
  <si>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</si>
  <si>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</si>
  <si>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</si>
  <si>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</si>
  <si>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</si>
  <si>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</si>
  <si>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</si>
  <si>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</si>
  <si>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</si>
  <si>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</si>
  <si>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TMP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</si>
  <si>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</si>
  <si>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</si>
  <si>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</si>
  <si>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</si>
  <si>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</si>
  <si>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</si>
  <si>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</si>
  <si>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</si>
  <si>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</si>
  <si>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</si>
  <si>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</si>
  <si>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</si>
  <si>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</si>
  <si>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</si>
  <si>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</si>
  <si>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</si>
  <si>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</si>
  <si>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WBG</t>
  </si>
  <si>
    <t>YEM</t>
  </si>
  <si>
    <t>SRB</t>
  </si>
  <si>
    <t>ZAF</t>
  </si>
  <si>
    <t>ZAR</t>
  </si>
  <si>
    <t>ZMB</t>
  </si>
  <si>
    <t>ZWE</t>
  </si>
  <si>
    <t>iJET Country Security Risk Ratings (IJT)</t>
  </si>
  <si>
    <t>Data Provider</t>
  </si>
  <si>
    <t>iJET</t>
  </si>
  <si>
    <t>Description</t>
  </si>
  <si>
    <t>Commercial security risk consulting company based in Annapolis, United States</t>
  </si>
  <si>
    <t>Website</t>
  </si>
  <si>
    <t>www.ijet.com</t>
  </si>
  <si>
    <t>Data Source</t>
  </si>
  <si>
    <t>Country Security Risk Ratings</t>
  </si>
  <si>
    <t>Type</t>
  </si>
  <si>
    <t>Expert assessment</t>
  </si>
  <si>
    <t>Respondents</t>
  </si>
  <si>
    <t>iJET staff</t>
  </si>
  <si>
    <t>Frequency</t>
  </si>
  <si>
    <t>Annual since 2004</t>
  </si>
  <si>
    <t>Coverage</t>
  </si>
  <si>
    <t>Global sample of countries</t>
  </si>
  <si>
    <t>Public Access</t>
  </si>
  <si>
    <t>Commercially available</t>
  </si>
  <si>
    <t>iJET provides assessments of security risks faced by travelers, coded on a 5-point scale.</t>
  </si>
  <si>
    <t>Voice and Accountability</t>
  </si>
  <si>
    <t>NA</t>
  </si>
  <si>
    <t>..</t>
  </si>
  <si>
    <t xml:space="preserve"> </t>
  </si>
  <si>
    <t>Political Stability and Absence of Violence</t>
  </si>
  <si>
    <t>Security Risk Rating</t>
  </si>
  <si>
    <t>X</t>
  </si>
  <si>
    <t>Government Effectiveness</t>
  </si>
  <si>
    <t>Regulatory Quality</t>
  </si>
  <si>
    <t>Rule of Law</t>
  </si>
  <si>
    <t>Control of Corruption</t>
  </si>
  <si>
    <t>Country Coverage</t>
  </si>
  <si>
    <t>Year of publication</t>
  </si>
  <si>
    <t>Averaged Rescaled Data</t>
  </si>
  <si>
    <t>Original Data</t>
  </si>
  <si>
    <t>Rescaled Data</t>
  </si>
  <si>
    <t>iJet Risk Rating</t>
  </si>
  <si>
    <t>Max</t>
  </si>
  <si>
    <t>Min</t>
  </si>
  <si>
    <t>Orientation</t>
  </si>
  <si>
    <t>Assigned to</t>
  </si>
  <si>
    <t>VA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</si>
  <si>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</si>
  <si>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</si>
  <si>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</si>
  <si>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</si>
  <si>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</si>
  <si>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</si>
  <si>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</si>
  <si>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</si>
  <si>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</si>
  <si>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</si>
  <si>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</si>
  <si>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</si>
  <si>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</si>
  <si>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</si>
  <si>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</si>
  <si>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</si>
  <si>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</si>
  <si>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</si>
  <si>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</si>
  <si>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</si>
  <si>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</si>
  <si>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</si>
  <si>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</si>
  <si>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</si>
  <si>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</si>
  <si>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</si>
  <si>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</si>
  <si>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</si>
  <si>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</si>
  <si>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</si>
  <si>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</si>
  <si>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</si>
  <si>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</si>
  <si>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</si>
  <si>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</si>
  <si>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</si>
  <si>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</si>
  <si>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</si>
  <si>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</si>
  <si>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</si>
  <si>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</si>
  <si>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</si>
  <si>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Cote d'Ivoire</t>
  </si>
  <si>
    <t>Croatia</t>
  </si>
  <si>
    <t>Cuba</t>
  </si>
  <si>
    <t>Cyprus</t>
  </si>
  <si>
    <t>Czech Republic</t>
  </si>
  <si>
    <t>Dem. Rep.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</si>
  <si>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</si>
  <si>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</si>
  <si>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</si>
  <si>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</si>
  <si>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</si>
  <si>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</si>
  <si>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</si>
  <si>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</si>
  <si>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</si>
  <si>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</si>
  <si>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</si>
  <si>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</si>
  <si>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</si>
  <si>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</si>
  <si>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</si>
  <si>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</si>
  <si>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</si>
  <si>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</si>
  <si>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</si>
  <si>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</si>
  <si>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</si>
  <si>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</si>
  <si>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</si>
  <si>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</si>
  <si>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</si>
  <si>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</si>
  <si>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</si>
  <si>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</si>
  <si>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</si>
  <si>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</si>
  <si>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</si>
  <si>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</si>
  <si>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</si>
  <si>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</si>
  <si>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</si>
  <si>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</si>
  <si>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</si>
  <si>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</si>
  <si>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</si>
  <si>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</si>
  <si>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</si>
  <si>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</si>
  <si>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</si>
  <si>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</si>
  <si>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</si>
  <si>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</si>
  <si>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</si>
  <si>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</si>
  <si>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</si>
  <si>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</si>
  <si>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</si>
  <si>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</si>
  <si>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</si>
  <si>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</si>
  <si>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</si>
  <si>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</si>
  <si>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</si>
  <si>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</si>
  <si>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</si>
  <si>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</si>
  <si>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</si>
  <si>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</si>
  <si>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</si>
  <si>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</si>
  <si>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</si>
  <si>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</si>
  <si>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</si>
  <si>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</si>
  <si>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</si>
  <si>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</si>
  <si>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</si>
  <si>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</si>
  <si>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</si>
  <si>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</si>
  <si>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</si>
  <si>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</si>
  <si>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</si>
  <si>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</si>
  <si>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</si>
  <si>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</si>
  <si>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</si>
  <si>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</si>
  <si>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</si>
  <si>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</si>
  <si>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</si>
  <si>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Palestinian Authority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</si>
  <si>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</si>
  <si>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</si>
  <si>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</si>
  <si>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</si>
  <si>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</si>
  <si>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</si>
  <si>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</si>
  <si>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</si>
  <si>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</si>
  <si>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</si>
  <si>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</si>
  <si>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</si>
  <si>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</si>
  <si>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</si>
  <si>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</si>
  <si>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</si>
  <si>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</si>
  <si>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</si>
  <si>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</si>
  <si>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</si>
  <si>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</si>
  <si>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</si>
  <si>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</si>
  <si>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</si>
  <si>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</si>
  <si>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</si>
  <si>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</si>
  <si>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</si>
  <si>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</si>
  <si>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</si>
  <si>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</si>
  <si>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</si>
  <si>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</si>
  <si>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</si>
  <si>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</si>
  <si>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</si>
  <si>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</si>
  <si>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</si>
  <si>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</si>
  <si>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</si>
  <si>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</si>
  <si>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</si>
  <si>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 (East Timor)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</si>
  <si>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</si>
  <si>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</si>
  <si>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</si>
  <si>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</si>
  <si>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</si>
  <si>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</si>
  <si>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</si>
  <si>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</si>
  <si>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</si>
  <si>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</si>
  <si>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</si>
  <si>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</si>
  <si>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US Virgin Islands</t>
  </si>
  <si>
    <t>Uzbekistan</t>
  </si>
  <si>
    <t>Venezuela</t>
  </si>
  <si>
    <t>Vietnam</t>
  </si>
  <si>
    <t>Yemen</t>
  </si>
  <si>
    <t>Zambia</t>
  </si>
  <si>
    <t>Zimbabwe</t>
  </si>
  <si>
    <t>The Gambia</t>
  </si>
  <si>
    <t>Guinea Bissau</t>
  </si>
  <si>
    <t>Russian Federation</t>
  </si>
  <si>
    <t>Slovak Republic</t>
  </si>
  <si>
    <t>East Timor</t>
  </si>
  <si>
    <t>Netherlands Antilles</t>
  </si>
  <si>
    <t>Antigua &amp; Barbuda</t>
  </si>
  <si>
    <t xml:space="preserve">  </t>
  </si>
  <si>
    <t>The Bahamas</t>
  </si>
  <si>
    <t>Brunei</t>
  </si>
  <si>
    <t>Cayman Is.</t>
  </si>
  <si>
    <t>Micronesia</t>
  </si>
  <si>
    <t>Gaza Strip</t>
  </si>
  <si>
    <t>St. Kitts &amp; Nevis</t>
  </si>
  <si>
    <t>Kor</t>
  </si>
  <si>
    <t>St. Lucia</t>
  </si>
  <si>
    <t>Rus</t>
  </si>
  <si>
    <t>Timor-Leste</t>
  </si>
  <si>
    <t>Trinidad &amp; Tobago</t>
  </si>
  <si>
    <t>St. Vincent &amp; the Grenadines</t>
  </si>
  <si>
    <t>Bosnia &amp; Herzegovina</t>
  </si>
  <si>
    <t>Virgin Is.</t>
  </si>
  <si>
    <t>Congo, DRC</t>
  </si>
  <si>
    <t>Netherlands Antilles (former)</t>
  </si>
  <si>
    <t>Bahamas, The</t>
  </si>
  <si>
    <t>Côte d'Ivoire</t>
  </si>
  <si>
    <t>Congo, Rep.</t>
  </si>
  <si>
    <t>Cook Islands</t>
  </si>
  <si>
    <t>Cayman Islands</t>
  </si>
  <si>
    <t>Egypt, Arab Rep.</t>
  </si>
  <si>
    <t>Micronesia, Fed. Sts.</t>
  </si>
  <si>
    <t>Gambia, The</t>
  </si>
  <si>
    <t>Iran, Islamic Rep.</t>
  </si>
  <si>
    <t>Kyrgyz Republic</t>
  </si>
  <si>
    <t>Kiribati</t>
  </si>
  <si>
    <t>St. Kitts and Nevis</t>
  </si>
  <si>
    <t>Korea, Rep.</t>
  </si>
  <si>
    <t>Lao PDR</t>
  </si>
  <si>
    <t>Liechtenstein</t>
  </si>
  <si>
    <t>Marshall Islands</t>
  </si>
  <si>
    <t>Macedonia, FYR</t>
  </si>
  <si>
    <t>Niue</t>
  </si>
  <si>
    <t>Nauru</t>
  </si>
  <si>
    <t>Palau</t>
  </si>
  <si>
    <t>San Marino</t>
  </si>
  <si>
    <t>São Tomé and Principe</t>
  </si>
  <si>
    <t>Syrian Arab Republic</t>
  </si>
  <si>
    <t>Tuvalu</t>
  </si>
  <si>
    <t>Taiwan, China</t>
  </si>
  <si>
    <t>St. Vincent and the Grenadines</t>
  </si>
  <si>
    <t>Venezuela, RB</t>
  </si>
  <si>
    <t>Virgin Islands (U.S.)</t>
  </si>
  <si>
    <t>Vanuatu</t>
  </si>
  <si>
    <t>West Bank and Gaza</t>
  </si>
  <si>
    <t>Yemen, Rep.</t>
  </si>
  <si>
    <t>Congo, Dem. Rep.</t>
  </si>
  <si>
    <t>Hong Kong SAR, China</t>
  </si>
  <si>
    <t>Macao SAR, China</t>
  </si>
  <si>
    <t xml:space="preserve">    </t>
  </si>
  <si>
    <t>IJT17PV</t>
  </si>
  <si>
    <t>IJT18PV</t>
  </si>
  <si>
    <t>North Macedonia</t>
  </si>
  <si>
    <t>Democratic Republic of the Congo</t>
  </si>
  <si>
    <t>Andorra</t>
  </si>
  <si>
    <t>Sao Tome And Principe</t>
  </si>
  <si>
    <t>Eswatini</t>
  </si>
  <si>
    <t>IJT19PV</t>
  </si>
  <si>
    <t>Palestinian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</si>
</sst>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4">
    <xf numFmtId="0" fontId="0" fillId="0" borderId="0" xfId="0"/>
    <xf numFmtId="0" fontId="3" fillId="0" borderId="0" xfId="1" applyFont="1" applyFill="1" applyBorder="1" applyAlignment="1">
      <alignment horizontal="center" wrapText="1"/>
    </xf>
    <xf numFmtId="0" fontId="0" fillId="2" borderId="0" xfId="1" applyFont="1" applyFill="1"/>
    <xf numFmtId="0" fontId="6" fillId="2" borderId="0" xfId="1" applyFont="1" applyFill="1" applyAlignment="1">
      <alignment horizontal="center" vertical="top" wrapText="1"/>
    </xf>
    <xf numFmtId="0" fontId="7" fillId="2" borderId="0" xfId="1" applyFont="1" applyFill="1" applyAlignment="1">
      <alignment horizontal="justify" vertical="top" wrapText="1"/>
    </xf>
    <xf numFmtId="0" fontId="6" fillId="2" borderId="0" xfId="1" applyFont="1" applyFill="1" applyAlignment="1">
      <alignment horizontal="justify" vertical="top" wrapText="1"/>
    </xf>
    <xf numFmtId="0" fontId="8" fillId="2" borderId="1" xfId="1" applyFont="1" applyFill="1" applyBorder="1"/>
    <xf numFmtId="0" fontId="8" fillId="2" borderId="1" xfId="1" applyFont="1" applyFill="1" applyBorder="1" applyAlignment="1">
      <alignment horizontal="justify" vertical="center" wrapText="1"/>
    </xf>
    <xf numFmtId="0" fontId="8" fillId="2" borderId="1" xfId="1" applyFont="1" applyFill="1" applyBorder="1" applyAlignment="1">
      <alignment horizontal="justify" vertical="center"/>
    </xf>
    <xf numFmtId="0" fontId="8" fillId="2" borderId="2" xfId="1" applyFont="1" applyFill="1" applyBorder="1"/>
    <xf numFmtId="0" fontId="8" fillId="2" borderId="0" xfId="1" applyFont="1" applyFill="1" applyBorder="1"/>
    <xf numFmtId="0" fontId="9" fillId="2" borderId="3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/>
    </xf>
    <xf numFmtId="0" fontId="8" fillId="2" borderId="4" xfId="1" applyFont="1" applyFill="1" applyBorder="1"/>
    <xf numFmtId="0" fontId="10" fillId="2" borderId="0" xfId="1" applyFont="1" applyFill="1" applyBorder="1"/>
    <xf numFmtId="0" fontId="9" fillId="2" borderId="3" xfId="1" applyFont="1" applyFill="1" applyBorder="1" applyAlignment="1">
      <alignment wrapText="1"/>
    </xf>
    <xf numFmtId="0" fontId="11" fillId="2" borderId="0" xfId="1" applyFont="1" applyFill="1" applyBorder="1"/>
    <xf numFmtId="0" fontId="2" fillId="2" borderId="3" xfId="1" applyFont="1" applyFill="1" applyBorder="1" applyAlignment="1">
      <alignment wrapText="1"/>
    </xf>
    <xf numFmtId="0" fontId="8" fillId="2" borderId="0" xfId="1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wrapText="1"/>
    </xf>
    <xf numFmtId="0" fontId="8" fillId="2" borderId="3" xfId="1" applyFont="1" applyFill="1" applyBorder="1" applyAlignment="1">
      <alignment vertical="center" wrapText="1"/>
    </xf>
    <xf numFmtId="0" fontId="9" fillId="2" borderId="3" xfId="1" applyFont="1" applyFill="1" applyBorder="1"/>
    <xf numFmtId="0" fontId="9" fillId="2" borderId="2" xfId="1" applyFont="1" applyFill="1" applyBorder="1"/>
    <xf numFmtId="0" fontId="12" fillId="2" borderId="0" xfId="1" applyNumberFormat="1" applyFont="1" applyFill="1" applyBorder="1" applyAlignment="1">
      <alignment horizontal="center"/>
    </xf>
    <xf numFmtId="0" fontId="12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8" fillId="2" borderId="5" xfId="1" applyFont="1" applyFill="1" applyBorder="1"/>
    <xf numFmtId="0" fontId="11" fillId="2" borderId="1" xfId="1" applyFont="1" applyFill="1" applyBorder="1" applyAlignment="1">
      <alignment horizontal="justify" vertical="center" wrapText="1"/>
    </xf>
    <xf numFmtId="0" fontId="2" fillId="2" borderId="6" xfId="1" applyFont="1" applyFill="1" applyBorder="1" applyAlignment="1">
      <alignment wrapText="1"/>
    </xf>
    <xf numFmtId="0" fontId="8" fillId="2" borderId="1" xfId="1" applyFont="1" applyFill="1" applyBorder="1" applyAlignment="1">
      <alignment horizontal="center" vertical="center"/>
    </xf>
    <xf numFmtId="0" fontId="8" fillId="2" borderId="7" xfId="1" applyFont="1" applyFill="1" applyBorder="1"/>
    <xf numFmtId="0" fontId="2" fillId="2" borderId="1" xfId="1" applyFont="1" applyFill="1" applyBorder="1" applyAlignment="1">
      <alignment wrapText="1"/>
    </xf>
    <xf numFmtId="0" fontId="0" fillId="0" borderId="0" xfId="0" applyFill="1"/>
    <xf numFmtId="0" fontId="0" fillId="0" borderId="0" xfId="0" applyFont="1" applyFill="1"/>
    <xf numFmtId="0" fontId="1" fillId="0" borderId="0" xfId="0" applyFont="1" applyFill="1"/>
    <xf numFmtId="0" fontId="0" fillId="0" borderId="0" xfId="0" applyFont="1" applyFill="1" applyAlignment="1">
      <alignment wrapText="1"/>
    </xf>
    <xf numFmtId="2" fontId="0" fillId="0" borderId="0" xfId="0" applyNumberFormat="1" applyFont="1" applyFill="1"/>
    <xf numFmtId="2" fontId="4" fillId="0" borderId="0" xfId="1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2" fontId="0" fillId="0" borderId="0" xfId="0" applyNumberFormat="1" applyFill="1"/>
    <xf numFmtId="0" fontId="0" fillId="0" borderId="8" xfId="0" applyBorder="1" applyAlignment="1">
      <alignment horizontal="left" vertical="top" wrapText="1"/>
    </xf>
    <xf numFmtId="0" fontId="0" fillId="0" borderId="0" xfId="0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right" vertical="top" wrapText="1"/>
    </xf>
    <xf numFmtId="0" fontId="5" fillId="2" borderId="0" xfId="1" applyFont="1" applyFill="1" applyAlignment="1">
      <alignment horizontal="center" vertical="top" wrapText="1"/>
    </xf>
  </cellXfs>
  <cellStyles count="42">
    <cellStyle name="_x000d__x000a_JournalTemplate=C:\COMFO\CTALK\JOURSTD.TPL_x000d__x000a_LbStateAddress=3 3 0 251 1 89 2 311_x000d__x000a_LbStateJou" xfId="1" xr:uid="{00000000-0005-0000-0000-000000000000}"/>
    <cellStyle name="Followed Hyperlink" xfId="25" builtinId="9" hidden="1"/>
    <cellStyle name="Followed Hyperlink" xfId="27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9" builtinId="9" hidden="1"/>
    <cellStyle name="Followed Hyperlink" xfId="41" builtinId="9" hidden="1"/>
    <cellStyle name="Followed Hyperlink" xfId="37" builtinId="9" hidden="1"/>
    <cellStyle name="Followed Hyperlink" xfId="29" builtinId="9" hidden="1"/>
    <cellStyle name="Followed Hyperlink" xfId="11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3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tabSelected="1" workbookViewId="0">
      <selection sqref="A1:C1"/>
    </sheetView>
  </sheetViews>
  <sheetFormatPr defaultColWidth="8.81640625" defaultRowHeight="14.5" x14ac:dyDescent="0.35"/>
  <cols>
    <col min="1" max="1" width="11.81640625" style="2" customWidth="1"/>
    <col min="2" max="2" width="0.81640625" style="2" customWidth="1"/>
    <col min="3" max="3" width="35.81640625" style="2" customWidth="1"/>
    <col min="4" max="4" width="1" style="2" customWidth="1"/>
    <col min="5" max="9" width="5.81640625" style="2" customWidth="1"/>
    <col min="10" max="10" width="6.54296875" style="2" customWidth="1"/>
    <col min="11" max="11" width="6.453125" style="2" customWidth="1"/>
    <col min="12" max="12" width="5.54296875" style="2" customWidth="1"/>
    <col min="13" max="13" width="5.453125" style="2" customWidth="1"/>
    <col min="14" max="25" width="4.54296875" style="2" customWidth="1"/>
    <col min="26" max="26" width="0.81640625" style="2" customWidth="1"/>
    <col min="27" max="265" width="8.81640625" style="2"/>
    <col min="266" max="266" width="11.81640625" style="2" customWidth="1"/>
    <col min="267" max="267" width="0.81640625" style="2" customWidth="1"/>
    <col min="268" max="268" width="35.81640625" style="2" customWidth="1"/>
    <col min="269" max="269" width="1" style="2" customWidth="1"/>
    <col min="270" max="281" width="4.54296875" style="2" customWidth="1"/>
    <col min="282" max="282" width="0.81640625" style="2" customWidth="1"/>
    <col min="283" max="521" width="8.81640625" style="2"/>
    <col min="522" max="522" width="11.81640625" style="2" customWidth="1"/>
    <col min="523" max="523" width="0.81640625" style="2" customWidth="1"/>
    <col min="524" max="524" width="35.81640625" style="2" customWidth="1"/>
    <col min="525" max="525" width="1" style="2" customWidth="1"/>
    <col min="526" max="537" width="4.54296875" style="2" customWidth="1"/>
    <col min="538" max="538" width="0.81640625" style="2" customWidth="1"/>
    <col min="539" max="777" width="8.81640625" style="2"/>
    <col min="778" max="778" width="11.81640625" style="2" customWidth="1"/>
    <col min="779" max="779" width="0.81640625" style="2" customWidth="1"/>
    <col min="780" max="780" width="35.81640625" style="2" customWidth="1"/>
    <col min="781" max="781" width="1" style="2" customWidth="1"/>
    <col min="782" max="793" width="4.54296875" style="2" customWidth="1"/>
    <col min="794" max="794" width="0.81640625" style="2" customWidth="1"/>
    <col min="795" max="1033" width="8.81640625" style="2"/>
    <col min="1034" max="1034" width="11.81640625" style="2" customWidth="1"/>
    <col min="1035" max="1035" width="0.81640625" style="2" customWidth="1"/>
    <col min="1036" max="1036" width="35.81640625" style="2" customWidth="1"/>
    <col min="1037" max="1037" width="1" style="2" customWidth="1"/>
    <col min="1038" max="1049" width="4.54296875" style="2" customWidth="1"/>
    <col min="1050" max="1050" width="0.81640625" style="2" customWidth="1"/>
    <col min="1051" max="1289" width="8.81640625" style="2"/>
    <col min="1290" max="1290" width="11.81640625" style="2" customWidth="1"/>
    <col min="1291" max="1291" width="0.81640625" style="2" customWidth="1"/>
    <col min="1292" max="1292" width="35.81640625" style="2" customWidth="1"/>
    <col min="1293" max="1293" width="1" style="2" customWidth="1"/>
    <col min="1294" max="1305" width="4.54296875" style="2" customWidth="1"/>
    <col min="1306" max="1306" width="0.81640625" style="2" customWidth="1"/>
    <col min="1307" max="1545" width="8.81640625" style="2"/>
    <col min="1546" max="1546" width="11.81640625" style="2" customWidth="1"/>
    <col min="1547" max="1547" width="0.81640625" style="2" customWidth="1"/>
    <col min="1548" max="1548" width="35.81640625" style="2" customWidth="1"/>
    <col min="1549" max="1549" width="1" style="2" customWidth="1"/>
    <col min="1550" max="1561" width="4.54296875" style="2" customWidth="1"/>
    <col min="1562" max="1562" width="0.81640625" style="2" customWidth="1"/>
    <col min="1563" max="1801" width="8.81640625" style="2"/>
    <col min="1802" max="1802" width="11.81640625" style="2" customWidth="1"/>
    <col min="1803" max="1803" width="0.81640625" style="2" customWidth="1"/>
    <col min="1804" max="1804" width="35.81640625" style="2" customWidth="1"/>
    <col min="1805" max="1805" width="1" style="2" customWidth="1"/>
    <col min="1806" max="1817" width="4.54296875" style="2" customWidth="1"/>
    <col min="1818" max="1818" width="0.81640625" style="2" customWidth="1"/>
    <col min="1819" max="2057" width="8.81640625" style="2"/>
    <col min="2058" max="2058" width="11.81640625" style="2" customWidth="1"/>
    <col min="2059" max="2059" width="0.81640625" style="2" customWidth="1"/>
    <col min="2060" max="2060" width="35.81640625" style="2" customWidth="1"/>
    <col min="2061" max="2061" width="1" style="2" customWidth="1"/>
    <col min="2062" max="2073" width="4.54296875" style="2" customWidth="1"/>
    <col min="2074" max="2074" width="0.81640625" style="2" customWidth="1"/>
    <col min="2075" max="2313" width="8.81640625" style="2"/>
    <col min="2314" max="2314" width="11.81640625" style="2" customWidth="1"/>
    <col min="2315" max="2315" width="0.81640625" style="2" customWidth="1"/>
    <col min="2316" max="2316" width="35.81640625" style="2" customWidth="1"/>
    <col min="2317" max="2317" width="1" style="2" customWidth="1"/>
    <col min="2318" max="2329" width="4.54296875" style="2" customWidth="1"/>
    <col min="2330" max="2330" width="0.81640625" style="2" customWidth="1"/>
    <col min="2331" max="2569" width="8.81640625" style="2"/>
    <col min="2570" max="2570" width="11.81640625" style="2" customWidth="1"/>
    <col min="2571" max="2571" width="0.81640625" style="2" customWidth="1"/>
    <col min="2572" max="2572" width="35.81640625" style="2" customWidth="1"/>
    <col min="2573" max="2573" width="1" style="2" customWidth="1"/>
    <col min="2574" max="2585" width="4.54296875" style="2" customWidth="1"/>
    <col min="2586" max="2586" width="0.81640625" style="2" customWidth="1"/>
    <col min="2587" max="2825" width="8.81640625" style="2"/>
    <col min="2826" max="2826" width="11.81640625" style="2" customWidth="1"/>
    <col min="2827" max="2827" width="0.81640625" style="2" customWidth="1"/>
    <col min="2828" max="2828" width="35.81640625" style="2" customWidth="1"/>
    <col min="2829" max="2829" width="1" style="2" customWidth="1"/>
    <col min="2830" max="2841" width="4.54296875" style="2" customWidth="1"/>
    <col min="2842" max="2842" width="0.81640625" style="2" customWidth="1"/>
    <col min="2843" max="3081" width="8.81640625" style="2"/>
    <col min="3082" max="3082" width="11.81640625" style="2" customWidth="1"/>
    <col min="3083" max="3083" width="0.81640625" style="2" customWidth="1"/>
    <col min="3084" max="3084" width="35.81640625" style="2" customWidth="1"/>
    <col min="3085" max="3085" width="1" style="2" customWidth="1"/>
    <col min="3086" max="3097" width="4.54296875" style="2" customWidth="1"/>
    <col min="3098" max="3098" width="0.81640625" style="2" customWidth="1"/>
    <col min="3099" max="3337" width="8.81640625" style="2"/>
    <col min="3338" max="3338" width="11.81640625" style="2" customWidth="1"/>
    <col min="3339" max="3339" width="0.81640625" style="2" customWidth="1"/>
    <col min="3340" max="3340" width="35.81640625" style="2" customWidth="1"/>
    <col min="3341" max="3341" width="1" style="2" customWidth="1"/>
    <col min="3342" max="3353" width="4.54296875" style="2" customWidth="1"/>
    <col min="3354" max="3354" width="0.81640625" style="2" customWidth="1"/>
    <col min="3355" max="3593" width="8.81640625" style="2"/>
    <col min="3594" max="3594" width="11.81640625" style="2" customWidth="1"/>
    <col min="3595" max="3595" width="0.81640625" style="2" customWidth="1"/>
    <col min="3596" max="3596" width="35.81640625" style="2" customWidth="1"/>
    <col min="3597" max="3597" width="1" style="2" customWidth="1"/>
    <col min="3598" max="3609" width="4.54296875" style="2" customWidth="1"/>
    <col min="3610" max="3610" width="0.81640625" style="2" customWidth="1"/>
    <col min="3611" max="3849" width="8.81640625" style="2"/>
    <col min="3850" max="3850" width="11.81640625" style="2" customWidth="1"/>
    <col min="3851" max="3851" width="0.81640625" style="2" customWidth="1"/>
    <col min="3852" max="3852" width="35.81640625" style="2" customWidth="1"/>
    <col min="3853" max="3853" width="1" style="2" customWidth="1"/>
    <col min="3854" max="3865" width="4.54296875" style="2" customWidth="1"/>
    <col min="3866" max="3866" width="0.81640625" style="2" customWidth="1"/>
    <col min="3867" max="4105" width="8.81640625" style="2"/>
    <col min="4106" max="4106" width="11.81640625" style="2" customWidth="1"/>
    <col min="4107" max="4107" width="0.81640625" style="2" customWidth="1"/>
    <col min="4108" max="4108" width="35.81640625" style="2" customWidth="1"/>
    <col min="4109" max="4109" width="1" style="2" customWidth="1"/>
    <col min="4110" max="4121" width="4.54296875" style="2" customWidth="1"/>
    <col min="4122" max="4122" width="0.81640625" style="2" customWidth="1"/>
    <col min="4123" max="4361" width="8.81640625" style="2"/>
    <col min="4362" max="4362" width="11.81640625" style="2" customWidth="1"/>
    <col min="4363" max="4363" width="0.81640625" style="2" customWidth="1"/>
    <col min="4364" max="4364" width="35.81640625" style="2" customWidth="1"/>
    <col min="4365" max="4365" width="1" style="2" customWidth="1"/>
    <col min="4366" max="4377" width="4.54296875" style="2" customWidth="1"/>
    <col min="4378" max="4378" width="0.81640625" style="2" customWidth="1"/>
    <col min="4379" max="4617" width="8.81640625" style="2"/>
    <col min="4618" max="4618" width="11.81640625" style="2" customWidth="1"/>
    <col min="4619" max="4619" width="0.81640625" style="2" customWidth="1"/>
    <col min="4620" max="4620" width="35.81640625" style="2" customWidth="1"/>
    <col min="4621" max="4621" width="1" style="2" customWidth="1"/>
    <col min="4622" max="4633" width="4.54296875" style="2" customWidth="1"/>
    <col min="4634" max="4634" width="0.81640625" style="2" customWidth="1"/>
    <col min="4635" max="4873" width="8.81640625" style="2"/>
    <col min="4874" max="4874" width="11.81640625" style="2" customWidth="1"/>
    <col min="4875" max="4875" width="0.81640625" style="2" customWidth="1"/>
    <col min="4876" max="4876" width="35.81640625" style="2" customWidth="1"/>
    <col min="4877" max="4877" width="1" style="2" customWidth="1"/>
    <col min="4878" max="4889" width="4.54296875" style="2" customWidth="1"/>
    <col min="4890" max="4890" width="0.81640625" style="2" customWidth="1"/>
    <col min="4891" max="5129" width="8.81640625" style="2"/>
    <col min="5130" max="5130" width="11.81640625" style="2" customWidth="1"/>
    <col min="5131" max="5131" width="0.81640625" style="2" customWidth="1"/>
    <col min="5132" max="5132" width="35.81640625" style="2" customWidth="1"/>
    <col min="5133" max="5133" width="1" style="2" customWidth="1"/>
    <col min="5134" max="5145" width="4.54296875" style="2" customWidth="1"/>
    <col min="5146" max="5146" width="0.81640625" style="2" customWidth="1"/>
    <col min="5147" max="5385" width="8.81640625" style="2"/>
    <col min="5386" max="5386" width="11.81640625" style="2" customWidth="1"/>
    <col min="5387" max="5387" width="0.81640625" style="2" customWidth="1"/>
    <col min="5388" max="5388" width="35.81640625" style="2" customWidth="1"/>
    <col min="5389" max="5389" width="1" style="2" customWidth="1"/>
    <col min="5390" max="5401" width="4.54296875" style="2" customWidth="1"/>
    <col min="5402" max="5402" width="0.81640625" style="2" customWidth="1"/>
    <col min="5403" max="5641" width="8.81640625" style="2"/>
    <col min="5642" max="5642" width="11.81640625" style="2" customWidth="1"/>
    <col min="5643" max="5643" width="0.81640625" style="2" customWidth="1"/>
    <col min="5644" max="5644" width="35.81640625" style="2" customWidth="1"/>
    <col min="5645" max="5645" width="1" style="2" customWidth="1"/>
    <col min="5646" max="5657" width="4.54296875" style="2" customWidth="1"/>
    <col min="5658" max="5658" width="0.81640625" style="2" customWidth="1"/>
    <col min="5659" max="5897" width="8.81640625" style="2"/>
    <col min="5898" max="5898" width="11.81640625" style="2" customWidth="1"/>
    <col min="5899" max="5899" width="0.81640625" style="2" customWidth="1"/>
    <col min="5900" max="5900" width="35.81640625" style="2" customWidth="1"/>
    <col min="5901" max="5901" width="1" style="2" customWidth="1"/>
    <col min="5902" max="5913" width="4.54296875" style="2" customWidth="1"/>
    <col min="5914" max="5914" width="0.81640625" style="2" customWidth="1"/>
    <col min="5915" max="6153" width="8.81640625" style="2"/>
    <col min="6154" max="6154" width="11.81640625" style="2" customWidth="1"/>
    <col min="6155" max="6155" width="0.81640625" style="2" customWidth="1"/>
    <col min="6156" max="6156" width="35.81640625" style="2" customWidth="1"/>
    <col min="6157" max="6157" width="1" style="2" customWidth="1"/>
    <col min="6158" max="6169" width="4.54296875" style="2" customWidth="1"/>
    <col min="6170" max="6170" width="0.81640625" style="2" customWidth="1"/>
    <col min="6171" max="6409" width="8.81640625" style="2"/>
    <col min="6410" max="6410" width="11.81640625" style="2" customWidth="1"/>
    <col min="6411" max="6411" width="0.81640625" style="2" customWidth="1"/>
    <col min="6412" max="6412" width="35.81640625" style="2" customWidth="1"/>
    <col min="6413" max="6413" width="1" style="2" customWidth="1"/>
    <col min="6414" max="6425" width="4.54296875" style="2" customWidth="1"/>
    <col min="6426" max="6426" width="0.81640625" style="2" customWidth="1"/>
    <col min="6427" max="6665" width="8.81640625" style="2"/>
    <col min="6666" max="6666" width="11.81640625" style="2" customWidth="1"/>
    <col min="6667" max="6667" width="0.81640625" style="2" customWidth="1"/>
    <col min="6668" max="6668" width="35.81640625" style="2" customWidth="1"/>
    <col min="6669" max="6669" width="1" style="2" customWidth="1"/>
    <col min="6670" max="6681" width="4.54296875" style="2" customWidth="1"/>
    <col min="6682" max="6682" width="0.81640625" style="2" customWidth="1"/>
    <col min="6683" max="6921" width="8.81640625" style="2"/>
    <col min="6922" max="6922" width="11.81640625" style="2" customWidth="1"/>
    <col min="6923" max="6923" width="0.81640625" style="2" customWidth="1"/>
    <col min="6924" max="6924" width="35.81640625" style="2" customWidth="1"/>
    <col min="6925" max="6925" width="1" style="2" customWidth="1"/>
    <col min="6926" max="6937" width="4.54296875" style="2" customWidth="1"/>
    <col min="6938" max="6938" width="0.81640625" style="2" customWidth="1"/>
    <col min="6939" max="7177" width="8.81640625" style="2"/>
    <col min="7178" max="7178" width="11.81640625" style="2" customWidth="1"/>
    <col min="7179" max="7179" width="0.81640625" style="2" customWidth="1"/>
    <col min="7180" max="7180" width="35.81640625" style="2" customWidth="1"/>
    <col min="7181" max="7181" width="1" style="2" customWidth="1"/>
    <col min="7182" max="7193" width="4.54296875" style="2" customWidth="1"/>
    <col min="7194" max="7194" width="0.81640625" style="2" customWidth="1"/>
    <col min="7195" max="7433" width="8.81640625" style="2"/>
    <col min="7434" max="7434" width="11.81640625" style="2" customWidth="1"/>
    <col min="7435" max="7435" width="0.81640625" style="2" customWidth="1"/>
    <col min="7436" max="7436" width="35.81640625" style="2" customWidth="1"/>
    <col min="7437" max="7437" width="1" style="2" customWidth="1"/>
    <col min="7438" max="7449" width="4.54296875" style="2" customWidth="1"/>
    <col min="7450" max="7450" width="0.81640625" style="2" customWidth="1"/>
    <col min="7451" max="7689" width="8.81640625" style="2"/>
    <col min="7690" max="7690" width="11.81640625" style="2" customWidth="1"/>
    <col min="7691" max="7691" width="0.81640625" style="2" customWidth="1"/>
    <col min="7692" max="7692" width="35.81640625" style="2" customWidth="1"/>
    <col min="7693" max="7693" width="1" style="2" customWidth="1"/>
    <col min="7694" max="7705" width="4.54296875" style="2" customWidth="1"/>
    <col min="7706" max="7706" width="0.81640625" style="2" customWidth="1"/>
    <col min="7707" max="7945" width="8.81640625" style="2"/>
    <col min="7946" max="7946" width="11.81640625" style="2" customWidth="1"/>
    <col min="7947" max="7947" width="0.81640625" style="2" customWidth="1"/>
    <col min="7948" max="7948" width="35.81640625" style="2" customWidth="1"/>
    <col min="7949" max="7949" width="1" style="2" customWidth="1"/>
    <col min="7950" max="7961" width="4.54296875" style="2" customWidth="1"/>
    <col min="7962" max="7962" width="0.81640625" style="2" customWidth="1"/>
    <col min="7963" max="8201" width="8.81640625" style="2"/>
    <col min="8202" max="8202" width="11.81640625" style="2" customWidth="1"/>
    <col min="8203" max="8203" width="0.81640625" style="2" customWidth="1"/>
    <col min="8204" max="8204" width="35.81640625" style="2" customWidth="1"/>
    <col min="8205" max="8205" width="1" style="2" customWidth="1"/>
    <col min="8206" max="8217" width="4.54296875" style="2" customWidth="1"/>
    <col min="8218" max="8218" width="0.81640625" style="2" customWidth="1"/>
    <col min="8219" max="8457" width="8.81640625" style="2"/>
    <col min="8458" max="8458" width="11.81640625" style="2" customWidth="1"/>
    <col min="8459" max="8459" width="0.81640625" style="2" customWidth="1"/>
    <col min="8460" max="8460" width="35.81640625" style="2" customWidth="1"/>
    <col min="8461" max="8461" width="1" style="2" customWidth="1"/>
    <col min="8462" max="8473" width="4.54296875" style="2" customWidth="1"/>
    <col min="8474" max="8474" width="0.81640625" style="2" customWidth="1"/>
    <col min="8475" max="8713" width="8.81640625" style="2"/>
    <col min="8714" max="8714" width="11.81640625" style="2" customWidth="1"/>
    <col min="8715" max="8715" width="0.81640625" style="2" customWidth="1"/>
    <col min="8716" max="8716" width="35.81640625" style="2" customWidth="1"/>
    <col min="8717" max="8717" width="1" style="2" customWidth="1"/>
    <col min="8718" max="8729" width="4.54296875" style="2" customWidth="1"/>
    <col min="8730" max="8730" width="0.81640625" style="2" customWidth="1"/>
    <col min="8731" max="8969" width="8.81640625" style="2"/>
    <col min="8970" max="8970" width="11.81640625" style="2" customWidth="1"/>
    <col min="8971" max="8971" width="0.81640625" style="2" customWidth="1"/>
    <col min="8972" max="8972" width="35.81640625" style="2" customWidth="1"/>
    <col min="8973" max="8973" width="1" style="2" customWidth="1"/>
    <col min="8974" max="8985" width="4.54296875" style="2" customWidth="1"/>
    <col min="8986" max="8986" width="0.81640625" style="2" customWidth="1"/>
    <col min="8987" max="9225" width="8.81640625" style="2"/>
    <col min="9226" max="9226" width="11.81640625" style="2" customWidth="1"/>
    <col min="9227" max="9227" width="0.81640625" style="2" customWidth="1"/>
    <col min="9228" max="9228" width="35.81640625" style="2" customWidth="1"/>
    <col min="9229" max="9229" width="1" style="2" customWidth="1"/>
    <col min="9230" max="9241" width="4.54296875" style="2" customWidth="1"/>
    <col min="9242" max="9242" width="0.81640625" style="2" customWidth="1"/>
    <col min="9243" max="9481" width="8.81640625" style="2"/>
    <col min="9482" max="9482" width="11.81640625" style="2" customWidth="1"/>
    <col min="9483" max="9483" width="0.81640625" style="2" customWidth="1"/>
    <col min="9484" max="9484" width="35.81640625" style="2" customWidth="1"/>
    <col min="9485" max="9485" width="1" style="2" customWidth="1"/>
    <col min="9486" max="9497" width="4.54296875" style="2" customWidth="1"/>
    <col min="9498" max="9498" width="0.81640625" style="2" customWidth="1"/>
    <col min="9499" max="9737" width="8.81640625" style="2"/>
    <col min="9738" max="9738" width="11.81640625" style="2" customWidth="1"/>
    <col min="9739" max="9739" width="0.81640625" style="2" customWidth="1"/>
    <col min="9740" max="9740" width="35.81640625" style="2" customWidth="1"/>
    <col min="9741" max="9741" width="1" style="2" customWidth="1"/>
    <col min="9742" max="9753" width="4.54296875" style="2" customWidth="1"/>
    <col min="9754" max="9754" width="0.81640625" style="2" customWidth="1"/>
    <col min="9755" max="9993" width="8.81640625" style="2"/>
    <col min="9994" max="9994" width="11.81640625" style="2" customWidth="1"/>
    <col min="9995" max="9995" width="0.81640625" style="2" customWidth="1"/>
    <col min="9996" max="9996" width="35.81640625" style="2" customWidth="1"/>
    <col min="9997" max="9997" width="1" style="2" customWidth="1"/>
    <col min="9998" max="10009" width="4.54296875" style="2" customWidth="1"/>
    <col min="10010" max="10010" width="0.81640625" style="2" customWidth="1"/>
    <col min="10011" max="10249" width="8.81640625" style="2"/>
    <col min="10250" max="10250" width="11.81640625" style="2" customWidth="1"/>
    <col min="10251" max="10251" width="0.81640625" style="2" customWidth="1"/>
    <col min="10252" max="10252" width="35.81640625" style="2" customWidth="1"/>
    <col min="10253" max="10253" width="1" style="2" customWidth="1"/>
    <col min="10254" max="10265" width="4.54296875" style="2" customWidth="1"/>
    <col min="10266" max="10266" width="0.81640625" style="2" customWidth="1"/>
    <col min="10267" max="10505" width="8.81640625" style="2"/>
    <col min="10506" max="10506" width="11.81640625" style="2" customWidth="1"/>
    <col min="10507" max="10507" width="0.81640625" style="2" customWidth="1"/>
    <col min="10508" max="10508" width="35.81640625" style="2" customWidth="1"/>
    <col min="10509" max="10509" width="1" style="2" customWidth="1"/>
    <col min="10510" max="10521" width="4.54296875" style="2" customWidth="1"/>
    <col min="10522" max="10522" width="0.81640625" style="2" customWidth="1"/>
    <col min="10523" max="10761" width="8.81640625" style="2"/>
    <col min="10762" max="10762" width="11.81640625" style="2" customWidth="1"/>
    <col min="10763" max="10763" width="0.81640625" style="2" customWidth="1"/>
    <col min="10764" max="10764" width="35.81640625" style="2" customWidth="1"/>
    <col min="10765" max="10765" width="1" style="2" customWidth="1"/>
    <col min="10766" max="10777" width="4.54296875" style="2" customWidth="1"/>
    <col min="10778" max="10778" width="0.81640625" style="2" customWidth="1"/>
    <col min="10779" max="11017" width="8.81640625" style="2"/>
    <col min="11018" max="11018" width="11.81640625" style="2" customWidth="1"/>
    <col min="11019" max="11019" width="0.81640625" style="2" customWidth="1"/>
    <col min="11020" max="11020" width="35.81640625" style="2" customWidth="1"/>
    <col min="11021" max="11021" width="1" style="2" customWidth="1"/>
    <col min="11022" max="11033" width="4.54296875" style="2" customWidth="1"/>
    <col min="11034" max="11034" width="0.81640625" style="2" customWidth="1"/>
    <col min="11035" max="11273" width="8.81640625" style="2"/>
    <col min="11274" max="11274" width="11.81640625" style="2" customWidth="1"/>
    <col min="11275" max="11275" width="0.81640625" style="2" customWidth="1"/>
    <col min="11276" max="11276" width="35.81640625" style="2" customWidth="1"/>
    <col min="11277" max="11277" width="1" style="2" customWidth="1"/>
    <col min="11278" max="11289" width="4.54296875" style="2" customWidth="1"/>
    <col min="11290" max="11290" width="0.81640625" style="2" customWidth="1"/>
    <col min="11291" max="11529" width="8.81640625" style="2"/>
    <col min="11530" max="11530" width="11.81640625" style="2" customWidth="1"/>
    <col min="11531" max="11531" width="0.81640625" style="2" customWidth="1"/>
    <col min="11532" max="11532" width="35.81640625" style="2" customWidth="1"/>
    <col min="11533" max="11533" width="1" style="2" customWidth="1"/>
    <col min="11534" max="11545" width="4.54296875" style="2" customWidth="1"/>
    <col min="11546" max="11546" width="0.81640625" style="2" customWidth="1"/>
    <col min="11547" max="11785" width="8.81640625" style="2"/>
    <col min="11786" max="11786" width="11.81640625" style="2" customWidth="1"/>
    <col min="11787" max="11787" width="0.81640625" style="2" customWidth="1"/>
    <col min="11788" max="11788" width="35.81640625" style="2" customWidth="1"/>
    <col min="11789" max="11789" width="1" style="2" customWidth="1"/>
    <col min="11790" max="11801" width="4.54296875" style="2" customWidth="1"/>
    <col min="11802" max="11802" width="0.81640625" style="2" customWidth="1"/>
    <col min="11803" max="12041" width="8.81640625" style="2"/>
    <col min="12042" max="12042" width="11.81640625" style="2" customWidth="1"/>
    <col min="12043" max="12043" width="0.81640625" style="2" customWidth="1"/>
    <col min="12044" max="12044" width="35.81640625" style="2" customWidth="1"/>
    <col min="12045" max="12045" width="1" style="2" customWidth="1"/>
    <col min="12046" max="12057" width="4.54296875" style="2" customWidth="1"/>
    <col min="12058" max="12058" width="0.81640625" style="2" customWidth="1"/>
    <col min="12059" max="12297" width="8.81640625" style="2"/>
    <col min="12298" max="12298" width="11.81640625" style="2" customWidth="1"/>
    <col min="12299" max="12299" width="0.81640625" style="2" customWidth="1"/>
    <col min="12300" max="12300" width="35.81640625" style="2" customWidth="1"/>
    <col min="12301" max="12301" width="1" style="2" customWidth="1"/>
    <col min="12302" max="12313" width="4.54296875" style="2" customWidth="1"/>
    <col min="12314" max="12314" width="0.81640625" style="2" customWidth="1"/>
    <col min="12315" max="12553" width="8.81640625" style="2"/>
    <col min="12554" max="12554" width="11.81640625" style="2" customWidth="1"/>
    <col min="12555" max="12555" width="0.81640625" style="2" customWidth="1"/>
    <col min="12556" max="12556" width="35.81640625" style="2" customWidth="1"/>
    <col min="12557" max="12557" width="1" style="2" customWidth="1"/>
    <col min="12558" max="12569" width="4.54296875" style="2" customWidth="1"/>
    <col min="12570" max="12570" width="0.81640625" style="2" customWidth="1"/>
    <col min="12571" max="12809" width="8.81640625" style="2"/>
    <col min="12810" max="12810" width="11.81640625" style="2" customWidth="1"/>
    <col min="12811" max="12811" width="0.81640625" style="2" customWidth="1"/>
    <col min="12812" max="12812" width="35.81640625" style="2" customWidth="1"/>
    <col min="12813" max="12813" width="1" style="2" customWidth="1"/>
    <col min="12814" max="12825" width="4.54296875" style="2" customWidth="1"/>
    <col min="12826" max="12826" width="0.81640625" style="2" customWidth="1"/>
    <col min="12827" max="13065" width="8.81640625" style="2"/>
    <col min="13066" max="13066" width="11.81640625" style="2" customWidth="1"/>
    <col min="13067" max="13067" width="0.81640625" style="2" customWidth="1"/>
    <col min="13068" max="13068" width="35.81640625" style="2" customWidth="1"/>
    <col min="13069" max="13069" width="1" style="2" customWidth="1"/>
    <col min="13070" max="13081" width="4.54296875" style="2" customWidth="1"/>
    <col min="13082" max="13082" width="0.81640625" style="2" customWidth="1"/>
    <col min="13083" max="13321" width="8.81640625" style="2"/>
    <col min="13322" max="13322" width="11.81640625" style="2" customWidth="1"/>
    <col min="13323" max="13323" width="0.81640625" style="2" customWidth="1"/>
    <col min="13324" max="13324" width="35.81640625" style="2" customWidth="1"/>
    <col min="13325" max="13325" width="1" style="2" customWidth="1"/>
    <col min="13326" max="13337" width="4.54296875" style="2" customWidth="1"/>
    <col min="13338" max="13338" width="0.81640625" style="2" customWidth="1"/>
    <col min="13339" max="13577" width="8.81640625" style="2"/>
    <col min="13578" max="13578" width="11.81640625" style="2" customWidth="1"/>
    <col min="13579" max="13579" width="0.81640625" style="2" customWidth="1"/>
    <col min="13580" max="13580" width="35.81640625" style="2" customWidth="1"/>
    <col min="13581" max="13581" width="1" style="2" customWidth="1"/>
    <col min="13582" max="13593" width="4.54296875" style="2" customWidth="1"/>
    <col min="13594" max="13594" width="0.81640625" style="2" customWidth="1"/>
    <col min="13595" max="13833" width="8.81640625" style="2"/>
    <col min="13834" max="13834" width="11.81640625" style="2" customWidth="1"/>
    <col min="13835" max="13835" width="0.81640625" style="2" customWidth="1"/>
    <col min="13836" max="13836" width="35.81640625" style="2" customWidth="1"/>
    <col min="13837" max="13837" width="1" style="2" customWidth="1"/>
    <col min="13838" max="13849" width="4.54296875" style="2" customWidth="1"/>
    <col min="13850" max="13850" width="0.81640625" style="2" customWidth="1"/>
    <col min="13851" max="14089" width="8.81640625" style="2"/>
    <col min="14090" max="14090" width="11.81640625" style="2" customWidth="1"/>
    <col min="14091" max="14091" width="0.81640625" style="2" customWidth="1"/>
    <col min="14092" max="14092" width="35.81640625" style="2" customWidth="1"/>
    <col min="14093" max="14093" width="1" style="2" customWidth="1"/>
    <col min="14094" max="14105" width="4.54296875" style="2" customWidth="1"/>
    <col min="14106" max="14106" width="0.81640625" style="2" customWidth="1"/>
    <col min="14107" max="14345" width="8.81640625" style="2"/>
    <col min="14346" max="14346" width="11.81640625" style="2" customWidth="1"/>
    <col min="14347" max="14347" width="0.81640625" style="2" customWidth="1"/>
    <col min="14348" max="14348" width="35.81640625" style="2" customWidth="1"/>
    <col min="14349" max="14349" width="1" style="2" customWidth="1"/>
    <col min="14350" max="14361" width="4.54296875" style="2" customWidth="1"/>
    <col min="14362" max="14362" width="0.81640625" style="2" customWidth="1"/>
    <col min="14363" max="14601" width="8.81640625" style="2"/>
    <col min="14602" max="14602" width="11.81640625" style="2" customWidth="1"/>
    <col min="14603" max="14603" width="0.81640625" style="2" customWidth="1"/>
    <col min="14604" max="14604" width="35.81640625" style="2" customWidth="1"/>
    <col min="14605" max="14605" width="1" style="2" customWidth="1"/>
    <col min="14606" max="14617" width="4.54296875" style="2" customWidth="1"/>
    <col min="14618" max="14618" width="0.81640625" style="2" customWidth="1"/>
    <col min="14619" max="14857" width="8.81640625" style="2"/>
    <col min="14858" max="14858" width="11.81640625" style="2" customWidth="1"/>
    <col min="14859" max="14859" width="0.81640625" style="2" customWidth="1"/>
    <col min="14860" max="14860" width="35.81640625" style="2" customWidth="1"/>
    <col min="14861" max="14861" width="1" style="2" customWidth="1"/>
    <col min="14862" max="14873" width="4.54296875" style="2" customWidth="1"/>
    <col min="14874" max="14874" width="0.81640625" style="2" customWidth="1"/>
    <col min="14875" max="15113" width="8.81640625" style="2"/>
    <col min="15114" max="15114" width="11.81640625" style="2" customWidth="1"/>
    <col min="15115" max="15115" width="0.81640625" style="2" customWidth="1"/>
    <col min="15116" max="15116" width="35.81640625" style="2" customWidth="1"/>
    <col min="15117" max="15117" width="1" style="2" customWidth="1"/>
    <col min="15118" max="15129" width="4.54296875" style="2" customWidth="1"/>
    <col min="15130" max="15130" width="0.81640625" style="2" customWidth="1"/>
    <col min="15131" max="15369" width="8.81640625" style="2"/>
    <col min="15370" max="15370" width="11.81640625" style="2" customWidth="1"/>
    <col min="15371" max="15371" width="0.81640625" style="2" customWidth="1"/>
    <col min="15372" max="15372" width="35.81640625" style="2" customWidth="1"/>
    <col min="15373" max="15373" width="1" style="2" customWidth="1"/>
    <col min="15374" max="15385" width="4.54296875" style="2" customWidth="1"/>
    <col min="15386" max="15386" width="0.81640625" style="2" customWidth="1"/>
    <col min="15387" max="15625" width="8.81640625" style="2"/>
    <col min="15626" max="15626" width="11.81640625" style="2" customWidth="1"/>
    <col min="15627" max="15627" width="0.81640625" style="2" customWidth="1"/>
    <col min="15628" max="15628" width="35.81640625" style="2" customWidth="1"/>
    <col min="15629" max="15629" width="1" style="2" customWidth="1"/>
    <col min="15630" max="15641" width="4.54296875" style="2" customWidth="1"/>
    <col min="15642" max="15642" width="0.81640625" style="2" customWidth="1"/>
    <col min="15643" max="15881" width="8.81640625" style="2"/>
    <col min="15882" max="15882" width="11.81640625" style="2" customWidth="1"/>
    <col min="15883" max="15883" width="0.81640625" style="2" customWidth="1"/>
    <col min="15884" max="15884" width="35.81640625" style="2" customWidth="1"/>
    <col min="15885" max="15885" width="1" style="2" customWidth="1"/>
    <col min="15886" max="15897" width="4.54296875" style="2" customWidth="1"/>
    <col min="15898" max="15898" width="0.81640625" style="2" customWidth="1"/>
    <col min="15899" max="16137" width="8.81640625" style="2"/>
    <col min="16138" max="16138" width="11.81640625" style="2" customWidth="1"/>
    <col min="16139" max="16139" width="0.81640625" style="2" customWidth="1"/>
    <col min="16140" max="16140" width="35.81640625" style="2" customWidth="1"/>
    <col min="16141" max="16141" width="1" style="2" customWidth="1"/>
    <col min="16142" max="16153" width="4.54296875" style="2" customWidth="1"/>
    <col min="16154" max="16154" width="0.81640625" style="2" customWidth="1"/>
    <col min="16155" max="16384" width="8.81640625" style="2"/>
  </cols>
  <sheetData>
    <row r="1" spans="1:26" ht="14.25" customHeight="1" x14ac:dyDescent="0.35">
      <c r="A1" s="53" t="s">
        <v>224</v>
      </c>
      <c r="B1" s="53"/>
      <c r="C1" s="53"/>
    </row>
    <row r="2" spans="1:26" ht="5.25" customHeight="1" x14ac:dyDescent="0.35">
      <c r="A2" s="3"/>
      <c r="B2" s="3"/>
      <c r="C2" s="3"/>
    </row>
    <row r="3" spans="1:26" x14ac:dyDescent="0.35">
      <c r="A3" s="4" t="s">
        <v>225</v>
      </c>
      <c r="B3" s="4"/>
      <c r="C3" s="5" t="s">
        <v>226</v>
      </c>
    </row>
    <row r="4" spans="1:26" ht="26.25" customHeight="1" x14ac:dyDescent="0.35">
      <c r="A4" s="4" t="s">
        <v>227</v>
      </c>
      <c r="B4" s="4"/>
      <c r="C4" s="5" t="s">
        <v>228</v>
      </c>
    </row>
    <row r="5" spans="1:26" x14ac:dyDescent="0.35">
      <c r="A5" s="4" t="s">
        <v>229</v>
      </c>
      <c r="B5" s="4"/>
      <c r="C5" s="5" t="s">
        <v>230</v>
      </c>
    </row>
    <row r="6" spans="1:26" x14ac:dyDescent="0.35">
      <c r="A6" s="4" t="s">
        <v>231</v>
      </c>
      <c r="B6" s="4"/>
      <c r="C6" s="5" t="s">
        <v>232</v>
      </c>
    </row>
    <row r="7" spans="1:26" x14ac:dyDescent="0.35">
      <c r="A7" s="4" t="s">
        <v>233</v>
      </c>
      <c r="B7" s="4"/>
      <c r="C7" s="5" t="s">
        <v>234</v>
      </c>
    </row>
    <row r="8" spans="1:26" x14ac:dyDescent="0.35">
      <c r="A8" s="4" t="s">
        <v>235</v>
      </c>
      <c r="B8" s="4"/>
      <c r="C8" s="5" t="s">
        <v>236</v>
      </c>
    </row>
    <row r="9" spans="1:26" x14ac:dyDescent="0.35">
      <c r="A9" s="4" t="s">
        <v>237</v>
      </c>
      <c r="B9" s="4"/>
      <c r="C9" s="5" t="s">
        <v>238</v>
      </c>
    </row>
    <row r="10" spans="1:26" x14ac:dyDescent="0.35">
      <c r="A10" s="4" t="s">
        <v>239</v>
      </c>
      <c r="B10" s="4"/>
      <c r="C10" s="5" t="s">
        <v>240</v>
      </c>
    </row>
    <row r="11" spans="1:26" x14ac:dyDescent="0.35">
      <c r="A11" s="4" t="s">
        <v>241</v>
      </c>
      <c r="B11" s="4"/>
      <c r="C11" s="5" t="s">
        <v>242</v>
      </c>
    </row>
    <row r="12" spans="1:26" ht="25.5" customHeight="1" x14ac:dyDescent="0.35">
      <c r="A12" s="4" t="s">
        <v>227</v>
      </c>
      <c r="B12" s="4"/>
      <c r="C12" s="5" t="s">
        <v>243</v>
      </c>
    </row>
    <row r="13" spans="1:26" ht="15" thickBot="1" x14ac:dyDescent="0.4">
      <c r="B13" s="6"/>
      <c r="C13" s="7"/>
      <c r="D13" s="8"/>
      <c r="E13" s="8"/>
      <c r="F13" s="8"/>
      <c r="G13" s="8"/>
      <c r="H13" s="8"/>
      <c r="I13" s="8"/>
      <c r="J13" s="8"/>
      <c r="K13" s="8"/>
      <c r="L13" s="8"/>
      <c r="M13" s="8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5">
      <c r="B14" s="9"/>
      <c r="C14" s="10"/>
      <c r="D14" s="11"/>
      <c r="E14" s="12">
        <v>2019</v>
      </c>
      <c r="F14" s="12">
        <v>2018</v>
      </c>
      <c r="G14" s="12">
        <v>2017</v>
      </c>
      <c r="H14" s="12">
        <v>2016</v>
      </c>
      <c r="I14" s="12">
        <v>2015</v>
      </c>
      <c r="J14" s="12">
        <v>2014</v>
      </c>
      <c r="K14" s="12">
        <v>2013</v>
      </c>
      <c r="L14" s="12">
        <v>2012</v>
      </c>
      <c r="M14" s="12">
        <v>2011</v>
      </c>
      <c r="N14" s="12">
        <v>2010</v>
      </c>
      <c r="O14" s="12">
        <v>2009</v>
      </c>
      <c r="P14" s="12">
        <v>2008</v>
      </c>
      <c r="Q14" s="12">
        <v>2007</v>
      </c>
      <c r="R14" s="12">
        <v>2006</v>
      </c>
      <c r="S14" s="12">
        <v>2005</v>
      </c>
      <c r="T14" s="12">
        <v>2004</v>
      </c>
      <c r="U14" s="12">
        <v>2003</v>
      </c>
      <c r="V14" s="12">
        <v>2002</v>
      </c>
      <c r="W14" s="12">
        <v>2000</v>
      </c>
      <c r="X14" s="12">
        <v>1998</v>
      </c>
      <c r="Y14" s="12">
        <v>1996</v>
      </c>
      <c r="Z14" s="13"/>
    </row>
    <row r="15" spans="1:26" x14ac:dyDescent="0.35">
      <c r="B15" s="9"/>
      <c r="C15" s="14" t="s">
        <v>244</v>
      </c>
      <c r="D15" s="15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3"/>
    </row>
    <row r="16" spans="1:26" x14ac:dyDescent="0.35">
      <c r="B16" s="9"/>
      <c r="C16" s="16" t="s">
        <v>245</v>
      </c>
      <c r="D16" s="17"/>
      <c r="E16" s="18" t="s">
        <v>246</v>
      </c>
      <c r="F16" s="18" t="s">
        <v>246</v>
      </c>
      <c r="G16" s="18" t="s">
        <v>246</v>
      </c>
      <c r="H16" s="18" t="s">
        <v>246</v>
      </c>
      <c r="I16" s="18" t="s">
        <v>246</v>
      </c>
      <c r="J16" s="18" t="s">
        <v>246</v>
      </c>
      <c r="K16" s="18" t="s">
        <v>246</v>
      </c>
      <c r="L16" s="18" t="s">
        <v>246</v>
      </c>
      <c r="M16" s="18" t="s">
        <v>246</v>
      </c>
      <c r="N16" s="18" t="s">
        <v>246</v>
      </c>
      <c r="O16" s="18" t="s">
        <v>246</v>
      </c>
      <c r="P16" s="18" t="s">
        <v>246</v>
      </c>
      <c r="Q16" s="18" t="s">
        <v>246</v>
      </c>
      <c r="R16" s="18" t="s">
        <v>246</v>
      </c>
      <c r="S16" s="18" t="s">
        <v>246</v>
      </c>
      <c r="T16" s="18" t="s">
        <v>246</v>
      </c>
      <c r="U16" s="18" t="s">
        <v>246</v>
      </c>
      <c r="V16" s="18" t="s">
        <v>246</v>
      </c>
      <c r="W16" s="18" t="s">
        <v>246</v>
      </c>
      <c r="X16" s="18" t="s">
        <v>246</v>
      </c>
      <c r="Y16" s="18" t="s">
        <v>246</v>
      </c>
      <c r="Z16" s="13"/>
    </row>
    <row r="17" spans="2:26" x14ac:dyDescent="0.35">
      <c r="B17" s="9"/>
      <c r="C17" s="16" t="s">
        <v>247</v>
      </c>
      <c r="D17" s="15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3"/>
    </row>
    <row r="18" spans="2:26" x14ac:dyDescent="0.35">
      <c r="B18" s="9"/>
      <c r="C18" s="19" t="s">
        <v>248</v>
      </c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3"/>
    </row>
    <row r="19" spans="2:26" x14ac:dyDescent="0.35">
      <c r="B19" s="9"/>
      <c r="C19" s="16" t="s">
        <v>249</v>
      </c>
      <c r="D19" s="17"/>
      <c r="E19" s="18" t="s">
        <v>250</v>
      </c>
      <c r="F19" s="18" t="s">
        <v>250</v>
      </c>
      <c r="G19" s="18" t="s">
        <v>250</v>
      </c>
      <c r="H19" s="18" t="s">
        <v>250</v>
      </c>
      <c r="I19" s="18" t="s">
        <v>250</v>
      </c>
      <c r="J19" s="18" t="s">
        <v>250</v>
      </c>
      <c r="K19" s="18" t="s">
        <v>250</v>
      </c>
      <c r="L19" s="18" t="s">
        <v>250</v>
      </c>
      <c r="M19" s="18" t="s">
        <v>250</v>
      </c>
      <c r="N19" s="18" t="s">
        <v>250</v>
      </c>
      <c r="O19" s="18" t="s">
        <v>250</v>
      </c>
      <c r="P19" s="18" t="s">
        <v>250</v>
      </c>
      <c r="Q19" s="18" t="s">
        <v>250</v>
      </c>
      <c r="R19" s="18" t="s">
        <v>250</v>
      </c>
      <c r="S19" s="18" t="s">
        <v>250</v>
      </c>
      <c r="T19" s="18" t="s">
        <v>250</v>
      </c>
      <c r="U19" s="18" t="s">
        <v>246</v>
      </c>
      <c r="V19" s="18" t="s">
        <v>246</v>
      </c>
      <c r="W19" s="18" t="s">
        <v>246</v>
      </c>
      <c r="X19" s="18" t="s">
        <v>246</v>
      </c>
      <c r="Y19" s="18" t="s">
        <v>246</v>
      </c>
      <c r="Z19" s="13"/>
    </row>
    <row r="20" spans="2:26" x14ac:dyDescent="0.35">
      <c r="B20" s="9"/>
      <c r="C20" s="16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3"/>
    </row>
    <row r="21" spans="2:26" x14ac:dyDescent="0.35">
      <c r="B21" s="9"/>
      <c r="C21" s="14" t="s">
        <v>251</v>
      </c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3"/>
    </row>
    <row r="22" spans="2:26" x14ac:dyDescent="0.35">
      <c r="B22" s="9"/>
      <c r="C22" s="16" t="s">
        <v>245</v>
      </c>
      <c r="D22" s="20"/>
      <c r="E22" s="18" t="s">
        <v>246</v>
      </c>
      <c r="F22" s="18" t="s">
        <v>246</v>
      </c>
      <c r="G22" s="18" t="s">
        <v>246</v>
      </c>
      <c r="H22" s="18" t="s">
        <v>246</v>
      </c>
      <c r="I22" s="18" t="s">
        <v>246</v>
      </c>
      <c r="J22" s="18" t="s">
        <v>246</v>
      </c>
      <c r="K22" s="18" t="s">
        <v>246</v>
      </c>
      <c r="L22" s="18" t="s">
        <v>246</v>
      </c>
      <c r="M22" s="18" t="s">
        <v>246</v>
      </c>
      <c r="N22" s="18" t="s">
        <v>246</v>
      </c>
      <c r="O22" s="18" t="s">
        <v>246</v>
      </c>
      <c r="P22" s="18" t="s">
        <v>246</v>
      </c>
      <c r="Q22" s="18" t="s">
        <v>246</v>
      </c>
      <c r="R22" s="18" t="s">
        <v>246</v>
      </c>
      <c r="S22" s="18" t="s">
        <v>246</v>
      </c>
      <c r="T22" s="18" t="s">
        <v>246</v>
      </c>
      <c r="U22" s="18" t="s">
        <v>246</v>
      </c>
      <c r="V22" s="18" t="s">
        <v>246</v>
      </c>
      <c r="W22" s="18" t="s">
        <v>246</v>
      </c>
      <c r="X22" s="18" t="s">
        <v>246</v>
      </c>
      <c r="Y22" s="18" t="s">
        <v>246</v>
      </c>
      <c r="Z22" s="13"/>
    </row>
    <row r="23" spans="2:26" x14ac:dyDescent="0.35">
      <c r="B23" s="9"/>
      <c r="C23" s="16"/>
      <c r="D23" s="20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3"/>
    </row>
    <row r="24" spans="2:26" x14ac:dyDescent="0.35">
      <c r="B24" s="9"/>
      <c r="C24" s="14" t="s">
        <v>252</v>
      </c>
      <c r="D24" s="1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3"/>
    </row>
    <row r="25" spans="2:26" x14ac:dyDescent="0.35">
      <c r="B25" s="9"/>
      <c r="C25" s="16" t="s">
        <v>245</v>
      </c>
      <c r="D25" s="15"/>
      <c r="E25" s="18" t="s">
        <v>246</v>
      </c>
      <c r="F25" s="18" t="s">
        <v>246</v>
      </c>
      <c r="G25" s="18" t="s">
        <v>246</v>
      </c>
      <c r="H25" s="18" t="s">
        <v>246</v>
      </c>
      <c r="I25" s="18" t="s">
        <v>246</v>
      </c>
      <c r="J25" s="18" t="s">
        <v>246</v>
      </c>
      <c r="K25" s="18" t="s">
        <v>246</v>
      </c>
      <c r="L25" s="18" t="s">
        <v>246</v>
      </c>
      <c r="M25" s="18" t="s">
        <v>246</v>
      </c>
      <c r="N25" s="18" t="s">
        <v>246</v>
      </c>
      <c r="O25" s="18" t="s">
        <v>246</v>
      </c>
      <c r="P25" s="18" t="s">
        <v>246</v>
      </c>
      <c r="Q25" s="18" t="s">
        <v>246</v>
      </c>
      <c r="R25" s="18" t="s">
        <v>246</v>
      </c>
      <c r="S25" s="18" t="s">
        <v>246</v>
      </c>
      <c r="T25" s="18" t="s">
        <v>246</v>
      </c>
      <c r="U25" s="18" t="s">
        <v>246</v>
      </c>
      <c r="V25" s="18" t="s">
        <v>246</v>
      </c>
      <c r="W25" s="18" t="s">
        <v>246</v>
      </c>
      <c r="X25" s="18" t="s">
        <v>246</v>
      </c>
      <c r="Y25" s="18" t="s">
        <v>246</v>
      </c>
      <c r="Z25" s="13"/>
    </row>
    <row r="26" spans="2:26" x14ac:dyDescent="0.35">
      <c r="B26" s="9"/>
      <c r="C26" s="16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3"/>
    </row>
    <row r="27" spans="2:26" x14ac:dyDescent="0.35">
      <c r="B27" s="9"/>
      <c r="C27" s="14" t="s">
        <v>253</v>
      </c>
      <c r="D27" s="15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3"/>
    </row>
    <row r="28" spans="2:26" x14ac:dyDescent="0.35">
      <c r="B28" s="9"/>
      <c r="C28" s="16" t="s">
        <v>245</v>
      </c>
      <c r="D28" s="21"/>
      <c r="E28" s="18" t="s">
        <v>246</v>
      </c>
      <c r="F28" s="18" t="s">
        <v>246</v>
      </c>
      <c r="G28" s="18" t="s">
        <v>246</v>
      </c>
      <c r="H28" s="18" t="s">
        <v>246</v>
      </c>
      <c r="I28" s="18" t="s">
        <v>246</v>
      </c>
      <c r="J28" s="18" t="s">
        <v>246</v>
      </c>
      <c r="K28" s="18" t="s">
        <v>246</v>
      </c>
      <c r="L28" s="18" t="s">
        <v>246</v>
      </c>
      <c r="M28" s="18" t="s">
        <v>246</v>
      </c>
      <c r="N28" s="18" t="s">
        <v>246</v>
      </c>
      <c r="O28" s="18" t="s">
        <v>246</v>
      </c>
      <c r="P28" s="18" t="s">
        <v>246</v>
      </c>
      <c r="Q28" s="18" t="s">
        <v>246</v>
      </c>
      <c r="R28" s="18" t="s">
        <v>246</v>
      </c>
      <c r="S28" s="18" t="s">
        <v>246</v>
      </c>
      <c r="T28" s="18" t="s">
        <v>246</v>
      </c>
      <c r="U28" s="18" t="s">
        <v>246</v>
      </c>
      <c r="V28" s="18" t="s">
        <v>246</v>
      </c>
      <c r="W28" s="18" t="s">
        <v>246</v>
      </c>
      <c r="X28" s="18" t="s">
        <v>246</v>
      </c>
      <c r="Y28" s="18" t="s">
        <v>246</v>
      </c>
      <c r="Z28" s="13"/>
    </row>
    <row r="29" spans="2:26" x14ac:dyDescent="0.35">
      <c r="B29" s="9"/>
      <c r="C29" s="16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3"/>
    </row>
    <row r="30" spans="2:26" x14ac:dyDescent="0.35">
      <c r="B30" s="9"/>
      <c r="C30" s="14" t="s">
        <v>254</v>
      </c>
      <c r="D30" s="15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3"/>
    </row>
    <row r="31" spans="2:26" x14ac:dyDescent="0.35">
      <c r="B31" s="9"/>
      <c r="C31" s="16" t="s">
        <v>245</v>
      </c>
      <c r="D31" s="15"/>
      <c r="E31" s="18" t="s">
        <v>246</v>
      </c>
      <c r="F31" s="18" t="s">
        <v>246</v>
      </c>
      <c r="G31" s="18" t="s">
        <v>246</v>
      </c>
      <c r="H31" s="18" t="s">
        <v>246</v>
      </c>
      <c r="I31" s="18" t="s">
        <v>246</v>
      </c>
      <c r="J31" s="18" t="s">
        <v>246</v>
      </c>
      <c r="K31" s="18" t="s">
        <v>246</v>
      </c>
      <c r="L31" s="18" t="s">
        <v>246</v>
      </c>
      <c r="M31" s="18" t="s">
        <v>246</v>
      </c>
      <c r="N31" s="18" t="s">
        <v>246</v>
      </c>
      <c r="O31" s="18" t="s">
        <v>246</v>
      </c>
      <c r="P31" s="18" t="s">
        <v>246</v>
      </c>
      <c r="Q31" s="18" t="s">
        <v>246</v>
      </c>
      <c r="R31" s="18" t="s">
        <v>246</v>
      </c>
      <c r="S31" s="18" t="s">
        <v>246</v>
      </c>
      <c r="T31" s="18" t="s">
        <v>246</v>
      </c>
      <c r="U31" s="18" t="s">
        <v>246</v>
      </c>
      <c r="V31" s="18" t="s">
        <v>246</v>
      </c>
      <c r="W31" s="18" t="s">
        <v>246</v>
      </c>
      <c r="X31" s="18" t="s">
        <v>246</v>
      </c>
      <c r="Y31" s="18" t="s">
        <v>246</v>
      </c>
      <c r="Z31" s="13"/>
    </row>
    <row r="32" spans="2:26" x14ac:dyDescent="0.35">
      <c r="B32" s="9"/>
      <c r="C32" s="16"/>
      <c r="D32" s="15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3"/>
    </row>
    <row r="33" spans="2:26" x14ac:dyDescent="0.35">
      <c r="B33" s="22"/>
      <c r="C33" s="19" t="s">
        <v>255</v>
      </c>
      <c r="D33" s="15"/>
      <c r="E33" s="23">
        <v>201</v>
      </c>
      <c r="F33" s="23">
        <v>196</v>
      </c>
      <c r="G33" s="23">
        <v>196</v>
      </c>
      <c r="H33" s="23">
        <v>196</v>
      </c>
      <c r="I33" s="23">
        <v>194</v>
      </c>
      <c r="J33" s="23">
        <v>194</v>
      </c>
      <c r="K33" s="23">
        <v>194</v>
      </c>
      <c r="L33" s="23">
        <v>194</v>
      </c>
      <c r="M33" s="23">
        <v>189</v>
      </c>
      <c r="N33" s="23">
        <v>203</v>
      </c>
      <c r="O33" s="23">
        <v>194</v>
      </c>
      <c r="P33" s="23">
        <v>184</v>
      </c>
      <c r="Q33" s="23">
        <v>183</v>
      </c>
      <c r="R33" s="23">
        <v>181</v>
      </c>
      <c r="S33" s="23">
        <v>176</v>
      </c>
      <c r="T33" s="23">
        <v>167</v>
      </c>
      <c r="U33" s="24" t="s">
        <v>246</v>
      </c>
      <c r="V33" s="25" t="s">
        <v>246</v>
      </c>
      <c r="W33" s="25" t="s">
        <v>246</v>
      </c>
      <c r="X33" s="25" t="s">
        <v>246</v>
      </c>
      <c r="Y33" s="25" t="s">
        <v>246</v>
      </c>
      <c r="Z33" s="26"/>
    </row>
    <row r="34" spans="2:26" x14ac:dyDescent="0.35">
      <c r="B34" s="22"/>
      <c r="C34" s="19" t="s">
        <v>256</v>
      </c>
      <c r="D34" s="15"/>
      <c r="E34" s="24">
        <v>2019</v>
      </c>
      <c r="F34" s="24">
        <v>2018</v>
      </c>
      <c r="G34" s="24">
        <v>2017</v>
      </c>
      <c r="H34" s="24">
        <v>2016</v>
      </c>
      <c r="I34" s="24">
        <v>2015</v>
      </c>
      <c r="J34" s="24">
        <v>2014</v>
      </c>
      <c r="K34" s="24">
        <v>2013</v>
      </c>
      <c r="L34" s="24">
        <v>2012</v>
      </c>
      <c r="M34" s="24">
        <v>2011</v>
      </c>
      <c r="N34" s="24">
        <v>2010</v>
      </c>
      <c r="O34" s="24">
        <v>2009</v>
      </c>
      <c r="P34" s="24">
        <v>2008</v>
      </c>
      <c r="Q34" s="24">
        <v>2007</v>
      </c>
      <c r="R34" s="24">
        <v>2006</v>
      </c>
      <c r="S34" s="24">
        <v>2005</v>
      </c>
      <c r="T34" s="24">
        <v>2004</v>
      </c>
      <c r="U34" s="24" t="s">
        <v>246</v>
      </c>
      <c r="V34" s="25" t="s">
        <v>246</v>
      </c>
      <c r="W34" s="25" t="s">
        <v>246</v>
      </c>
      <c r="X34" s="25" t="s">
        <v>246</v>
      </c>
      <c r="Y34" s="25" t="s">
        <v>246</v>
      </c>
      <c r="Z34" s="26"/>
    </row>
    <row r="35" spans="2:26" ht="15" thickBot="1" x14ac:dyDescent="0.4">
      <c r="B35" s="27"/>
      <c r="C35" s="28"/>
      <c r="D35" s="29"/>
      <c r="E35" s="32"/>
      <c r="F35" s="32"/>
      <c r="G35" s="32"/>
      <c r="H35" s="32"/>
      <c r="I35" s="32"/>
      <c r="J35" s="32"/>
      <c r="K35" s="32"/>
      <c r="L35" s="32"/>
      <c r="M35" s="32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1"/>
    </row>
  </sheetData>
  <mergeCells count="1">
    <mergeCell ref="A1:C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97"/>
  <sheetViews>
    <sheetView topLeftCell="A189" workbookViewId="0">
      <selection activeCell="A198" sqref="A198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  <c r="L7" s="34" t="s">
        <v>247</v>
      </c>
    </row>
    <row r="8" spans="1:14" x14ac:dyDescent="0.35">
      <c r="C8" s="33" t="s">
        <v>5</v>
      </c>
    </row>
    <row r="9" spans="1:14" x14ac:dyDescent="0.35">
      <c r="A9" s="33" t="s">
        <v>13</v>
      </c>
      <c r="B9" s="33" t="s">
        <v>274</v>
      </c>
      <c r="C9" s="37">
        <f t="shared" ref="C9:C40" si="0">+I9</f>
        <v>1</v>
      </c>
      <c r="F9" s="40">
        <v>1</v>
      </c>
      <c r="G9" s="38"/>
      <c r="I9" s="37">
        <f t="shared" ref="I9:I40" si="1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si="0"/>
        <v>0</v>
      </c>
      <c r="F10" s="40">
        <v>5</v>
      </c>
      <c r="G10" s="38"/>
      <c r="I10" s="37">
        <f t="shared" si="1"/>
        <v>0</v>
      </c>
    </row>
    <row r="11" spans="1:14" x14ac:dyDescent="0.35">
      <c r="A11" s="33" t="s">
        <v>16</v>
      </c>
      <c r="B11" s="33" t="s">
        <v>269</v>
      </c>
      <c r="C11" s="37">
        <f t="shared" si="0"/>
        <v>0.5</v>
      </c>
      <c r="F11" s="40">
        <v>3</v>
      </c>
      <c r="G11" s="38"/>
      <c r="I11" s="37">
        <f t="shared" si="1"/>
        <v>0.5</v>
      </c>
    </row>
    <row r="12" spans="1:14" x14ac:dyDescent="0.35">
      <c r="A12" s="33" t="s">
        <v>17</v>
      </c>
      <c r="B12" s="33" t="s">
        <v>270</v>
      </c>
      <c r="C12" s="37">
        <f t="shared" si="0"/>
        <v>1</v>
      </c>
      <c r="E12" s="33"/>
      <c r="F12" s="40">
        <v>1</v>
      </c>
      <c r="G12" s="38"/>
      <c r="I12" s="37">
        <f t="shared" si="1"/>
        <v>1</v>
      </c>
    </row>
    <row r="13" spans="1:14" x14ac:dyDescent="0.35">
      <c r="A13" s="33" t="s">
        <v>18</v>
      </c>
      <c r="B13" s="33" t="s">
        <v>267</v>
      </c>
      <c r="C13" s="37">
        <f t="shared" si="0"/>
        <v>0.5</v>
      </c>
      <c r="F13" s="40">
        <v>3</v>
      </c>
      <c r="G13" s="38"/>
      <c r="I13" s="37">
        <f t="shared" si="1"/>
        <v>0.5</v>
      </c>
    </row>
    <row r="14" spans="1:14" x14ac:dyDescent="0.35">
      <c r="A14" s="33" t="s">
        <v>20</v>
      </c>
      <c r="B14" s="33" t="s">
        <v>451</v>
      </c>
      <c r="C14" s="37">
        <f t="shared" si="0"/>
        <v>0.75</v>
      </c>
      <c r="F14" s="40">
        <v>2</v>
      </c>
      <c r="G14" s="38"/>
      <c r="I14" s="37">
        <f t="shared" si="1"/>
        <v>0.75</v>
      </c>
      <c r="N14" s="33"/>
    </row>
    <row r="15" spans="1:14" x14ac:dyDescent="0.35">
      <c r="A15" s="33" t="s">
        <v>21</v>
      </c>
      <c r="B15" s="33" t="s">
        <v>272</v>
      </c>
      <c r="C15" s="37">
        <f t="shared" si="0"/>
        <v>0.5</v>
      </c>
      <c r="F15" s="40">
        <v>3</v>
      </c>
      <c r="G15" s="38"/>
      <c r="I15" s="37">
        <f t="shared" si="1"/>
        <v>0.5</v>
      </c>
    </row>
    <row r="16" spans="1:14" x14ac:dyDescent="0.35">
      <c r="A16" s="33" t="s">
        <v>22</v>
      </c>
      <c r="B16" s="33" t="s">
        <v>273</v>
      </c>
      <c r="C16" s="37">
        <f t="shared" si="0"/>
        <v>0.5</v>
      </c>
      <c r="F16" s="40">
        <v>3</v>
      </c>
      <c r="G16" s="38"/>
      <c r="I16" s="37">
        <f t="shared" si="1"/>
        <v>0.5</v>
      </c>
    </row>
    <row r="17" spans="1:14" x14ac:dyDescent="0.35">
      <c r="A17" s="33" t="s">
        <v>23</v>
      </c>
      <c r="B17" s="33" t="s">
        <v>468</v>
      </c>
      <c r="C17" s="37">
        <f t="shared" si="0"/>
        <v>0.75</v>
      </c>
      <c r="F17" s="40">
        <v>2</v>
      </c>
      <c r="G17" s="38"/>
      <c r="I17" s="37">
        <f t="shared" si="1"/>
        <v>0.75</v>
      </c>
    </row>
    <row r="18" spans="1:14" x14ac:dyDescent="0.35">
      <c r="A18" s="33" t="s">
        <v>24</v>
      </c>
      <c r="B18" s="33" t="s">
        <v>275</v>
      </c>
      <c r="C18" s="37">
        <f t="shared" si="0"/>
        <v>0.75</v>
      </c>
      <c r="E18" s="33" t="s">
        <v>469</v>
      </c>
      <c r="F18" s="40">
        <v>2</v>
      </c>
      <c r="G18" s="38"/>
      <c r="I18" s="37">
        <f t="shared" si="1"/>
        <v>0.75</v>
      </c>
    </row>
    <row r="19" spans="1:14" x14ac:dyDescent="0.35">
      <c r="A19" s="33" t="s">
        <v>25</v>
      </c>
      <c r="B19" s="33" t="s">
        <v>276</v>
      </c>
      <c r="C19" s="37">
        <f t="shared" si="0"/>
        <v>0.75</v>
      </c>
      <c r="F19" s="40">
        <v>2</v>
      </c>
      <c r="G19" s="38"/>
      <c r="I19" s="37">
        <f t="shared" si="1"/>
        <v>0.75</v>
      </c>
    </row>
    <row r="20" spans="1:14" x14ac:dyDescent="0.35">
      <c r="A20" s="33" t="s">
        <v>26</v>
      </c>
      <c r="B20" s="33" t="s">
        <v>277</v>
      </c>
      <c r="C20" s="37">
        <f t="shared" si="0"/>
        <v>0.5</v>
      </c>
      <c r="F20" s="40">
        <v>3</v>
      </c>
      <c r="G20" s="38"/>
      <c r="I20" s="37">
        <f t="shared" si="1"/>
        <v>0.5</v>
      </c>
    </row>
    <row r="21" spans="1:14" x14ac:dyDescent="0.35">
      <c r="A21" s="33" t="s">
        <v>27</v>
      </c>
      <c r="B21" s="33" t="s">
        <v>295</v>
      </c>
      <c r="C21" s="37">
        <f t="shared" si="0"/>
        <v>0</v>
      </c>
      <c r="F21" s="40">
        <v>5</v>
      </c>
      <c r="G21" s="38"/>
      <c r="I21" s="37">
        <f t="shared" si="1"/>
        <v>0</v>
      </c>
    </row>
    <row r="22" spans="1:14" x14ac:dyDescent="0.35">
      <c r="A22" s="33" t="s">
        <v>28</v>
      </c>
      <c r="B22" s="33" t="s">
        <v>283</v>
      </c>
      <c r="C22" s="37">
        <f t="shared" si="0"/>
        <v>0.75</v>
      </c>
      <c r="F22" s="40">
        <v>2</v>
      </c>
      <c r="G22" s="38"/>
      <c r="I22" s="37">
        <f t="shared" si="1"/>
        <v>0.75</v>
      </c>
    </row>
    <row r="23" spans="1:14" x14ac:dyDescent="0.35">
      <c r="A23" s="33" t="s">
        <v>29</v>
      </c>
      <c r="B23" s="33" t="s">
        <v>285</v>
      </c>
      <c r="C23" s="37">
        <f t="shared" si="0"/>
        <v>0.5</v>
      </c>
      <c r="F23" s="40">
        <v>3</v>
      </c>
      <c r="G23" s="38"/>
      <c r="I23" s="37">
        <f t="shared" si="1"/>
        <v>0.5</v>
      </c>
    </row>
    <row r="24" spans="1:14" x14ac:dyDescent="0.35">
      <c r="A24" s="33" t="s">
        <v>30</v>
      </c>
      <c r="B24" s="33" t="s">
        <v>294</v>
      </c>
      <c r="C24" s="37">
        <f t="shared" si="0"/>
        <v>0.25</v>
      </c>
      <c r="F24" s="40">
        <v>4</v>
      </c>
      <c r="G24" s="38"/>
      <c r="I24" s="37">
        <f t="shared" si="1"/>
        <v>0.25</v>
      </c>
    </row>
    <row r="25" spans="1:14" x14ac:dyDescent="0.35">
      <c r="A25" s="33" t="s">
        <v>31</v>
      </c>
      <c r="B25" s="33" t="s">
        <v>280</v>
      </c>
      <c r="C25" s="37">
        <f t="shared" si="0"/>
        <v>0.25</v>
      </c>
      <c r="F25" s="40">
        <v>4</v>
      </c>
      <c r="G25" s="38"/>
      <c r="I25" s="37">
        <f t="shared" si="1"/>
        <v>0.25</v>
      </c>
      <c r="N25" s="34" t="s">
        <v>247</v>
      </c>
    </row>
    <row r="26" spans="1:14" x14ac:dyDescent="0.35">
      <c r="A26" s="33" t="s">
        <v>32</v>
      </c>
      <c r="B26" s="33" t="s">
        <v>293</v>
      </c>
      <c r="C26" s="37">
        <f t="shared" si="0"/>
        <v>0.5</v>
      </c>
      <c r="F26" s="40">
        <v>3</v>
      </c>
      <c r="G26" s="38"/>
      <c r="I26" s="37">
        <f t="shared" si="1"/>
        <v>0.5</v>
      </c>
    </row>
    <row r="27" spans="1:14" x14ac:dyDescent="0.35">
      <c r="A27" s="33" t="s">
        <v>33</v>
      </c>
      <c r="B27" s="33" t="s">
        <v>279</v>
      </c>
      <c r="C27" s="37">
        <f t="shared" si="0"/>
        <v>0.25</v>
      </c>
      <c r="F27" s="40">
        <v>4</v>
      </c>
      <c r="G27" s="38"/>
      <c r="I27" s="37">
        <f t="shared" si="1"/>
        <v>0.25</v>
      </c>
    </row>
    <row r="28" spans="1:14" x14ac:dyDescent="0.35">
      <c r="A28" s="33" t="s">
        <v>34</v>
      </c>
      <c r="B28" s="33" t="s">
        <v>470</v>
      </c>
      <c r="C28" s="37">
        <f t="shared" si="0"/>
        <v>0.75</v>
      </c>
      <c r="F28" s="40">
        <v>2</v>
      </c>
      <c r="G28" s="38"/>
      <c r="I28" s="37">
        <f t="shared" si="1"/>
        <v>0.75</v>
      </c>
    </row>
    <row r="29" spans="1:14" x14ac:dyDescent="0.35">
      <c r="A29" s="33" t="s">
        <v>36</v>
      </c>
      <c r="B29" s="33" t="s">
        <v>282</v>
      </c>
      <c r="C29" s="37">
        <f t="shared" si="0"/>
        <v>0.5</v>
      </c>
      <c r="F29" s="40">
        <v>3</v>
      </c>
      <c r="G29" s="38"/>
      <c r="I29" s="37">
        <f t="shared" si="1"/>
        <v>0.5</v>
      </c>
    </row>
    <row r="30" spans="1:14" x14ac:dyDescent="0.35">
      <c r="A30" s="33" t="s">
        <v>37</v>
      </c>
      <c r="B30" s="33" t="s">
        <v>284</v>
      </c>
      <c r="C30" s="37">
        <f t="shared" si="0"/>
        <v>0.5</v>
      </c>
      <c r="F30" s="40">
        <v>3</v>
      </c>
      <c r="G30" s="38"/>
      <c r="I30" s="37">
        <f t="shared" si="1"/>
        <v>0.5</v>
      </c>
    </row>
    <row r="31" spans="1:14" x14ac:dyDescent="0.35">
      <c r="A31" s="33" t="s">
        <v>38</v>
      </c>
      <c r="B31" s="33" t="s">
        <v>286</v>
      </c>
      <c r="C31" s="37">
        <f t="shared" si="0"/>
        <v>0.75</v>
      </c>
      <c r="F31" s="40">
        <v>2</v>
      </c>
      <c r="G31" s="38"/>
      <c r="I31" s="37">
        <f t="shared" si="1"/>
        <v>0.75</v>
      </c>
    </row>
    <row r="32" spans="1:14" x14ac:dyDescent="0.35">
      <c r="A32" s="33" t="s">
        <v>39</v>
      </c>
      <c r="B32" s="33" t="s">
        <v>288</v>
      </c>
      <c r="C32" s="37">
        <f t="shared" si="0"/>
        <v>0.5</v>
      </c>
      <c r="F32" s="40">
        <v>3</v>
      </c>
      <c r="G32" s="38"/>
      <c r="I32" s="37">
        <f t="shared" si="1"/>
        <v>0.5</v>
      </c>
    </row>
    <row r="33" spans="1:9" x14ac:dyDescent="0.35">
      <c r="A33" s="33" t="s">
        <v>40</v>
      </c>
      <c r="B33" s="33" t="s">
        <v>291</v>
      </c>
      <c r="C33" s="37">
        <f t="shared" si="0"/>
        <v>0.25</v>
      </c>
      <c r="F33" s="40">
        <v>4</v>
      </c>
      <c r="G33" s="38"/>
      <c r="I33" s="37">
        <f t="shared" si="1"/>
        <v>0.25</v>
      </c>
    </row>
    <row r="34" spans="1:9" x14ac:dyDescent="0.35">
      <c r="A34" s="33" t="s">
        <v>41</v>
      </c>
      <c r="B34" s="33" t="s">
        <v>281</v>
      </c>
      <c r="C34" s="37">
        <f t="shared" si="0"/>
        <v>1</v>
      </c>
      <c r="F34" s="40">
        <v>1</v>
      </c>
      <c r="G34" s="38"/>
      <c r="I34" s="37">
        <f t="shared" si="1"/>
        <v>1</v>
      </c>
    </row>
    <row r="35" spans="1:9" x14ac:dyDescent="0.35">
      <c r="A35" s="33" t="s">
        <v>42</v>
      </c>
      <c r="B35" s="33" t="s">
        <v>471</v>
      </c>
      <c r="C35" s="37">
        <f t="shared" si="0"/>
        <v>0.75</v>
      </c>
      <c r="F35" s="40">
        <v>2</v>
      </c>
      <c r="G35" s="38"/>
      <c r="I35" s="37">
        <f t="shared" si="1"/>
        <v>0.75</v>
      </c>
    </row>
    <row r="36" spans="1:9" x14ac:dyDescent="0.35">
      <c r="A36" s="33" t="s">
        <v>43</v>
      </c>
      <c r="B36" s="33" t="s">
        <v>287</v>
      </c>
      <c r="C36" s="37">
        <f t="shared" si="0"/>
        <v>0.75</v>
      </c>
      <c r="F36" s="40">
        <v>2</v>
      </c>
      <c r="G36" s="38"/>
      <c r="I36" s="37">
        <f t="shared" si="1"/>
        <v>0.75</v>
      </c>
    </row>
    <row r="37" spans="1:9" x14ac:dyDescent="0.35">
      <c r="A37" s="33" t="s">
        <v>45</v>
      </c>
      <c r="B37" s="33" t="s">
        <v>290</v>
      </c>
      <c r="C37" s="37">
        <f t="shared" si="0"/>
        <v>0.75</v>
      </c>
      <c r="F37" s="40">
        <v>2</v>
      </c>
      <c r="G37" s="38"/>
      <c r="I37" s="37">
        <f t="shared" si="1"/>
        <v>0.75</v>
      </c>
    </row>
    <row r="38" spans="1:9" x14ac:dyDescent="0.35">
      <c r="A38" s="33" t="s">
        <v>46</v>
      </c>
      <c r="B38" s="33" t="s">
        <v>300</v>
      </c>
      <c r="C38" s="37">
        <f t="shared" si="0"/>
        <v>0.25</v>
      </c>
      <c r="F38" s="40">
        <v>4</v>
      </c>
      <c r="G38" s="38"/>
      <c r="I38" s="37">
        <f t="shared" si="1"/>
        <v>0.25</v>
      </c>
    </row>
    <row r="39" spans="1:9" x14ac:dyDescent="0.35">
      <c r="A39" s="33" t="s">
        <v>47</v>
      </c>
      <c r="B39" s="33" t="s">
        <v>298</v>
      </c>
      <c r="C39" s="37">
        <f t="shared" si="0"/>
        <v>0.75</v>
      </c>
      <c r="F39" s="40">
        <v>2</v>
      </c>
      <c r="G39" s="38"/>
      <c r="I39" s="37">
        <f t="shared" si="1"/>
        <v>0.75</v>
      </c>
    </row>
    <row r="40" spans="1:9" x14ac:dyDescent="0.35">
      <c r="A40" s="33" t="s">
        <v>48</v>
      </c>
      <c r="B40" s="33" t="s">
        <v>436</v>
      </c>
      <c r="C40" s="37">
        <f t="shared" si="0"/>
        <v>0.75</v>
      </c>
      <c r="F40" s="40">
        <v>2</v>
      </c>
      <c r="G40" s="38"/>
      <c r="I40" s="37">
        <f t="shared" si="1"/>
        <v>0.75</v>
      </c>
    </row>
    <row r="41" spans="1:9" x14ac:dyDescent="0.35">
      <c r="A41" s="33" t="s">
        <v>49</v>
      </c>
      <c r="B41" s="33" t="s">
        <v>302</v>
      </c>
      <c r="C41" s="37">
        <f t="shared" ref="C41:C72" si="2">+I41</f>
        <v>0.75</v>
      </c>
      <c r="F41" s="40">
        <v>2</v>
      </c>
      <c r="G41" s="38"/>
      <c r="I41" s="37">
        <f t="shared" ref="I41:I72" si="3">IF(ISNUMBER(F41)=TRUE,I$6*(F41-I$5)/(I$4-I$5)+(1-I$6)*(1-(F41-I$5)/(I$4-I$5)),"..")</f>
        <v>0.75</v>
      </c>
    </row>
    <row r="42" spans="1:9" x14ac:dyDescent="0.35">
      <c r="A42" s="33" t="s">
        <v>50</v>
      </c>
      <c r="B42" s="33" t="s">
        <v>303</v>
      </c>
      <c r="C42" s="37">
        <f t="shared" si="2"/>
        <v>0.5</v>
      </c>
      <c r="F42" s="40">
        <v>3</v>
      </c>
      <c r="G42" s="38"/>
      <c r="I42" s="37">
        <f t="shared" si="3"/>
        <v>0.5</v>
      </c>
    </row>
    <row r="43" spans="1:9" x14ac:dyDescent="0.35">
      <c r="A43" s="33" t="s">
        <v>51</v>
      </c>
      <c r="B43" s="33" t="s">
        <v>308</v>
      </c>
      <c r="C43" s="37">
        <f t="shared" si="2"/>
        <v>0.25</v>
      </c>
      <c r="F43" s="40">
        <v>4</v>
      </c>
      <c r="G43" s="38"/>
      <c r="I43" s="37">
        <f t="shared" si="3"/>
        <v>0.25</v>
      </c>
    </row>
    <row r="44" spans="1:9" x14ac:dyDescent="0.35">
      <c r="A44" s="33" t="s">
        <v>52</v>
      </c>
      <c r="B44" s="33" t="s">
        <v>297</v>
      </c>
      <c r="C44" s="37">
        <f t="shared" si="2"/>
        <v>0.5</v>
      </c>
      <c r="F44" s="40">
        <v>3</v>
      </c>
      <c r="G44" s="38"/>
      <c r="I44" s="37">
        <f t="shared" si="3"/>
        <v>0.5</v>
      </c>
    </row>
    <row r="45" spans="1:9" x14ac:dyDescent="0.35">
      <c r="A45" s="33" t="s">
        <v>53</v>
      </c>
      <c r="B45" s="33" t="s">
        <v>306</v>
      </c>
      <c r="C45" s="37">
        <f t="shared" si="2"/>
        <v>0.5</v>
      </c>
      <c r="F45" s="40">
        <v>3</v>
      </c>
      <c r="G45" s="38"/>
      <c r="I45" s="37">
        <f t="shared" si="3"/>
        <v>0.5</v>
      </c>
    </row>
    <row r="46" spans="1:9" x14ac:dyDescent="0.35">
      <c r="A46" s="33" t="s">
        <v>55</v>
      </c>
      <c r="B46" s="33" t="s">
        <v>304</v>
      </c>
      <c r="C46" s="37">
        <f t="shared" si="2"/>
        <v>0.25</v>
      </c>
      <c r="F46" s="40">
        <v>4</v>
      </c>
      <c r="G46" s="38"/>
      <c r="I46" s="37">
        <f t="shared" si="3"/>
        <v>0.25</v>
      </c>
    </row>
    <row r="47" spans="1:9" x14ac:dyDescent="0.35">
      <c r="A47" s="33" t="s">
        <v>58</v>
      </c>
      <c r="B47" s="33" t="s">
        <v>307</v>
      </c>
      <c r="C47" s="37">
        <f t="shared" si="2"/>
        <v>0.5</v>
      </c>
      <c r="F47" s="40">
        <v>3</v>
      </c>
      <c r="G47" s="38"/>
      <c r="I47" s="37">
        <f t="shared" si="3"/>
        <v>0.5</v>
      </c>
    </row>
    <row r="48" spans="1:9" x14ac:dyDescent="0.35">
      <c r="A48" s="33" t="s">
        <v>59</v>
      </c>
      <c r="B48" s="33" t="s">
        <v>310</v>
      </c>
      <c r="C48" s="37">
        <f t="shared" si="2"/>
        <v>0.75</v>
      </c>
      <c r="F48" s="40">
        <v>2</v>
      </c>
      <c r="G48" s="38"/>
      <c r="I48" s="37">
        <f t="shared" si="3"/>
        <v>0.75</v>
      </c>
    </row>
    <row r="49" spans="1:14" x14ac:dyDescent="0.35">
      <c r="A49" s="33" t="s">
        <v>60</v>
      </c>
      <c r="B49" s="33" t="s">
        <v>472</v>
      </c>
      <c r="C49" s="37">
        <f t="shared" si="2"/>
        <v>1</v>
      </c>
      <c r="F49" s="40">
        <v>1</v>
      </c>
      <c r="G49" s="38"/>
      <c r="I49" s="37">
        <f t="shared" si="3"/>
        <v>1</v>
      </c>
    </row>
    <row r="50" spans="1:14" x14ac:dyDescent="0.35">
      <c r="A50" s="33" t="s">
        <v>61</v>
      </c>
      <c r="B50" s="33" t="s">
        <v>311</v>
      </c>
      <c r="C50" s="37">
        <f t="shared" si="2"/>
        <v>0.75</v>
      </c>
      <c r="F50" s="40">
        <v>2</v>
      </c>
      <c r="G50" s="38"/>
      <c r="I50" s="37">
        <f t="shared" si="3"/>
        <v>0.75</v>
      </c>
    </row>
    <row r="51" spans="1:14" x14ac:dyDescent="0.35">
      <c r="A51" s="33" t="s">
        <v>62</v>
      </c>
      <c r="B51" s="33" t="s">
        <v>312</v>
      </c>
      <c r="C51" s="37">
        <f t="shared" si="2"/>
        <v>0.75</v>
      </c>
      <c r="F51" s="40">
        <v>2</v>
      </c>
      <c r="G51" s="38"/>
      <c r="I51" s="37">
        <f t="shared" si="3"/>
        <v>0.75</v>
      </c>
      <c r="N51" s="33"/>
    </row>
    <row r="52" spans="1:14" x14ac:dyDescent="0.35">
      <c r="A52" s="33" t="s">
        <v>63</v>
      </c>
      <c r="B52" s="33" t="s">
        <v>333</v>
      </c>
      <c r="C52" s="37">
        <f t="shared" si="2"/>
        <v>0.75</v>
      </c>
      <c r="F52" s="40">
        <v>2</v>
      </c>
      <c r="G52" s="38"/>
      <c r="I52" s="37">
        <f t="shared" si="3"/>
        <v>0.75</v>
      </c>
    </row>
    <row r="53" spans="1:14" x14ac:dyDescent="0.35">
      <c r="A53" s="33" t="s">
        <v>64</v>
      </c>
      <c r="B53" s="33" t="s">
        <v>315</v>
      </c>
      <c r="C53" s="37">
        <f t="shared" si="2"/>
        <v>0.75</v>
      </c>
      <c r="F53" s="40">
        <v>2</v>
      </c>
      <c r="G53" s="38"/>
      <c r="I53" s="37">
        <f t="shared" si="3"/>
        <v>0.75</v>
      </c>
    </row>
    <row r="54" spans="1:14" x14ac:dyDescent="0.35">
      <c r="A54" s="33" t="s">
        <v>65</v>
      </c>
      <c r="B54" s="33" t="s">
        <v>316</v>
      </c>
      <c r="C54" s="37">
        <f t="shared" si="2"/>
        <v>1</v>
      </c>
      <c r="F54" s="40">
        <v>1</v>
      </c>
      <c r="G54" s="38"/>
      <c r="I54" s="37">
        <f t="shared" si="3"/>
        <v>1</v>
      </c>
    </row>
    <row r="55" spans="1:14" x14ac:dyDescent="0.35">
      <c r="A55" s="33" t="s">
        <v>66</v>
      </c>
      <c r="B55" s="33" t="s">
        <v>314</v>
      </c>
      <c r="C55" s="37">
        <f t="shared" si="2"/>
        <v>0.75</v>
      </c>
      <c r="F55" s="40">
        <v>2</v>
      </c>
      <c r="G55" s="38"/>
      <c r="I55" s="37">
        <f t="shared" si="3"/>
        <v>0.75</v>
      </c>
    </row>
    <row r="56" spans="1:14" x14ac:dyDescent="0.35">
      <c r="A56" s="33" t="s">
        <v>67</v>
      </c>
      <c r="B56" s="33" t="s">
        <v>317</v>
      </c>
      <c r="C56" s="37">
        <f t="shared" si="2"/>
        <v>0.5</v>
      </c>
      <c r="F56" s="40">
        <v>3</v>
      </c>
      <c r="G56" s="38"/>
      <c r="I56" s="37">
        <f t="shared" si="3"/>
        <v>0.5</v>
      </c>
    </row>
    <row r="57" spans="1:14" x14ac:dyDescent="0.35">
      <c r="A57" s="33" t="s">
        <v>68</v>
      </c>
      <c r="B57" s="33" t="s">
        <v>268</v>
      </c>
      <c r="C57" s="37">
        <f t="shared" si="2"/>
        <v>0.25</v>
      </c>
      <c r="F57" s="40">
        <v>4</v>
      </c>
      <c r="G57" s="38"/>
      <c r="I57" s="37">
        <f t="shared" si="3"/>
        <v>0.25</v>
      </c>
    </row>
    <row r="58" spans="1:14" x14ac:dyDescent="0.35">
      <c r="A58" s="33" t="s">
        <v>69</v>
      </c>
      <c r="B58" s="33" t="s">
        <v>318</v>
      </c>
      <c r="C58" s="37">
        <f t="shared" si="2"/>
        <v>0.25</v>
      </c>
      <c r="F58" s="40">
        <v>4</v>
      </c>
      <c r="G58" s="38"/>
      <c r="I58" s="37">
        <f t="shared" si="3"/>
        <v>0.25</v>
      </c>
    </row>
    <row r="59" spans="1:14" x14ac:dyDescent="0.35">
      <c r="A59" s="33" t="s">
        <v>70</v>
      </c>
      <c r="B59" s="33" t="s">
        <v>319</v>
      </c>
      <c r="C59" s="37">
        <f t="shared" si="2"/>
        <v>0.25</v>
      </c>
      <c r="F59" s="40">
        <v>4</v>
      </c>
      <c r="G59" s="38"/>
      <c r="I59" s="37">
        <f t="shared" si="3"/>
        <v>0.25</v>
      </c>
    </row>
    <row r="60" spans="1:14" x14ac:dyDescent="0.35">
      <c r="A60" s="33" t="s">
        <v>71</v>
      </c>
      <c r="B60" s="33" t="s">
        <v>322</v>
      </c>
      <c r="C60" s="37">
        <f t="shared" si="2"/>
        <v>0.5</v>
      </c>
      <c r="F60" s="40">
        <v>3</v>
      </c>
      <c r="G60" s="38"/>
      <c r="I60" s="37">
        <f t="shared" si="3"/>
        <v>0.5</v>
      </c>
    </row>
    <row r="61" spans="1:14" x14ac:dyDescent="0.35">
      <c r="A61" s="33" t="s">
        <v>72</v>
      </c>
      <c r="B61" s="33" t="s">
        <v>430</v>
      </c>
      <c r="C61" s="37">
        <f t="shared" si="2"/>
        <v>0.75</v>
      </c>
      <c r="F61" s="40">
        <v>2</v>
      </c>
      <c r="G61" s="38"/>
      <c r="I61" s="37">
        <f t="shared" si="3"/>
        <v>0.75</v>
      </c>
    </row>
    <row r="62" spans="1:14" x14ac:dyDescent="0.35">
      <c r="A62" s="33" t="s">
        <v>73</v>
      </c>
      <c r="B62" s="33" t="s">
        <v>323</v>
      </c>
      <c r="C62" s="37">
        <f t="shared" si="2"/>
        <v>0.5</v>
      </c>
      <c r="F62" s="40">
        <v>3</v>
      </c>
      <c r="G62" s="38"/>
      <c r="I62" s="37">
        <f t="shared" si="3"/>
        <v>0.5</v>
      </c>
    </row>
    <row r="63" spans="1:14" x14ac:dyDescent="0.35">
      <c r="A63" s="33" t="s">
        <v>74</v>
      </c>
      <c r="B63" s="33" t="s">
        <v>324</v>
      </c>
      <c r="C63" s="37">
        <f t="shared" si="2"/>
        <v>0.25</v>
      </c>
      <c r="F63" s="40">
        <v>4</v>
      </c>
      <c r="G63" s="38"/>
      <c r="I63" s="37">
        <f t="shared" si="3"/>
        <v>0.25</v>
      </c>
    </row>
    <row r="64" spans="1:14" x14ac:dyDescent="0.35">
      <c r="A64" s="33" t="s">
        <v>75</v>
      </c>
      <c r="B64" s="33" t="s">
        <v>327</v>
      </c>
      <c r="C64" s="37">
        <f t="shared" si="2"/>
        <v>0.75</v>
      </c>
      <c r="F64" s="40">
        <v>2</v>
      </c>
      <c r="G64" s="38"/>
      <c r="I64" s="37">
        <f t="shared" si="3"/>
        <v>0.75</v>
      </c>
    </row>
    <row r="65" spans="1:9" x14ac:dyDescent="0.35">
      <c r="A65" s="33" t="s">
        <v>76</v>
      </c>
      <c r="B65" s="33" t="s">
        <v>326</v>
      </c>
      <c r="C65" s="37">
        <f t="shared" si="2"/>
        <v>0.5</v>
      </c>
      <c r="F65" s="40">
        <v>3</v>
      </c>
      <c r="G65" s="38"/>
      <c r="I65" s="37">
        <f t="shared" si="3"/>
        <v>0.5</v>
      </c>
    </row>
    <row r="66" spans="1:9" x14ac:dyDescent="0.35">
      <c r="A66" s="33" t="s">
        <v>77</v>
      </c>
      <c r="B66" s="33" t="s">
        <v>328</v>
      </c>
      <c r="C66" s="37">
        <f t="shared" si="2"/>
        <v>0.75</v>
      </c>
      <c r="F66" s="40">
        <v>2</v>
      </c>
      <c r="G66" s="38"/>
      <c r="I66" s="37">
        <f t="shared" si="3"/>
        <v>0.75</v>
      </c>
    </row>
    <row r="67" spans="1:9" x14ac:dyDescent="0.35">
      <c r="A67" s="33" t="s">
        <v>78</v>
      </c>
      <c r="B67" s="33" t="s">
        <v>473</v>
      </c>
      <c r="C67" s="37">
        <f t="shared" si="2"/>
        <v>0.75</v>
      </c>
      <c r="E67" s="34" t="s">
        <v>247</v>
      </c>
      <c r="F67" s="40">
        <v>2</v>
      </c>
      <c r="G67" s="38"/>
      <c r="I67" s="37">
        <f t="shared" si="3"/>
        <v>0.75</v>
      </c>
    </row>
    <row r="68" spans="1:9" x14ac:dyDescent="0.35">
      <c r="A68" s="33" t="s">
        <v>79</v>
      </c>
      <c r="B68" s="33" t="s">
        <v>330</v>
      </c>
      <c r="C68" s="37">
        <f t="shared" si="2"/>
        <v>0.75</v>
      </c>
      <c r="F68" s="40">
        <v>2</v>
      </c>
      <c r="G68" s="38"/>
      <c r="I68" s="37">
        <f t="shared" si="3"/>
        <v>0.75</v>
      </c>
    </row>
    <row r="69" spans="1:9" x14ac:dyDescent="0.35">
      <c r="A69" s="33" t="s">
        <v>80</v>
      </c>
      <c r="B69" s="33" t="s">
        <v>452</v>
      </c>
      <c r="C69" s="37">
        <f t="shared" si="2"/>
        <v>0.75</v>
      </c>
      <c r="F69" s="40">
        <v>2</v>
      </c>
      <c r="G69" s="38"/>
      <c r="I69" s="37">
        <f t="shared" si="3"/>
        <v>0.75</v>
      </c>
    </row>
    <row r="70" spans="1:9" x14ac:dyDescent="0.35">
      <c r="A70" s="33" t="s">
        <v>81</v>
      </c>
      <c r="B70" s="33" t="s">
        <v>332</v>
      </c>
      <c r="C70" s="37">
        <f t="shared" si="2"/>
        <v>0.5</v>
      </c>
      <c r="F70" s="40">
        <v>3</v>
      </c>
      <c r="G70" s="38"/>
      <c r="I70" s="37">
        <f t="shared" si="3"/>
        <v>0.5</v>
      </c>
    </row>
    <row r="71" spans="1:9" x14ac:dyDescent="0.35">
      <c r="A71" s="33" t="s">
        <v>82</v>
      </c>
      <c r="B71" s="33" t="s">
        <v>334</v>
      </c>
      <c r="C71" s="37">
        <f t="shared" si="2"/>
        <v>0.5</v>
      </c>
      <c r="F71" s="40">
        <v>3</v>
      </c>
      <c r="G71" s="38"/>
      <c r="I71" s="37">
        <f t="shared" si="3"/>
        <v>0.5</v>
      </c>
    </row>
    <row r="72" spans="1:9" x14ac:dyDescent="0.35">
      <c r="A72" s="33" t="s">
        <v>83</v>
      </c>
      <c r="B72" s="33" t="s">
        <v>340</v>
      </c>
      <c r="C72" s="37">
        <f t="shared" si="2"/>
        <v>0.25</v>
      </c>
      <c r="F72" s="40">
        <v>4</v>
      </c>
      <c r="G72" s="38"/>
      <c r="I72" s="37">
        <f t="shared" si="3"/>
        <v>0.25</v>
      </c>
    </row>
    <row r="73" spans="1:9" x14ac:dyDescent="0.35">
      <c r="A73" s="33" t="s">
        <v>86</v>
      </c>
      <c r="B73" s="33" t="s">
        <v>321</v>
      </c>
      <c r="C73" s="37">
        <f t="shared" ref="C73:C103" si="4">+I73</f>
        <v>0.5</v>
      </c>
      <c r="F73" s="40">
        <v>3</v>
      </c>
      <c r="G73" s="38"/>
      <c r="I73" s="37">
        <f t="shared" ref="I73:I103" si="5">IF(ISNUMBER(F73)=TRUE,I$6*(F73-I$5)/(I$4-I$5)+(1-I$6)*(1-(F73-I$5)/(I$4-I$5)),"..")</f>
        <v>0.5</v>
      </c>
    </row>
    <row r="74" spans="1:9" x14ac:dyDescent="0.35">
      <c r="A74" s="33" t="s">
        <v>87</v>
      </c>
      <c r="B74" s="33" t="s">
        <v>335</v>
      </c>
      <c r="C74" s="37">
        <f t="shared" si="4"/>
        <v>0.5</v>
      </c>
      <c r="F74" s="40">
        <v>3</v>
      </c>
      <c r="G74" s="38"/>
      <c r="I74" s="37">
        <f t="shared" si="5"/>
        <v>0.5</v>
      </c>
    </row>
    <row r="75" spans="1:9" x14ac:dyDescent="0.35">
      <c r="A75" s="33" t="s">
        <v>88</v>
      </c>
      <c r="B75" s="33" t="s">
        <v>337</v>
      </c>
      <c r="C75" s="37">
        <f t="shared" si="4"/>
        <v>0.5</v>
      </c>
      <c r="F75" s="40">
        <v>3</v>
      </c>
      <c r="G75" s="38"/>
      <c r="I75" s="37">
        <f t="shared" si="5"/>
        <v>0.5</v>
      </c>
    </row>
    <row r="76" spans="1:9" x14ac:dyDescent="0.35">
      <c r="A76" s="33" t="s">
        <v>89</v>
      </c>
      <c r="B76" s="33" t="s">
        <v>336</v>
      </c>
      <c r="C76" s="37">
        <f t="shared" si="4"/>
        <v>1</v>
      </c>
      <c r="F76" s="40">
        <v>1</v>
      </c>
      <c r="G76" s="38"/>
      <c r="I76" s="37">
        <f t="shared" si="5"/>
        <v>1</v>
      </c>
    </row>
    <row r="77" spans="1:9" x14ac:dyDescent="0.35">
      <c r="A77" s="33" t="s">
        <v>90</v>
      </c>
      <c r="B77" s="33" t="s">
        <v>339</v>
      </c>
      <c r="C77" s="37">
        <f t="shared" si="4"/>
        <v>0.25</v>
      </c>
      <c r="F77" s="40">
        <v>4</v>
      </c>
      <c r="G77" s="38"/>
      <c r="I77" s="37">
        <f t="shared" si="5"/>
        <v>0.25</v>
      </c>
    </row>
    <row r="78" spans="1:9" x14ac:dyDescent="0.35">
      <c r="A78" s="33" t="s">
        <v>91</v>
      </c>
      <c r="B78" s="33" t="s">
        <v>329</v>
      </c>
      <c r="C78" s="37">
        <f t="shared" si="4"/>
        <v>0.5</v>
      </c>
      <c r="F78" s="40">
        <v>3</v>
      </c>
      <c r="G78" s="38"/>
      <c r="I78" s="37">
        <f t="shared" si="5"/>
        <v>0.5</v>
      </c>
    </row>
    <row r="79" spans="1:9" x14ac:dyDescent="0.35">
      <c r="A79" s="33" t="s">
        <v>92</v>
      </c>
      <c r="B79" s="33" t="s">
        <v>338</v>
      </c>
      <c r="C79" s="37">
        <f t="shared" si="4"/>
        <v>0.75</v>
      </c>
      <c r="F79" s="40">
        <v>2</v>
      </c>
      <c r="G79" s="38"/>
      <c r="I79" s="37">
        <f t="shared" si="5"/>
        <v>0.75</v>
      </c>
    </row>
    <row r="80" spans="1:9" x14ac:dyDescent="0.35">
      <c r="A80" s="33" t="s">
        <v>93</v>
      </c>
      <c r="B80" s="33" t="s">
        <v>342</v>
      </c>
      <c r="C80" s="37">
        <f t="shared" si="4"/>
        <v>0.5</v>
      </c>
      <c r="F80" s="40">
        <v>3</v>
      </c>
      <c r="G80" s="38"/>
      <c r="I80" s="37">
        <f t="shared" si="5"/>
        <v>0.5</v>
      </c>
    </row>
    <row r="81" spans="1:18" x14ac:dyDescent="0.35">
      <c r="A81" s="33" t="s">
        <v>217</v>
      </c>
      <c r="B81" s="33" t="s">
        <v>474</v>
      </c>
      <c r="C81" s="37">
        <f t="shared" si="4"/>
        <v>0.25</v>
      </c>
      <c r="F81" s="40">
        <v>4</v>
      </c>
      <c r="G81" s="38"/>
      <c r="I81" s="37">
        <f t="shared" si="5"/>
        <v>0.25</v>
      </c>
    </row>
    <row r="82" spans="1:18" x14ac:dyDescent="0.35">
      <c r="A82" s="33" t="s">
        <v>95</v>
      </c>
      <c r="B82" s="33" t="s">
        <v>344</v>
      </c>
      <c r="C82" s="37">
        <f t="shared" si="4"/>
        <v>0.25</v>
      </c>
      <c r="F82" s="40">
        <v>4</v>
      </c>
      <c r="G82" s="38"/>
      <c r="I82" s="37">
        <f t="shared" si="5"/>
        <v>0.25</v>
      </c>
    </row>
    <row r="83" spans="1:18" x14ac:dyDescent="0.35">
      <c r="A83" s="33" t="s">
        <v>96</v>
      </c>
      <c r="B83" s="33" t="s">
        <v>309</v>
      </c>
      <c r="C83" s="37">
        <f t="shared" si="4"/>
        <v>0.5</v>
      </c>
      <c r="F83" s="40">
        <v>3</v>
      </c>
      <c r="G83" s="38"/>
      <c r="I83" s="37">
        <f t="shared" si="5"/>
        <v>0.5</v>
      </c>
    </row>
    <row r="84" spans="1:18" x14ac:dyDescent="0.35">
      <c r="A84" s="33" t="s">
        <v>97</v>
      </c>
      <c r="B84" s="33" t="s">
        <v>343</v>
      </c>
      <c r="C84" s="37">
        <f t="shared" si="4"/>
        <v>0</v>
      </c>
      <c r="F84" s="40">
        <v>5</v>
      </c>
      <c r="G84" s="38"/>
      <c r="I84" s="37">
        <f t="shared" si="5"/>
        <v>0</v>
      </c>
    </row>
    <row r="85" spans="1:18" x14ac:dyDescent="0.35">
      <c r="A85" s="33" t="s">
        <v>98</v>
      </c>
      <c r="B85" s="33" t="s">
        <v>345</v>
      </c>
      <c r="C85" s="37">
        <f t="shared" si="4"/>
        <v>0.75</v>
      </c>
      <c r="F85" s="40">
        <v>2</v>
      </c>
      <c r="G85" s="38"/>
      <c r="I85" s="37">
        <f t="shared" si="5"/>
        <v>0.75</v>
      </c>
    </row>
    <row r="86" spans="1:18" x14ac:dyDescent="0.35">
      <c r="A86" s="33" t="s">
        <v>99</v>
      </c>
      <c r="B86" s="33" t="s">
        <v>348</v>
      </c>
      <c r="C86" s="37">
        <f t="shared" si="4"/>
        <v>0.25</v>
      </c>
      <c r="F86" s="40">
        <v>4</v>
      </c>
      <c r="G86" s="38"/>
      <c r="I86" s="37">
        <f t="shared" si="5"/>
        <v>0.25</v>
      </c>
    </row>
    <row r="87" spans="1:18" x14ac:dyDescent="0.35">
      <c r="A87" s="33" t="s">
        <v>100</v>
      </c>
      <c r="B87" s="33" t="s">
        <v>347</v>
      </c>
      <c r="C87" s="37">
        <f t="shared" si="4"/>
        <v>0.5</v>
      </c>
      <c r="F87" s="40">
        <v>3</v>
      </c>
      <c r="G87" s="38"/>
      <c r="I87" s="37">
        <f t="shared" si="5"/>
        <v>0.5</v>
      </c>
      <c r="R87" s="33"/>
    </row>
    <row r="88" spans="1:18" x14ac:dyDescent="0.35">
      <c r="A88" s="33" t="s">
        <v>101</v>
      </c>
      <c r="B88" s="33" t="s">
        <v>351</v>
      </c>
      <c r="C88" s="37">
        <f t="shared" si="4"/>
        <v>0.75</v>
      </c>
      <c r="F88" s="40">
        <v>2</v>
      </c>
      <c r="G88" s="38"/>
      <c r="I88" s="37">
        <f t="shared" si="5"/>
        <v>0.75</v>
      </c>
    </row>
    <row r="89" spans="1:18" x14ac:dyDescent="0.35">
      <c r="A89" s="33" t="s">
        <v>102</v>
      </c>
      <c r="B89" s="33" t="s">
        <v>349</v>
      </c>
      <c r="C89" s="37">
        <f t="shared" si="4"/>
        <v>0.25</v>
      </c>
      <c r="F89" s="40">
        <v>4</v>
      </c>
      <c r="G89" s="38"/>
      <c r="I89" s="37">
        <f t="shared" si="5"/>
        <v>0.25</v>
      </c>
    </row>
    <row r="90" spans="1:18" x14ac:dyDescent="0.35">
      <c r="A90" s="33" t="s">
        <v>103</v>
      </c>
      <c r="B90" s="33" t="s">
        <v>350</v>
      </c>
      <c r="C90" s="37">
        <f t="shared" si="4"/>
        <v>0</v>
      </c>
      <c r="F90" s="40">
        <v>5</v>
      </c>
      <c r="G90" s="38"/>
      <c r="I90" s="37">
        <f t="shared" si="5"/>
        <v>0</v>
      </c>
    </row>
    <row r="91" spans="1:18" x14ac:dyDescent="0.35">
      <c r="A91" s="33" t="s">
        <v>104</v>
      </c>
      <c r="B91" s="33" t="s">
        <v>346</v>
      </c>
      <c r="C91" s="37">
        <f t="shared" si="4"/>
        <v>0.75</v>
      </c>
      <c r="F91" s="40">
        <v>2</v>
      </c>
      <c r="G91" s="38"/>
      <c r="I91" s="37">
        <f t="shared" si="5"/>
        <v>0.75</v>
      </c>
    </row>
    <row r="92" spans="1:18" x14ac:dyDescent="0.35">
      <c r="A92" s="33" t="s">
        <v>105</v>
      </c>
      <c r="B92" s="33" t="s">
        <v>352</v>
      </c>
      <c r="C92" s="37">
        <f t="shared" si="4"/>
        <v>0.5</v>
      </c>
      <c r="F92" s="40">
        <v>3</v>
      </c>
      <c r="G92" s="38"/>
      <c r="I92" s="37">
        <f t="shared" si="5"/>
        <v>0.5</v>
      </c>
    </row>
    <row r="93" spans="1:18" x14ac:dyDescent="0.35">
      <c r="A93" s="33" t="s">
        <v>106</v>
      </c>
      <c r="B93" s="33" t="s">
        <v>353</v>
      </c>
      <c r="C93" s="37">
        <f t="shared" si="4"/>
        <v>0.75</v>
      </c>
      <c r="F93" s="40">
        <v>2</v>
      </c>
      <c r="G93" s="38"/>
      <c r="I93" s="37">
        <f t="shared" si="5"/>
        <v>0.75</v>
      </c>
    </row>
    <row r="94" spans="1:18" x14ac:dyDescent="0.35">
      <c r="A94" s="33" t="s">
        <v>107</v>
      </c>
      <c r="B94" s="33" t="s">
        <v>354</v>
      </c>
      <c r="C94" s="37">
        <f t="shared" si="4"/>
        <v>0.5</v>
      </c>
      <c r="F94" s="40">
        <v>3</v>
      </c>
      <c r="G94" s="38"/>
      <c r="I94" s="37">
        <f t="shared" si="5"/>
        <v>0.5</v>
      </c>
    </row>
    <row r="95" spans="1:18" x14ac:dyDescent="0.35">
      <c r="A95" s="33" t="s">
        <v>108</v>
      </c>
      <c r="B95" s="33" t="s">
        <v>356</v>
      </c>
      <c r="C95" s="37">
        <f t="shared" si="4"/>
        <v>0.5</v>
      </c>
      <c r="F95" s="40">
        <v>3</v>
      </c>
      <c r="G95" s="38"/>
      <c r="I95" s="37">
        <f t="shared" si="5"/>
        <v>0.5</v>
      </c>
    </row>
    <row r="96" spans="1:18" x14ac:dyDescent="0.35">
      <c r="A96" s="33" t="s">
        <v>109</v>
      </c>
      <c r="B96" s="33" t="s">
        <v>355</v>
      </c>
      <c r="C96" s="37">
        <f t="shared" si="4"/>
        <v>0.75</v>
      </c>
      <c r="F96" s="40">
        <v>2</v>
      </c>
      <c r="G96" s="38"/>
      <c r="I96" s="37">
        <f t="shared" si="5"/>
        <v>0.75</v>
      </c>
    </row>
    <row r="97" spans="1:9" x14ac:dyDescent="0.35">
      <c r="A97" s="33" t="s">
        <v>110</v>
      </c>
      <c r="B97" s="33" t="s">
        <v>357</v>
      </c>
      <c r="C97" s="37">
        <f t="shared" si="4"/>
        <v>0.5</v>
      </c>
      <c r="F97" s="40">
        <v>3</v>
      </c>
      <c r="G97" s="38"/>
      <c r="I97" s="37">
        <f t="shared" si="5"/>
        <v>0.5</v>
      </c>
    </row>
    <row r="98" spans="1:9" x14ac:dyDescent="0.35">
      <c r="A98" s="33" t="s">
        <v>111</v>
      </c>
      <c r="B98" s="33" t="s">
        <v>358</v>
      </c>
      <c r="C98" s="37">
        <f t="shared" si="4"/>
        <v>0.25</v>
      </c>
      <c r="F98" s="40">
        <v>4</v>
      </c>
      <c r="G98" s="38"/>
      <c r="I98" s="37">
        <f t="shared" si="5"/>
        <v>0.25</v>
      </c>
    </row>
    <row r="99" spans="1:9" x14ac:dyDescent="0.35">
      <c r="A99" s="33" t="s">
        <v>112</v>
      </c>
      <c r="B99" s="33" t="s">
        <v>361</v>
      </c>
      <c r="C99" s="37">
        <f t="shared" si="4"/>
        <v>0.25</v>
      </c>
      <c r="F99" s="40">
        <v>4</v>
      </c>
      <c r="G99" s="38"/>
      <c r="I99" s="37">
        <f t="shared" si="5"/>
        <v>0.25</v>
      </c>
    </row>
    <row r="100" spans="1:9" x14ac:dyDescent="0.35">
      <c r="A100" s="33" t="s">
        <v>113</v>
      </c>
      <c r="B100" s="33" t="s">
        <v>296</v>
      </c>
      <c r="C100" s="37">
        <f t="shared" si="4"/>
        <v>0.5</v>
      </c>
      <c r="F100" s="40">
        <v>3</v>
      </c>
      <c r="G100" s="38"/>
      <c r="I100" s="37">
        <f t="shared" si="5"/>
        <v>0.5</v>
      </c>
    </row>
    <row r="101" spans="1:9" x14ac:dyDescent="0.35">
      <c r="A101" s="33" t="s">
        <v>115</v>
      </c>
      <c r="B101" s="33" t="s">
        <v>475</v>
      </c>
      <c r="C101" s="37">
        <f t="shared" si="4"/>
        <v>0.75</v>
      </c>
      <c r="F101" s="40">
        <v>2</v>
      </c>
      <c r="G101" s="38"/>
      <c r="I101" s="37">
        <f t="shared" si="5"/>
        <v>0.75</v>
      </c>
    </row>
    <row r="102" spans="1:9" x14ac:dyDescent="0.35">
      <c r="A102" s="33" t="s">
        <v>476</v>
      </c>
      <c r="B102" s="33" t="s">
        <v>428</v>
      </c>
      <c r="C102" s="37">
        <f t="shared" si="4"/>
        <v>0.75</v>
      </c>
      <c r="F102" s="40">
        <v>2</v>
      </c>
      <c r="G102" s="38"/>
      <c r="I102" s="37">
        <f t="shared" si="5"/>
        <v>0.75</v>
      </c>
    </row>
    <row r="103" spans="1:9" x14ac:dyDescent="0.35">
      <c r="A103" s="33" t="s">
        <v>129</v>
      </c>
      <c r="B103" s="33" t="s">
        <v>359</v>
      </c>
      <c r="C103" s="37">
        <f t="shared" si="4"/>
        <v>0.25</v>
      </c>
      <c r="F103" s="40">
        <v>4</v>
      </c>
      <c r="G103" s="38"/>
      <c r="I103" s="37">
        <f t="shared" si="5"/>
        <v>0.25</v>
      </c>
    </row>
    <row r="104" spans="1:9" x14ac:dyDescent="0.35">
      <c r="A104" s="33" t="s">
        <v>117</v>
      </c>
      <c r="B104" s="33" t="s">
        <v>360</v>
      </c>
      <c r="C104" s="37">
        <f t="shared" ref="C104:C134" si="6">+I104</f>
        <v>0.75</v>
      </c>
      <c r="F104" s="40">
        <v>2</v>
      </c>
      <c r="G104" s="38"/>
      <c r="I104" s="37">
        <f t="shared" ref="I104:I134" si="7">IF(ISNUMBER(F104)=TRUE,I$6*(F104-I$5)/(I$4-I$5)+(1-I$6)*(1-(F104-I$5)/(I$4-I$5)),"..")</f>
        <v>0.75</v>
      </c>
    </row>
    <row r="105" spans="1:9" x14ac:dyDescent="0.35">
      <c r="A105" s="33" t="s">
        <v>118</v>
      </c>
      <c r="B105" s="33" t="s">
        <v>362</v>
      </c>
      <c r="C105" s="37">
        <f t="shared" si="6"/>
        <v>0.5</v>
      </c>
      <c r="F105" s="40">
        <v>3</v>
      </c>
      <c r="G105" s="38"/>
      <c r="I105" s="37">
        <f t="shared" si="7"/>
        <v>0.5</v>
      </c>
    </row>
    <row r="106" spans="1:9" x14ac:dyDescent="0.35">
      <c r="A106" s="33" t="s">
        <v>119</v>
      </c>
      <c r="B106" s="33" t="s">
        <v>364</v>
      </c>
      <c r="C106" s="37">
        <f t="shared" si="6"/>
        <v>0.25</v>
      </c>
      <c r="F106" s="40">
        <v>4</v>
      </c>
      <c r="G106" s="38"/>
      <c r="I106" s="37">
        <f t="shared" si="7"/>
        <v>0.25</v>
      </c>
    </row>
    <row r="107" spans="1:9" x14ac:dyDescent="0.35">
      <c r="A107" s="33" t="s">
        <v>120</v>
      </c>
      <c r="B107" s="33" t="s">
        <v>366</v>
      </c>
      <c r="C107" s="37">
        <f t="shared" si="6"/>
        <v>0.5</v>
      </c>
      <c r="F107" s="40">
        <v>3</v>
      </c>
      <c r="G107" s="38"/>
      <c r="I107" s="37">
        <f t="shared" si="7"/>
        <v>0.5</v>
      </c>
    </row>
    <row r="108" spans="1:9" x14ac:dyDescent="0.35">
      <c r="A108" s="33" t="s">
        <v>121</v>
      </c>
      <c r="B108" s="33" t="s">
        <v>367</v>
      </c>
      <c r="C108" s="37">
        <f t="shared" si="6"/>
        <v>0.25</v>
      </c>
      <c r="F108" s="40">
        <v>4</v>
      </c>
      <c r="G108" s="38"/>
      <c r="I108" s="37">
        <f t="shared" si="7"/>
        <v>0.25</v>
      </c>
    </row>
    <row r="109" spans="1:9" x14ac:dyDescent="0.35">
      <c r="A109" s="33" t="s">
        <v>122</v>
      </c>
      <c r="B109" s="33" t="s">
        <v>477</v>
      </c>
      <c r="C109" s="37">
        <f t="shared" si="6"/>
        <v>0.75</v>
      </c>
      <c r="F109" s="40">
        <v>2</v>
      </c>
      <c r="G109" s="38"/>
      <c r="I109" s="37">
        <f t="shared" si="7"/>
        <v>0.75</v>
      </c>
    </row>
    <row r="110" spans="1:9" x14ac:dyDescent="0.35">
      <c r="A110" s="33" t="s">
        <v>124</v>
      </c>
      <c r="B110" s="33" t="s">
        <v>431</v>
      </c>
      <c r="C110" s="37">
        <f t="shared" si="6"/>
        <v>0.5</v>
      </c>
      <c r="F110" s="40">
        <v>3</v>
      </c>
      <c r="G110" s="38"/>
      <c r="I110" s="37">
        <f t="shared" si="7"/>
        <v>0.5</v>
      </c>
    </row>
    <row r="111" spans="1:9" x14ac:dyDescent="0.35">
      <c r="A111" s="33" t="s">
        <v>126</v>
      </c>
      <c r="B111" s="33" t="s">
        <v>368</v>
      </c>
      <c r="C111" s="37">
        <f t="shared" si="6"/>
        <v>0.5</v>
      </c>
      <c r="F111" s="40">
        <v>3</v>
      </c>
      <c r="G111" s="38"/>
      <c r="I111" s="37">
        <f t="shared" si="7"/>
        <v>0.5</v>
      </c>
    </row>
    <row r="112" spans="1:9" x14ac:dyDescent="0.35">
      <c r="A112" s="33" t="s">
        <v>127</v>
      </c>
      <c r="B112" s="33" t="s">
        <v>369</v>
      </c>
      <c r="C112" s="37">
        <f t="shared" si="6"/>
        <v>0.75</v>
      </c>
      <c r="F112" s="40">
        <v>2</v>
      </c>
      <c r="G112" s="38"/>
      <c r="I112" s="37">
        <f t="shared" si="7"/>
        <v>0.75</v>
      </c>
    </row>
    <row r="113" spans="1:9" x14ac:dyDescent="0.35">
      <c r="A113" s="33" t="s">
        <v>128</v>
      </c>
      <c r="B113" s="33" t="s">
        <v>363</v>
      </c>
      <c r="C113" s="37">
        <f t="shared" si="6"/>
        <v>0.5</v>
      </c>
      <c r="F113" s="40">
        <v>3</v>
      </c>
      <c r="G113" s="38"/>
      <c r="I113" s="37">
        <f t="shared" si="7"/>
        <v>0.5</v>
      </c>
    </row>
    <row r="114" spans="1:9" x14ac:dyDescent="0.35">
      <c r="A114" s="33" t="s">
        <v>131</v>
      </c>
      <c r="B114" s="33" t="s">
        <v>385</v>
      </c>
      <c r="C114" s="37">
        <f t="shared" si="6"/>
        <v>0.5</v>
      </c>
      <c r="F114" s="40">
        <v>3</v>
      </c>
      <c r="G114" s="38"/>
      <c r="I114" s="37">
        <f t="shared" si="7"/>
        <v>0.5</v>
      </c>
    </row>
    <row r="115" spans="1:9" x14ac:dyDescent="0.35">
      <c r="A115" s="33" t="s">
        <v>132</v>
      </c>
      <c r="B115" s="33" t="s">
        <v>382</v>
      </c>
      <c r="C115" s="37">
        <f t="shared" si="6"/>
        <v>0.75</v>
      </c>
      <c r="F115" s="40">
        <v>2</v>
      </c>
      <c r="G115" s="38"/>
      <c r="I115" s="37">
        <f t="shared" si="7"/>
        <v>0.75</v>
      </c>
    </row>
    <row r="116" spans="1:9" x14ac:dyDescent="0.35">
      <c r="A116" s="33" t="s">
        <v>133</v>
      </c>
      <c r="B116" s="33" t="s">
        <v>381</v>
      </c>
      <c r="C116" s="37">
        <f t="shared" si="6"/>
        <v>0.5</v>
      </c>
      <c r="F116" s="40">
        <v>3</v>
      </c>
      <c r="G116" s="38"/>
      <c r="I116" s="37">
        <f t="shared" si="7"/>
        <v>0.5</v>
      </c>
    </row>
    <row r="117" spans="1:9" x14ac:dyDescent="0.35">
      <c r="A117" s="33" t="s">
        <v>134</v>
      </c>
      <c r="B117" s="33" t="s">
        <v>371</v>
      </c>
      <c r="C117" s="37">
        <f t="shared" si="6"/>
        <v>0.25</v>
      </c>
      <c r="F117" s="40">
        <v>4</v>
      </c>
      <c r="G117" s="38"/>
      <c r="I117" s="37">
        <f t="shared" si="7"/>
        <v>0.25</v>
      </c>
    </row>
    <row r="118" spans="1:9" x14ac:dyDescent="0.35">
      <c r="A118" s="33" t="s">
        <v>135</v>
      </c>
      <c r="B118" s="33" t="s">
        <v>374</v>
      </c>
      <c r="C118" s="37">
        <f t="shared" si="6"/>
        <v>0.5</v>
      </c>
      <c r="F118" s="40">
        <v>3</v>
      </c>
      <c r="G118" s="38"/>
      <c r="I118" s="37">
        <f t="shared" si="7"/>
        <v>0.5</v>
      </c>
    </row>
    <row r="119" spans="1:9" x14ac:dyDescent="0.35">
      <c r="A119" s="33" t="s">
        <v>136</v>
      </c>
      <c r="B119" s="33" t="s">
        <v>380</v>
      </c>
      <c r="C119" s="37">
        <f t="shared" si="6"/>
        <v>0.25</v>
      </c>
      <c r="F119" s="40">
        <v>4</v>
      </c>
      <c r="G119" s="38"/>
      <c r="I119" s="37">
        <f t="shared" si="7"/>
        <v>0.25</v>
      </c>
    </row>
    <row r="120" spans="1:9" x14ac:dyDescent="0.35">
      <c r="A120" s="33" t="s">
        <v>138</v>
      </c>
      <c r="B120" s="33" t="s">
        <v>370</v>
      </c>
      <c r="C120" s="37">
        <f t="shared" si="6"/>
        <v>0.5</v>
      </c>
      <c r="F120" s="40">
        <v>3</v>
      </c>
      <c r="G120" s="38"/>
      <c r="I120" s="37">
        <f t="shared" si="7"/>
        <v>0.5</v>
      </c>
    </row>
    <row r="121" spans="1:9" x14ac:dyDescent="0.35">
      <c r="A121" s="33" t="s">
        <v>139</v>
      </c>
      <c r="B121" s="33" t="s">
        <v>375</v>
      </c>
      <c r="C121" s="37">
        <f t="shared" si="6"/>
        <v>0.5</v>
      </c>
      <c r="F121" s="40">
        <v>3</v>
      </c>
      <c r="G121" s="38"/>
      <c r="I121" s="37">
        <f t="shared" si="7"/>
        <v>0.5</v>
      </c>
    </row>
    <row r="122" spans="1:9" x14ac:dyDescent="0.35">
      <c r="A122" s="33" t="s">
        <v>140</v>
      </c>
      <c r="B122" s="33" t="s">
        <v>376</v>
      </c>
      <c r="C122" s="37">
        <f t="shared" si="6"/>
        <v>0.75</v>
      </c>
      <c r="F122" s="40">
        <v>2</v>
      </c>
      <c r="G122" s="38"/>
      <c r="I122" s="37">
        <f t="shared" si="7"/>
        <v>0.75</v>
      </c>
    </row>
    <row r="123" spans="1:9" x14ac:dyDescent="0.35">
      <c r="A123" s="33" t="s">
        <v>141</v>
      </c>
      <c r="B123" s="33" t="s">
        <v>387</v>
      </c>
      <c r="C123" s="37">
        <f t="shared" si="6"/>
        <v>0.5</v>
      </c>
      <c r="F123" s="40">
        <v>3</v>
      </c>
      <c r="G123" s="38"/>
      <c r="I123" s="37">
        <f t="shared" si="7"/>
        <v>0.5</v>
      </c>
    </row>
    <row r="124" spans="1:9" x14ac:dyDescent="0.35">
      <c r="A124" s="33" t="s">
        <v>143</v>
      </c>
      <c r="B124" s="33" t="s">
        <v>384</v>
      </c>
      <c r="C124" s="37">
        <f t="shared" si="6"/>
        <v>0.5</v>
      </c>
      <c r="F124" s="40">
        <v>3</v>
      </c>
      <c r="G124" s="38"/>
      <c r="I124" s="37">
        <f t="shared" si="7"/>
        <v>0.5</v>
      </c>
    </row>
    <row r="125" spans="1:9" x14ac:dyDescent="0.35">
      <c r="A125" s="33" t="s">
        <v>142</v>
      </c>
      <c r="B125" s="33" t="s">
        <v>383</v>
      </c>
      <c r="C125" s="37">
        <f t="shared" si="6"/>
        <v>0.75</v>
      </c>
      <c r="F125" s="40">
        <v>2</v>
      </c>
      <c r="G125" s="38"/>
      <c r="I125" s="37">
        <f t="shared" si="7"/>
        <v>0.75</v>
      </c>
    </row>
    <row r="126" spans="1:9" x14ac:dyDescent="0.35">
      <c r="A126" s="33" t="s">
        <v>144</v>
      </c>
      <c r="B126" s="33" t="s">
        <v>386</v>
      </c>
      <c r="C126" s="37">
        <f t="shared" si="6"/>
        <v>0.5</v>
      </c>
      <c r="F126" s="40">
        <v>3</v>
      </c>
      <c r="G126" s="38"/>
      <c r="I126" s="37">
        <f t="shared" si="7"/>
        <v>0.5</v>
      </c>
    </row>
    <row r="127" spans="1:9" x14ac:dyDescent="0.35">
      <c r="A127" s="33" t="s">
        <v>145</v>
      </c>
      <c r="B127" s="33" t="s">
        <v>378</v>
      </c>
      <c r="C127" s="37">
        <f t="shared" si="6"/>
        <v>0.25</v>
      </c>
      <c r="F127" s="40">
        <v>4</v>
      </c>
      <c r="G127" s="38"/>
      <c r="I127" s="37">
        <f t="shared" si="7"/>
        <v>0.25</v>
      </c>
    </row>
    <row r="128" spans="1:9" x14ac:dyDescent="0.35">
      <c r="A128" s="33" t="s">
        <v>146</v>
      </c>
      <c r="B128" s="33" t="s">
        <v>377</v>
      </c>
      <c r="C128" s="37">
        <f t="shared" si="6"/>
        <v>0.75</v>
      </c>
      <c r="F128" s="40">
        <v>2</v>
      </c>
      <c r="G128" s="38"/>
      <c r="I128" s="37">
        <f t="shared" si="7"/>
        <v>0.75</v>
      </c>
    </row>
    <row r="129" spans="1:9" x14ac:dyDescent="0.35">
      <c r="A129" s="33" t="s">
        <v>148</v>
      </c>
      <c r="B129" s="33" t="s">
        <v>372</v>
      </c>
      <c r="C129" s="37">
        <f t="shared" si="6"/>
        <v>0.5</v>
      </c>
      <c r="F129" s="40">
        <v>3</v>
      </c>
      <c r="G129" s="38"/>
      <c r="I129" s="37">
        <f t="shared" si="7"/>
        <v>0.5</v>
      </c>
    </row>
    <row r="130" spans="1:9" x14ac:dyDescent="0.35">
      <c r="A130" s="33" t="s">
        <v>149</v>
      </c>
      <c r="B130" s="33" t="s">
        <v>373</v>
      </c>
      <c r="C130" s="37">
        <f t="shared" si="6"/>
        <v>0.5</v>
      </c>
      <c r="F130" s="40">
        <v>3</v>
      </c>
      <c r="G130" s="38"/>
      <c r="I130" s="37">
        <f t="shared" si="7"/>
        <v>0.5</v>
      </c>
    </row>
    <row r="131" spans="1:9" x14ac:dyDescent="0.35">
      <c r="A131" s="33" t="s">
        <v>150</v>
      </c>
      <c r="B131" s="33" t="s">
        <v>388</v>
      </c>
      <c r="C131" s="37">
        <f t="shared" si="6"/>
        <v>0.75</v>
      </c>
      <c r="F131" s="40">
        <v>2</v>
      </c>
      <c r="G131" s="38"/>
      <c r="I131" s="37">
        <f t="shared" si="7"/>
        <v>0.75</v>
      </c>
    </row>
    <row r="132" spans="1:9" x14ac:dyDescent="0.35">
      <c r="A132" s="33" t="s">
        <v>151</v>
      </c>
      <c r="B132" s="33" t="s">
        <v>393</v>
      </c>
      <c r="C132" s="37">
        <f t="shared" si="6"/>
        <v>0.25</v>
      </c>
      <c r="F132" s="40">
        <v>4</v>
      </c>
      <c r="G132" s="38"/>
      <c r="I132" s="37">
        <f t="shared" si="7"/>
        <v>0.25</v>
      </c>
    </row>
    <row r="133" spans="1:9" x14ac:dyDescent="0.35">
      <c r="A133" s="33" t="s">
        <v>152</v>
      </c>
      <c r="B133" s="33" t="s">
        <v>394</v>
      </c>
      <c r="C133" s="37">
        <f t="shared" si="6"/>
        <v>0.25</v>
      </c>
      <c r="F133" s="40">
        <v>4</v>
      </c>
      <c r="G133" s="38"/>
      <c r="I133" s="37">
        <f t="shared" si="7"/>
        <v>0.25</v>
      </c>
    </row>
    <row r="134" spans="1:9" x14ac:dyDescent="0.35">
      <c r="A134" s="33" t="s">
        <v>153</v>
      </c>
      <c r="B134" s="33" t="s">
        <v>392</v>
      </c>
      <c r="C134" s="37">
        <f t="shared" si="6"/>
        <v>0.5</v>
      </c>
      <c r="F134" s="40">
        <v>3</v>
      </c>
      <c r="G134" s="38"/>
      <c r="I134" s="37">
        <f t="shared" si="7"/>
        <v>0.5</v>
      </c>
    </row>
    <row r="135" spans="1:9" x14ac:dyDescent="0.35">
      <c r="A135" s="33" t="s">
        <v>19</v>
      </c>
      <c r="B135" s="33" t="s">
        <v>467</v>
      </c>
      <c r="C135" s="37">
        <f t="shared" ref="C135:C165" si="8">+I135</f>
        <v>1</v>
      </c>
      <c r="F135" s="40">
        <v>1</v>
      </c>
      <c r="G135" s="38"/>
      <c r="I135" s="37">
        <f t="shared" ref="I135:I165" si="9">IF(ISNUMBER(F135)=TRUE,I$6*(F135-I$5)/(I$4-I$5)+(1-I$6)*(1-(F135-I$5)/(I$4-I$5)),"..")</f>
        <v>1</v>
      </c>
    </row>
    <row r="136" spans="1:9" x14ac:dyDescent="0.35">
      <c r="A136" s="33" t="s">
        <v>155</v>
      </c>
      <c r="B136" s="33" t="s">
        <v>390</v>
      </c>
      <c r="C136" s="37">
        <f t="shared" si="8"/>
        <v>0.75</v>
      </c>
      <c r="F136" s="40">
        <v>2</v>
      </c>
      <c r="G136" s="38"/>
      <c r="I136" s="37">
        <f t="shared" si="9"/>
        <v>0.75</v>
      </c>
    </row>
    <row r="137" spans="1:9" x14ac:dyDescent="0.35">
      <c r="A137" s="33" t="s">
        <v>156</v>
      </c>
      <c r="B137" s="33" t="s">
        <v>396</v>
      </c>
      <c r="C137" s="37">
        <f t="shared" si="8"/>
        <v>0.75</v>
      </c>
      <c r="F137" s="40">
        <v>2</v>
      </c>
      <c r="G137" s="38"/>
      <c r="I137" s="37">
        <f t="shared" si="9"/>
        <v>0.75</v>
      </c>
    </row>
    <row r="138" spans="1:9" x14ac:dyDescent="0.35">
      <c r="A138" s="33" t="s">
        <v>157</v>
      </c>
      <c r="B138" s="33" t="s">
        <v>389</v>
      </c>
      <c r="C138" s="37">
        <f t="shared" si="8"/>
        <v>0.25</v>
      </c>
      <c r="F138" s="40">
        <v>4</v>
      </c>
      <c r="G138" s="38"/>
      <c r="I138" s="37">
        <f t="shared" si="9"/>
        <v>0.25</v>
      </c>
    </row>
    <row r="139" spans="1:9" x14ac:dyDescent="0.35">
      <c r="A139" s="33" t="s">
        <v>159</v>
      </c>
      <c r="B139" s="33" t="s">
        <v>391</v>
      </c>
      <c r="C139" s="37">
        <f t="shared" si="8"/>
        <v>1</v>
      </c>
      <c r="F139" s="40">
        <v>1</v>
      </c>
      <c r="G139" s="38"/>
      <c r="I139" s="37">
        <f t="shared" si="9"/>
        <v>1</v>
      </c>
    </row>
    <row r="140" spans="1:9" x14ac:dyDescent="0.35">
      <c r="A140" s="33" t="s">
        <v>160</v>
      </c>
      <c r="B140" s="33" t="s">
        <v>397</v>
      </c>
      <c r="C140" s="37">
        <f t="shared" si="8"/>
        <v>0.75</v>
      </c>
      <c r="F140" s="40">
        <v>2</v>
      </c>
      <c r="G140" s="38"/>
      <c r="I140" s="37">
        <f t="shared" si="9"/>
        <v>0.75</v>
      </c>
    </row>
    <row r="141" spans="1:9" x14ac:dyDescent="0.35">
      <c r="A141" s="33" t="s">
        <v>161</v>
      </c>
      <c r="B141" s="33" t="s">
        <v>398</v>
      </c>
      <c r="C141" s="37">
        <f t="shared" si="8"/>
        <v>0</v>
      </c>
      <c r="F141" s="40">
        <v>5</v>
      </c>
      <c r="G141" s="38"/>
      <c r="I141" s="37">
        <f t="shared" si="9"/>
        <v>0</v>
      </c>
    </row>
    <row r="142" spans="1:9" x14ac:dyDescent="0.35">
      <c r="A142" s="33" t="s">
        <v>162</v>
      </c>
      <c r="B142" s="33" t="s">
        <v>400</v>
      </c>
      <c r="C142" s="37">
        <f t="shared" si="8"/>
        <v>0.5</v>
      </c>
      <c r="F142" s="40">
        <v>3</v>
      </c>
      <c r="G142" s="38"/>
      <c r="I142" s="37">
        <f t="shared" si="9"/>
        <v>0.5</v>
      </c>
    </row>
    <row r="143" spans="1:9" x14ac:dyDescent="0.35">
      <c r="A143" s="33" t="s">
        <v>164</v>
      </c>
      <c r="B143" s="33" t="s">
        <v>403</v>
      </c>
      <c r="C143" s="37">
        <f t="shared" si="8"/>
        <v>0.5</v>
      </c>
      <c r="F143" s="40">
        <v>3</v>
      </c>
      <c r="G143" s="38"/>
      <c r="I143" s="37">
        <f t="shared" si="9"/>
        <v>0.5</v>
      </c>
    </row>
    <row r="144" spans="1:9" x14ac:dyDescent="0.35">
      <c r="A144" s="33" t="s">
        <v>165</v>
      </c>
      <c r="B144" s="33" t="s">
        <v>404</v>
      </c>
      <c r="C144" s="37">
        <f t="shared" si="8"/>
        <v>0.25</v>
      </c>
      <c r="F144" s="40">
        <v>4</v>
      </c>
      <c r="G144" s="38"/>
      <c r="I144" s="37">
        <f t="shared" si="9"/>
        <v>0.25</v>
      </c>
    </row>
    <row r="145" spans="1:9" x14ac:dyDescent="0.35">
      <c r="A145" s="33" t="s">
        <v>166</v>
      </c>
      <c r="B145" s="33" t="s">
        <v>401</v>
      </c>
      <c r="C145" s="37">
        <f t="shared" si="8"/>
        <v>0.25</v>
      </c>
      <c r="F145" s="40">
        <v>4</v>
      </c>
      <c r="G145" s="38"/>
      <c r="I145" s="37">
        <f t="shared" si="9"/>
        <v>0.25</v>
      </c>
    </row>
    <row r="146" spans="1:9" x14ac:dyDescent="0.35">
      <c r="A146" s="33" t="s">
        <v>167</v>
      </c>
      <c r="B146" s="33" t="s">
        <v>405</v>
      </c>
      <c r="C146" s="37">
        <f t="shared" si="8"/>
        <v>0.75</v>
      </c>
      <c r="F146" s="40">
        <v>2</v>
      </c>
      <c r="G146" s="38"/>
      <c r="I146" s="37">
        <f t="shared" si="9"/>
        <v>0.75</v>
      </c>
    </row>
    <row r="147" spans="1:9" x14ac:dyDescent="0.35">
      <c r="A147" s="33" t="s">
        <v>168</v>
      </c>
      <c r="B147" s="33" t="s">
        <v>407</v>
      </c>
      <c r="C147" s="37">
        <f t="shared" si="8"/>
        <v>0.75</v>
      </c>
      <c r="F147" s="40">
        <v>2</v>
      </c>
      <c r="G147" s="38"/>
      <c r="I147" s="37">
        <f t="shared" si="9"/>
        <v>0.75</v>
      </c>
    </row>
    <row r="148" spans="1:9" x14ac:dyDescent="0.35">
      <c r="A148" s="33" t="s">
        <v>170</v>
      </c>
      <c r="B148" s="33" t="s">
        <v>406</v>
      </c>
      <c r="C148" s="37">
        <f t="shared" si="8"/>
        <v>0.75</v>
      </c>
      <c r="F148" s="40">
        <v>2</v>
      </c>
      <c r="G148" s="38"/>
      <c r="I148" s="37">
        <f t="shared" si="9"/>
        <v>0.75</v>
      </c>
    </row>
    <row r="149" spans="1:9" x14ac:dyDescent="0.35">
      <c r="A149" s="33" t="s">
        <v>171</v>
      </c>
      <c r="B149" s="33" t="s">
        <v>402</v>
      </c>
      <c r="C149" s="37">
        <f t="shared" si="8"/>
        <v>0.5</v>
      </c>
      <c r="F149" s="40">
        <v>3</v>
      </c>
      <c r="G149" s="38"/>
      <c r="I149" s="37">
        <f t="shared" si="9"/>
        <v>0.5</v>
      </c>
    </row>
    <row r="150" spans="1:9" x14ac:dyDescent="0.35">
      <c r="A150" s="33" t="s">
        <v>172</v>
      </c>
      <c r="B150" s="33" t="s">
        <v>408</v>
      </c>
      <c r="C150" s="37">
        <f t="shared" si="8"/>
        <v>0.75</v>
      </c>
      <c r="F150" s="40">
        <v>2</v>
      </c>
      <c r="G150" s="38"/>
      <c r="I150" s="37">
        <f t="shared" si="9"/>
        <v>0.75</v>
      </c>
    </row>
    <row r="151" spans="1:9" x14ac:dyDescent="0.35">
      <c r="A151" s="33" t="s">
        <v>173</v>
      </c>
      <c r="B151" s="33" t="s">
        <v>409</v>
      </c>
      <c r="C151" s="37">
        <f t="shared" si="8"/>
        <v>0.5</v>
      </c>
      <c r="F151" s="40">
        <v>3</v>
      </c>
      <c r="G151" s="38"/>
      <c r="I151" s="37">
        <f t="shared" si="9"/>
        <v>0.5</v>
      </c>
    </row>
    <row r="152" spans="1:9" x14ac:dyDescent="0.35">
      <c r="A152" s="33" t="s">
        <v>478</v>
      </c>
      <c r="B152" s="33" t="s">
        <v>410</v>
      </c>
      <c r="C152" s="37">
        <f t="shared" si="8"/>
        <v>0.5</v>
      </c>
      <c r="F152" s="40">
        <v>3</v>
      </c>
      <c r="G152" s="38"/>
      <c r="I152" s="37">
        <f t="shared" si="9"/>
        <v>0.5</v>
      </c>
    </row>
    <row r="153" spans="1:9" x14ac:dyDescent="0.35">
      <c r="A153" s="33" t="s">
        <v>175</v>
      </c>
      <c r="B153" s="33" t="s">
        <v>411</v>
      </c>
      <c r="C153" s="37">
        <f t="shared" si="8"/>
        <v>0.75</v>
      </c>
      <c r="F153" s="40">
        <v>2</v>
      </c>
      <c r="G153" s="38"/>
      <c r="I153" s="37">
        <f t="shared" si="9"/>
        <v>0.75</v>
      </c>
    </row>
    <row r="154" spans="1:9" x14ac:dyDescent="0.35">
      <c r="A154" s="33" t="s">
        <v>177</v>
      </c>
      <c r="B154" s="33" t="s">
        <v>417</v>
      </c>
      <c r="C154" s="37">
        <f t="shared" si="8"/>
        <v>0.5</v>
      </c>
      <c r="F154" s="40">
        <v>3</v>
      </c>
      <c r="G154" s="38"/>
      <c r="I154" s="37">
        <f t="shared" si="9"/>
        <v>0.5</v>
      </c>
    </row>
    <row r="155" spans="1:9" x14ac:dyDescent="0.35">
      <c r="A155" s="33" t="s">
        <v>178</v>
      </c>
      <c r="B155" s="33" t="s">
        <v>432</v>
      </c>
      <c r="C155" s="37">
        <f t="shared" si="8"/>
        <v>0</v>
      </c>
      <c r="F155" s="40">
        <v>5</v>
      </c>
      <c r="G155" s="38"/>
      <c r="I155" s="37">
        <f t="shared" si="9"/>
        <v>0</v>
      </c>
    </row>
    <row r="156" spans="1:9" x14ac:dyDescent="0.35">
      <c r="A156" s="33" t="s">
        <v>179</v>
      </c>
      <c r="B156" s="33" t="s">
        <v>418</v>
      </c>
      <c r="C156" s="37">
        <f t="shared" si="8"/>
        <v>0.5</v>
      </c>
      <c r="F156" s="40">
        <v>3</v>
      </c>
      <c r="G156" s="38"/>
      <c r="I156" s="37">
        <f t="shared" si="9"/>
        <v>0.5</v>
      </c>
    </row>
    <row r="157" spans="1:9" x14ac:dyDescent="0.35">
      <c r="A157" s="33" t="s">
        <v>180</v>
      </c>
      <c r="B157" s="33" t="s">
        <v>422</v>
      </c>
      <c r="C157" s="37">
        <f t="shared" si="8"/>
        <v>0.75</v>
      </c>
      <c r="F157" s="40">
        <v>2</v>
      </c>
      <c r="G157" s="38"/>
      <c r="I157" s="37">
        <f t="shared" si="9"/>
        <v>0.75</v>
      </c>
    </row>
    <row r="158" spans="1:9" x14ac:dyDescent="0.35">
      <c r="A158" s="33" t="s">
        <v>182</v>
      </c>
      <c r="B158" s="33" t="s">
        <v>421</v>
      </c>
      <c r="C158" s="37">
        <f t="shared" si="8"/>
        <v>0.5</v>
      </c>
      <c r="F158" s="40">
        <v>3</v>
      </c>
      <c r="G158" s="38"/>
      <c r="I158" s="37">
        <f t="shared" si="9"/>
        <v>0.5</v>
      </c>
    </row>
    <row r="159" spans="1:9" x14ac:dyDescent="0.35">
      <c r="A159" s="33" t="s">
        <v>183</v>
      </c>
      <c r="B159" s="33" t="s">
        <v>320</v>
      </c>
      <c r="C159" s="37">
        <f t="shared" si="8"/>
        <v>0.5</v>
      </c>
      <c r="F159" s="40">
        <v>3</v>
      </c>
      <c r="G159" s="38"/>
      <c r="I159" s="37">
        <f t="shared" si="9"/>
        <v>0.5</v>
      </c>
    </row>
    <row r="160" spans="1:9" x14ac:dyDescent="0.35">
      <c r="A160" s="33" t="s">
        <v>185</v>
      </c>
      <c r="B160" s="33" t="s">
        <v>426</v>
      </c>
      <c r="C160" s="37">
        <f t="shared" si="8"/>
        <v>0</v>
      </c>
      <c r="F160" s="40">
        <v>5</v>
      </c>
      <c r="G160" s="38"/>
      <c r="I160" s="37">
        <f t="shared" si="9"/>
        <v>0</v>
      </c>
    </row>
    <row r="161" spans="1:9" x14ac:dyDescent="0.35">
      <c r="A161" s="33" t="s">
        <v>219</v>
      </c>
      <c r="B161" s="33" t="s">
        <v>419</v>
      </c>
      <c r="C161" s="37">
        <f t="shared" si="8"/>
        <v>0.5</v>
      </c>
      <c r="F161" s="40">
        <v>3</v>
      </c>
      <c r="G161" s="38"/>
      <c r="I161" s="37">
        <f t="shared" si="9"/>
        <v>0.5</v>
      </c>
    </row>
    <row r="162" spans="1:9" x14ac:dyDescent="0.35">
      <c r="A162" s="33" t="s">
        <v>44</v>
      </c>
      <c r="B162" s="33" t="s">
        <v>429</v>
      </c>
      <c r="C162" s="37">
        <f t="shared" si="8"/>
        <v>0.25</v>
      </c>
      <c r="F162" s="40">
        <v>4</v>
      </c>
      <c r="G162" s="38"/>
      <c r="I162" s="37">
        <f t="shared" si="9"/>
        <v>0.25</v>
      </c>
    </row>
    <row r="163" spans="1:9" x14ac:dyDescent="0.35">
      <c r="A163" s="33" t="s">
        <v>187</v>
      </c>
      <c r="B163" s="33" t="s">
        <v>433</v>
      </c>
      <c r="C163" s="37">
        <f t="shared" si="8"/>
        <v>0.5</v>
      </c>
      <c r="F163" s="40">
        <v>3</v>
      </c>
      <c r="G163" s="38"/>
      <c r="I163" s="37">
        <f t="shared" si="9"/>
        <v>0.5</v>
      </c>
    </row>
    <row r="164" spans="1:9" x14ac:dyDescent="0.35">
      <c r="A164" s="33" t="s">
        <v>188</v>
      </c>
      <c r="B164" s="33" t="s">
        <v>423</v>
      </c>
      <c r="C164" s="37">
        <f t="shared" si="8"/>
        <v>0.75</v>
      </c>
      <c r="F164" s="40">
        <v>2</v>
      </c>
      <c r="G164" s="38"/>
      <c r="I164" s="37">
        <f t="shared" si="9"/>
        <v>0.75</v>
      </c>
    </row>
    <row r="165" spans="1:9" x14ac:dyDescent="0.35">
      <c r="A165" s="33" t="s">
        <v>189</v>
      </c>
      <c r="B165" s="33" t="s">
        <v>424</v>
      </c>
      <c r="C165" s="37">
        <f t="shared" si="8"/>
        <v>0.75</v>
      </c>
      <c r="F165" s="40">
        <v>2</v>
      </c>
      <c r="G165" s="38"/>
      <c r="I165" s="37">
        <f t="shared" si="9"/>
        <v>0.75</v>
      </c>
    </row>
    <row r="166" spans="1:9" x14ac:dyDescent="0.35">
      <c r="A166" s="33" t="s">
        <v>190</v>
      </c>
      <c r="B166" s="33" t="s">
        <v>435</v>
      </c>
      <c r="C166" s="37">
        <f t="shared" ref="C166:C197" si="10">+I166</f>
        <v>0.75</v>
      </c>
      <c r="F166" s="40">
        <v>2</v>
      </c>
      <c r="G166" s="38"/>
      <c r="I166" s="37">
        <f t="shared" ref="I166:I197" si="11">IF(ISNUMBER(F166)=TRUE,I$6*(F166-I$5)/(I$4-I$5)+(1-I$6)*(1-(F166-I$5)/(I$4-I$5)),"..")</f>
        <v>0.75</v>
      </c>
    </row>
    <row r="167" spans="1:9" x14ac:dyDescent="0.35">
      <c r="A167" s="33" t="s">
        <v>191</v>
      </c>
      <c r="B167" s="33" t="s">
        <v>434</v>
      </c>
      <c r="C167" s="37">
        <f t="shared" si="10"/>
        <v>0.5</v>
      </c>
      <c r="F167" s="40">
        <v>3</v>
      </c>
      <c r="G167" s="38"/>
      <c r="I167" s="37">
        <f t="shared" si="11"/>
        <v>0.5</v>
      </c>
    </row>
    <row r="168" spans="1:9" x14ac:dyDescent="0.35">
      <c r="A168" s="33" t="s">
        <v>192</v>
      </c>
      <c r="B168" s="33" t="s">
        <v>420</v>
      </c>
      <c r="C168" s="37">
        <f t="shared" si="10"/>
        <v>0.75</v>
      </c>
      <c r="F168" s="40">
        <v>2</v>
      </c>
      <c r="G168" s="38"/>
      <c r="I168" s="37">
        <f t="shared" si="11"/>
        <v>0.75</v>
      </c>
    </row>
    <row r="169" spans="1:9" x14ac:dyDescent="0.35">
      <c r="A169" s="33" t="s">
        <v>193</v>
      </c>
      <c r="B169" s="33" t="s">
        <v>437</v>
      </c>
      <c r="C169" s="37">
        <f t="shared" si="10"/>
        <v>0</v>
      </c>
      <c r="F169" s="40">
        <v>5</v>
      </c>
      <c r="G169" s="38"/>
      <c r="I169" s="37">
        <f t="shared" si="11"/>
        <v>0</v>
      </c>
    </row>
    <row r="170" spans="1:9" x14ac:dyDescent="0.35">
      <c r="A170" s="33" t="s">
        <v>194</v>
      </c>
      <c r="B170" s="33" t="s">
        <v>301</v>
      </c>
      <c r="C170" s="37">
        <f t="shared" si="10"/>
        <v>0.25</v>
      </c>
      <c r="F170" s="40">
        <v>4</v>
      </c>
      <c r="G170" s="38"/>
      <c r="I170" s="37">
        <f t="shared" si="11"/>
        <v>0.25</v>
      </c>
    </row>
    <row r="171" spans="1:9" x14ac:dyDescent="0.35">
      <c r="A171" s="33" t="s">
        <v>195</v>
      </c>
      <c r="B171" s="33" t="s">
        <v>443</v>
      </c>
      <c r="C171" s="37">
        <f t="shared" si="10"/>
        <v>0.5</v>
      </c>
      <c r="F171" s="40">
        <v>3</v>
      </c>
      <c r="G171" s="38"/>
      <c r="I171" s="37">
        <f t="shared" si="11"/>
        <v>0.5</v>
      </c>
    </row>
    <row r="172" spans="1:9" x14ac:dyDescent="0.35">
      <c r="A172" s="33" t="s">
        <v>196</v>
      </c>
      <c r="B172" s="33" t="s">
        <v>441</v>
      </c>
      <c r="C172" s="37">
        <f t="shared" si="10"/>
        <v>0.5</v>
      </c>
      <c r="F172" s="40">
        <v>3</v>
      </c>
      <c r="G172" s="38"/>
      <c r="I172" s="37">
        <f t="shared" si="11"/>
        <v>0.5</v>
      </c>
    </row>
    <row r="173" spans="1:9" x14ac:dyDescent="0.35">
      <c r="A173" s="34" t="s">
        <v>197</v>
      </c>
      <c r="B173" s="34" t="s">
        <v>439</v>
      </c>
      <c r="C173" s="37">
        <f t="shared" si="10"/>
        <v>0.5</v>
      </c>
      <c r="F173" s="37">
        <v>3</v>
      </c>
      <c r="G173" s="38"/>
      <c r="I173" s="37">
        <f t="shared" si="11"/>
        <v>0.5</v>
      </c>
    </row>
    <row r="174" spans="1:9" x14ac:dyDescent="0.35">
      <c r="A174" s="34" t="s">
        <v>198</v>
      </c>
      <c r="B174" s="34" t="s">
        <v>448</v>
      </c>
      <c r="C174" s="37">
        <f t="shared" si="10"/>
        <v>0.5</v>
      </c>
      <c r="F174" s="37">
        <v>3</v>
      </c>
      <c r="G174" s="38"/>
      <c r="I174" s="37">
        <f t="shared" si="11"/>
        <v>0.5</v>
      </c>
    </row>
    <row r="175" spans="1:9" x14ac:dyDescent="0.35">
      <c r="A175" s="34" t="s">
        <v>199</v>
      </c>
      <c r="B175" s="34" t="s">
        <v>479</v>
      </c>
      <c r="C175" s="37">
        <f t="shared" si="10"/>
        <v>0.25</v>
      </c>
      <c r="F175" s="37">
        <v>4</v>
      </c>
      <c r="G175" s="38"/>
      <c r="I175" s="37">
        <f t="shared" si="11"/>
        <v>0.25</v>
      </c>
    </row>
    <row r="176" spans="1:9" x14ac:dyDescent="0.35">
      <c r="A176" s="34" t="s">
        <v>200</v>
      </c>
      <c r="B176" s="34" t="s">
        <v>444</v>
      </c>
      <c r="C176" s="37">
        <f t="shared" si="10"/>
        <v>0.75</v>
      </c>
      <c r="F176" s="37">
        <v>2</v>
      </c>
      <c r="G176" s="38"/>
      <c r="I176" s="37">
        <f t="shared" si="11"/>
        <v>0.75</v>
      </c>
    </row>
    <row r="177" spans="1:9" x14ac:dyDescent="0.35">
      <c r="A177" s="34" t="s">
        <v>201</v>
      </c>
      <c r="B177" s="34" t="s">
        <v>480</v>
      </c>
      <c r="C177" s="37">
        <f t="shared" si="10"/>
        <v>0.5</v>
      </c>
      <c r="F177" s="37">
        <v>3</v>
      </c>
      <c r="G177" s="38"/>
      <c r="I177" s="37">
        <f t="shared" si="11"/>
        <v>0.5</v>
      </c>
    </row>
    <row r="178" spans="1:9" x14ac:dyDescent="0.35">
      <c r="A178" s="34" t="s">
        <v>202</v>
      </c>
      <c r="B178" s="34" t="s">
        <v>446</v>
      </c>
      <c r="C178" s="37">
        <f t="shared" si="10"/>
        <v>0.5</v>
      </c>
      <c r="F178" s="37">
        <v>3</v>
      </c>
      <c r="G178" s="38"/>
      <c r="I178" s="37">
        <f t="shared" si="11"/>
        <v>0.5</v>
      </c>
    </row>
    <row r="179" spans="1:9" x14ac:dyDescent="0.35">
      <c r="A179" s="34" t="s">
        <v>203</v>
      </c>
      <c r="B179" s="34" t="s">
        <v>447</v>
      </c>
      <c r="C179" s="37">
        <f t="shared" si="10"/>
        <v>0.5</v>
      </c>
      <c r="F179" s="37">
        <v>3</v>
      </c>
      <c r="G179" s="38"/>
      <c r="I179" s="37">
        <f t="shared" si="11"/>
        <v>0.5</v>
      </c>
    </row>
    <row r="180" spans="1:9" x14ac:dyDescent="0.35">
      <c r="A180" s="34" t="s">
        <v>205</v>
      </c>
      <c r="B180" s="34" t="s">
        <v>438</v>
      </c>
      <c r="C180" s="37">
        <f t="shared" si="10"/>
        <v>0.75</v>
      </c>
      <c r="F180" s="37">
        <v>2</v>
      </c>
      <c r="G180" s="38"/>
      <c r="I180" s="37">
        <f t="shared" si="11"/>
        <v>0.75</v>
      </c>
    </row>
    <row r="181" spans="1:9" x14ac:dyDescent="0.35">
      <c r="A181" s="34" t="s">
        <v>206</v>
      </c>
      <c r="B181" s="34" t="s">
        <v>440</v>
      </c>
      <c r="C181" s="37">
        <f t="shared" si="10"/>
        <v>0.5</v>
      </c>
      <c r="F181" s="37">
        <v>3</v>
      </c>
      <c r="G181" s="38"/>
      <c r="I181" s="37">
        <f t="shared" si="11"/>
        <v>0.5</v>
      </c>
    </row>
    <row r="182" spans="1:9" x14ac:dyDescent="0.35">
      <c r="A182" s="34" t="s">
        <v>207</v>
      </c>
      <c r="B182" s="34" t="s">
        <v>449</v>
      </c>
      <c r="C182" s="37">
        <f t="shared" si="10"/>
        <v>0.5</v>
      </c>
      <c r="F182" s="37">
        <v>3</v>
      </c>
      <c r="G182" s="38"/>
      <c r="I182" s="37">
        <f t="shared" si="11"/>
        <v>0.5</v>
      </c>
    </row>
    <row r="183" spans="1:9" x14ac:dyDescent="0.35">
      <c r="A183" s="34" t="s">
        <v>208</v>
      </c>
      <c r="B183" s="34" t="s">
        <v>450</v>
      </c>
      <c r="C183" s="37">
        <f t="shared" si="10"/>
        <v>0.5</v>
      </c>
      <c r="F183" s="37">
        <v>3</v>
      </c>
      <c r="G183" s="38"/>
      <c r="I183" s="37">
        <f t="shared" si="11"/>
        <v>0.5</v>
      </c>
    </row>
    <row r="184" spans="1:9" x14ac:dyDescent="0.35">
      <c r="A184" s="34" t="s">
        <v>209</v>
      </c>
      <c r="B184" s="34" t="s">
        <v>454</v>
      </c>
      <c r="C184" s="37">
        <f t="shared" si="10"/>
        <v>0.75</v>
      </c>
      <c r="F184" s="37">
        <v>2</v>
      </c>
      <c r="G184" s="38"/>
      <c r="I184" s="37">
        <f t="shared" si="11"/>
        <v>0.75</v>
      </c>
    </row>
    <row r="185" spans="1:9" x14ac:dyDescent="0.35">
      <c r="A185" s="34" t="s">
        <v>210</v>
      </c>
      <c r="B185" s="34" t="s">
        <v>453</v>
      </c>
      <c r="C185" s="37">
        <f t="shared" si="10"/>
        <v>0.75</v>
      </c>
      <c r="F185" s="37">
        <v>2</v>
      </c>
      <c r="G185" s="38"/>
      <c r="I185" s="37">
        <f t="shared" si="11"/>
        <v>0.75</v>
      </c>
    </row>
    <row r="186" spans="1:9" x14ac:dyDescent="0.35">
      <c r="A186" s="34" t="s">
        <v>211</v>
      </c>
      <c r="B186" s="34" t="s">
        <v>456</v>
      </c>
      <c r="C186" s="37">
        <f t="shared" si="10"/>
        <v>0.5</v>
      </c>
      <c r="F186" s="37">
        <v>3</v>
      </c>
      <c r="G186" s="38"/>
      <c r="I186" s="37">
        <f t="shared" si="11"/>
        <v>0.5</v>
      </c>
    </row>
    <row r="187" spans="1:9" x14ac:dyDescent="0.35">
      <c r="A187" s="34" t="s">
        <v>212</v>
      </c>
      <c r="B187" s="34" t="s">
        <v>481</v>
      </c>
      <c r="C187" s="37">
        <f t="shared" si="10"/>
        <v>0.75</v>
      </c>
      <c r="F187" s="37">
        <v>2</v>
      </c>
      <c r="G187" s="38"/>
      <c r="I187" s="37">
        <f t="shared" si="11"/>
        <v>0.75</v>
      </c>
    </row>
    <row r="188" spans="1:9" x14ac:dyDescent="0.35">
      <c r="A188" s="34" t="s">
        <v>213</v>
      </c>
      <c r="B188" s="34" t="s">
        <v>457</v>
      </c>
      <c r="C188" s="37">
        <f t="shared" si="10"/>
        <v>0.25</v>
      </c>
      <c r="F188" s="37">
        <v>4</v>
      </c>
      <c r="G188" s="38"/>
      <c r="I188" s="37">
        <f t="shared" si="11"/>
        <v>0.25</v>
      </c>
    </row>
    <row r="189" spans="1:9" x14ac:dyDescent="0.35">
      <c r="A189" s="34" t="s">
        <v>35</v>
      </c>
      <c r="B189" s="34" t="s">
        <v>482</v>
      </c>
      <c r="C189" s="37">
        <f t="shared" si="10"/>
        <v>0.25</v>
      </c>
      <c r="F189" s="37">
        <v>4</v>
      </c>
      <c r="G189" s="38"/>
      <c r="I189" s="37">
        <f t="shared" si="11"/>
        <v>0.25</v>
      </c>
    </row>
    <row r="190" spans="1:9" x14ac:dyDescent="0.35">
      <c r="A190" s="34" t="s">
        <v>214</v>
      </c>
      <c r="B190" s="34" t="s">
        <v>483</v>
      </c>
      <c r="C190" s="37">
        <f t="shared" si="10"/>
        <v>1</v>
      </c>
      <c r="F190" s="37">
        <v>1</v>
      </c>
      <c r="G190" s="38"/>
      <c r="I190" s="37">
        <f t="shared" si="11"/>
        <v>1</v>
      </c>
    </row>
    <row r="191" spans="1:9" x14ac:dyDescent="0.35">
      <c r="A191" s="34" t="s">
        <v>215</v>
      </c>
      <c r="B191" s="34" t="s">
        <v>458</v>
      </c>
      <c r="C191" s="37">
        <f t="shared" si="10"/>
        <v>0.5</v>
      </c>
      <c r="F191" s="37">
        <v>3</v>
      </c>
      <c r="G191" s="38"/>
      <c r="I191" s="37">
        <f t="shared" si="11"/>
        <v>0.5</v>
      </c>
    </row>
    <row r="192" spans="1:9" x14ac:dyDescent="0.35">
      <c r="A192" s="34" t="s">
        <v>176</v>
      </c>
      <c r="B192" s="34" t="s">
        <v>415</v>
      </c>
      <c r="C192" s="37">
        <f t="shared" si="10"/>
        <v>0.75</v>
      </c>
      <c r="F192" s="37">
        <v>2</v>
      </c>
      <c r="G192" s="38"/>
      <c r="I192" s="37">
        <f t="shared" si="11"/>
        <v>0.75</v>
      </c>
    </row>
    <row r="193" spans="1:9" x14ac:dyDescent="0.35">
      <c r="A193" s="34" t="s">
        <v>218</v>
      </c>
      <c r="B193" s="34" t="s">
        <v>459</v>
      </c>
      <c r="C193" s="37">
        <f t="shared" si="10"/>
        <v>0</v>
      </c>
      <c r="F193" s="37">
        <v>5</v>
      </c>
      <c r="G193" s="38"/>
      <c r="I193" s="37">
        <f t="shared" si="11"/>
        <v>0</v>
      </c>
    </row>
    <row r="194" spans="1:9" x14ac:dyDescent="0.35">
      <c r="A194" s="34" t="s">
        <v>220</v>
      </c>
      <c r="B194" s="34" t="s">
        <v>427</v>
      </c>
      <c r="C194" s="37">
        <f t="shared" si="10"/>
        <v>0.5</v>
      </c>
      <c r="F194" s="37">
        <v>3</v>
      </c>
      <c r="G194" s="38"/>
      <c r="I194" s="37">
        <f t="shared" si="11"/>
        <v>0.5</v>
      </c>
    </row>
    <row r="195" spans="1:9" x14ac:dyDescent="0.35">
      <c r="A195" s="34" t="s">
        <v>221</v>
      </c>
      <c r="B195" s="34" t="s">
        <v>484</v>
      </c>
      <c r="C195" s="37">
        <f t="shared" si="10"/>
        <v>0</v>
      </c>
      <c r="F195" s="37">
        <v>5</v>
      </c>
      <c r="G195" s="38"/>
      <c r="I195" s="37">
        <f t="shared" si="11"/>
        <v>0</v>
      </c>
    </row>
    <row r="196" spans="1:9" x14ac:dyDescent="0.35">
      <c r="A196" s="34" t="s">
        <v>222</v>
      </c>
      <c r="B196" s="34" t="s">
        <v>460</v>
      </c>
      <c r="C196" s="37">
        <f t="shared" si="10"/>
        <v>0.5</v>
      </c>
      <c r="F196" s="37">
        <v>3</v>
      </c>
      <c r="G196" s="38"/>
      <c r="I196" s="37">
        <f t="shared" si="11"/>
        <v>0.5</v>
      </c>
    </row>
    <row r="197" spans="1:9" x14ac:dyDescent="0.35">
      <c r="A197" s="34" t="s">
        <v>223</v>
      </c>
      <c r="B197" s="34" t="s">
        <v>461</v>
      </c>
      <c r="C197" s="37">
        <f t="shared" si="10"/>
        <v>0.25</v>
      </c>
      <c r="F197" s="37">
        <v>4</v>
      </c>
      <c r="G197" s="38"/>
      <c r="I197" s="37">
        <f t="shared" si="11"/>
        <v>0.25</v>
      </c>
    </row>
  </sheetData>
  <sortState xmlns:xlrd2="http://schemas.microsoft.com/office/spreadsheetml/2017/richdata2" ref="A9:I200">
    <sortCondition ref="A9:A200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11"/>
  <sheetViews>
    <sheetView topLeftCell="A46" workbookViewId="0">
      <selection activeCell="B60" sqref="B60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B4" s="34" t="s">
        <v>247</v>
      </c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</row>
    <row r="8" spans="1:14" x14ac:dyDescent="0.35">
      <c r="C8" s="33" t="s">
        <v>6</v>
      </c>
      <c r="G8" s="34" t="s">
        <v>247</v>
      </c>
    </row>
    <row r="9" spans="1:14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53" si="0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ref="C10:C53" si="1">+I10</f>
        <v>0</v>
      </c>
      <c r="F10" s="40">
        <v>5</v>
      </c>
      <c r="G10" s="38"/>
      <c r="H10" s="37"/>
      <c r="I10" s="37">
        <f t="shared" si="0"/>
        <v>0</v>
      </c>
    </row>
    <row r="11" spans="1:14" x14ac:dyDescent="0.35">
      <c r="A11" s="33" t="s">
        <v>16</v>
      </c>
      <c r="B11" s="33" t="s">
        <v>269</v>
      </c>
      <c r="C11" s="37">
        <f t="shared" si="1"/>
        <v>0.5</v>
      </c>
      <c r="F11" s="40">
        <v>3</v>
      </c>
      <c r="G11" s="38"/>
      <c r="H11" s="37"/>
      <c r="I11" s="37">
        <f t="shared" si="0"/>
        <v>0.5</v>
      </c>
    </row>
    <row r="12" spans="1:14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4" x14ac:dyDescent="0.35">
      <c r="A13" s="33" t="s">
        <v>18</v>
      </c>
      <c r="B13" s="33" t="s">
        <v>267</v>
      </c>
      <c r="C13" s="37">
        <f t="shared" si="1"/>
        <v>0.5</v>
      </c>
      <c r="F13" s="40">
        <v>3</v>
      </c>
      <c r="G13" s="38"/>
      <c r="H13" s="37"/>
      <c r="I13" s="37">
        <f t="shared" si="0"/>
        <v>0.5</v>
      </c>
    </row>
    <row r="14" spans="1:14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4" x14ac:dyDescent="0.35">
      <c r="A15" s="33" t="s">
        <v>20</v>
      </c>
      <c r="B15" s="33" t="s">
        <v>451</v>
      </c>
      <c r="C15" s="37">
        <f t="shared" si="1"/>
        <v>0.75</v>
      </c>
      <c r="F15" s="40">
        <v>2</v>
      </c>
      <c r="G15" s="38"/>
      <c r="H15" s="37"/>
      <c r="I15" s="37">
        <f t="shared" si="0"/>
        <v>0.75</v>
      </c>
    </row>
    <row r="16" spans="1:14" x14ac:dyDescent="0.35">
      <c r="A16" s="33" t="s">
        <v>21</v>
      </c>
      <c r="B16" s="33" t="s">
        <v>272</v>
      </c>
      <c r="C16" s="37">
        <f t="shared" si="1"/>
        <v>0.5</v>
      </c>
      <c r="E16" s="33" t="s">
        <v>247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0.5</v>
      </c>
      <c r="F17" s="40">
        <v>3</v>
      </c>
      <c r="G17" s="38"/>
      <c r="H17" s="37"/>
      <c r="I17" s="37">
        <f t="shared" si="0"/>
        <v>0.5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0.5</v>
      </c>
      <c r="F21" s="40">
        <v>3</v>
      </c>
      <c r="G21" s="38"/>
      <c r="H21" s="37"/>
      <c r="I21" s="37">
        <f t="shared" si="0"/>
        <v>0.5</v>
      </c>
      <c r="N21" s="34" t="s">
        <v>247</v>
      </c>
    </row>
    <row r="22" spans="1:14" x14ac:dyDescent="0.35">
      <c r="A22" s="33" t="s">
        <v>27</v>
      </c>
      <c r="B22" s="33" t="s">
        <v>295</v>
      </c>
      <c r="C22" s="37">
        <f t="shared" si="1"/>
        <v>0</v>
      </c>
      <c r="F22" s="40">
        <v>5</v>
      </c>
      <c r="G22" s="38"/>
      <c r="H22" s="37"/>
      <c r="I22" s="37">
        <f t="shared" si="0"/>
        <v>0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0.25</v>
      </c>
      <c r="F25" s="40">
        <v>4</v>
      </c>
      <c r="G25" s="38"/>
      <c r="H25" s="37"/>
      <c r="I25" s="37">
        <f t="shared" si="0"/>
        <v>0.25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0.25</v>
      </c>
      <c r="F28" s="40">
        <v>4</v>
      </c>
      <c r="G28" s="38"/>
      <c r="H28" s="37"/>
      <c r="I28" s="37">
        <f t="shared" si="0"/>
        <v>0.25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0.5</v>
      </c>
      <c r="F34" s="40">
        <v>3</v>
      </c>
      <c r="G34" s="38"/>
      <c r="H34" s="37"/>
      <c r="I34" s="37">
        <f t="shared" si="0"/>
        <v>0.5</v>
      </c>
    </row>
    <row r="35" spans="1:9" x14ac:dyDescent="0.35">
      <c r="A35" s="33" t="s">
        <v>40</v>
      </c>
      <c r="B35" s="33" t="s">
        <v>291</v>
      </c>
      <c r="C35" s="37">
        <f t="shared" si="1"/>
        <v>0.25</v>
      </c>
      <c r="F35" s="40">
        <v>4</v>
      </c>
      <c r="G35" s="38"/>
      <c r="H35" s="37"/>
      <c r="I35" s="37">
        <f t="shared" si="0"/>
        <v>0.25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42</v>
      </c>
      <c r="B37" s="33" t="s">
        <v>292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43</v>
      </c>
      <c r="B38" s="33" t="s">
        <v>287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45</v>
      </c>
      <c r="B39" s="33" t="s">
        <v>290</v>
      </c>
      <c r="C39" s="37">
        <f t="shared" si="1"/>
        <v>0.75</v>
      </c>
      <c r="F39" s="40">
        <v>2</v>
      </c>
      <c r="G39" s="38"/>
      <c r="H39" s="37"/>
      <c r="I39" s="37">
        <f t="shared" si="0"/>
        <v>0.75</v>
      </c>
    </row>
    <row r="40" spans="1:9" x14ac:dyDescent="0.35">
      <c r="A40" s="33" t="s">
        <v>46</v>
      </c>
      <c r="B40" s="33" t="s">
        <v>300</v>
      </c>
      <c r="C40" s="37">
        <f t="shared" si="1"/>
        <v>0.25</v>
      </c>
      <c r="F40" s="40">
        <v>4</v>
      </c>
      <c r="G40" s="38"/>
      <c r="H40" s="37"/>
      <c r="I40" s="37">
        <f t="shared" si="0"/>
        <v>0.25</v>
      </c>
    </row>
    <row r="41" spans="1:9" x14ac:dyDescent="0.35">
      <c r="A41" s="33" t="s">
        <v>47</v>
      </c>
      <c r="B41" s="33" t="s">
        <v>298</v>
      </c>
      <c r="C41" s="37">
        <f t="shared" si="1"/>
        <v>0.75</v>
      </c>
      <c r="F41" s="40">
        <v>2</v>
      </c>
      <c r="G41" s="38"/>
      <c r="H41" s="37"/>
      <c r="I41" s="37">
        <f t="shared" si="0"/>
        <v>0.75</v>
      </c>
    </row>
    <row r="42" spans="1:9" x14ac:dyDescent="0.35">
      <c r="A42" s="33" t="s">
        <v>48</v>
      </c>
      <c r="B42" s="33" t="s">
        <v>436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49</v>
      </c>
      <c r="B43" s="33" t="s">
        <v>302</v>
      </c>
      <c r="C43" s="37">
        <f t="shared" si="1"/>
        <v>0.75</v>
      </c>
      <c r="F43" s="40">
        <v>2</v>
      </c>
      <c r="G43" s="38"/>
      <c r="H43" s="37"/>
      <c r="I43" s="37">
        <f t="shared" si="0"/>
        <v>0.75</v>
      </c>
    </row>
    <row r="44" spans="1:9" x14ac:dyDescent="0.35">
      <c r="A44" s="33" t="s">
        <v>50</v>
      </c>
      <c r="B44" s="33" t="s">
        <v>303</v>
      </c>
      <c r="C44" s="37">
        <f t="shared" si="1"/>
        <v>0.5</v>
      </c>
      <c r="F44" s="40">
        <v>3</v>
      </c>
      <c r="G44" s="38"/>
      <c r="H44" s="37"/>
      <c r="I44" s="37">
        <f t="shared" si="0"/>
        <v>0.5</v>
      </c>
    </row>
    <row r="45" spans="1:9" x14ac:dyDescent="0.35">
      <c r="A45" s="33" t="s">
        <v>51</v>
      </c>
      <c r="B45" s="33" t="s">
        <v>487</v>
      </c>
      <c r="C45" s="37">
        <f t="shared" si="1"/>
        <v>0</v>
      </c>
      <c r="F45" s="40">
        <v>5</v>
      </c>
      <c r="G45" s="38"/>
      <c r="H45" s="37"/>
      <c r="I45" s="37">
        <f t="shared" si="0"/>
        <v>0</v>
      </c>
    </row>
    <row r="46" spans="1:9" x14ac:dyDescent="0.35">
      <c r="A46" s="33" t="s">
        <v>52</v>
      </c>
      <c r="B46" s="33" t="s">
        <v>297</v>
      </c>
      <c r="C46" s="37">
        <f t="shared" si="1"/>
        <v>0.5</v>
      </c>
      <c r="F46" s="40">
        <v>3</v>
      </c>
      <c r="G46" s="38"/>
      <c r="H46" s="37"/>
      <c r="I46" s="37">
        <f t="shared" si="0"/>
        <v>0.5</v>
      </c>
    </row>
    <row r="47" spans="1:9" x14ac:dyDescent="0.35">
      <c r="A47" s="33" t="s">
        <v>53</v>
      </c>
      <c r="B47" s="33" t="s">
        <v>488</v>
      </c>
      <c r="C47" s="37">
        <f t="shared" si="1"/>
        <v>0.5</v>
      </c>
      <c r="F47" s="40">
        <v>3</v>
      </c>
      <c r="G47" s="38"/>
      <c r="H47" s="37"/>
      <c r="I47" s="37">
        <f t="shared" si="0"/>
        <v>0.5</v>
      </c>
    </row>
    <row r="48" spans="1:9" x14ac:dyDescent="0.35">
      <c r="A48" s="33" t="s">
        <v>54</v>
      </c>
      <c r="B48" s="33" t="s">
        <v>489</v>
      </c>
      <c r="C48" s="37">
        <f t="shared" si="1"/>
        <v>1</v>
      </c>
      <c r="F48" s="40">
        <v>1</v>
      </c>
      <c r="G48" s="38"/>
      <c r="H48" s="37"/>
      <c r="I48" s="37">
        <f t="shared" si="0"/>
        <v>1</v>
      </c>
    </row>
    <row r="49" spans="1:14" x14ac:dyDescent="0.35">
      <c r="A49" s="33" t="s">
        <v>55</v>
      </c>
      <c r="B49" s="33" t="s">
        <v>304</v>
      </c>
      <c r="C49" s="37">
        <f t="shared" si="1"/>
        <v>0.25</v>
      </c>
      <c r="F49" s="40">
        <v>4</v>
      </c>
      <c r="G49" s="38"/>
      <c r="H49" s="37"/>
      <c r="I49" s="37">
        <f t="shared" si="0"/>
        <v>0.25</v>
      </c>
    </row>
    <row r="50" spans="1:14" x14ac:dyDescent="0.35">
      <c r="A50" s="33" t="s">
        <v>56</v>
      </c>
      <c r="B50" s="33" t="s">
        <v>305</v>
      </c>
      <c r="C50" s="37">
        <f t="shared" si="1"/>
        <v>0.5</v>
      </c>
      <c r="F50" s="40">
        <v>3</v>
      </c>
      <c r="G50" s="38"/>
      <c r="H50" s="37"/>
      <c r="I50" s="37">
        <f t="shared" si="0"/>
        <v>0.5</v>
      </c>
    </row>
    <row r="51" spans="1:14" x14ac:dyDescent="0.35">
      <c r="A51" s="33" t="s">
        <v>57</v>
      </c>
      <c r="B51" s="33" t="s">
        <v>299</v>
      </c>
      <c r="C51" s="37">
        <f t="shared" si="1"/>
        <v>1</v>
      </c>
      <c r="F51" s="40">
        <v>1</v>
      </c>
      <c r="G51" s="38"/>
      <c r="H51" s="37"/>
      <c r="I51" s="37">
        <f t="shared" si="0"/>
        <v>1</v>
      </c>
      <c r="N51" s="33"/>
    </row>
    <row r="52" spans="1:14" x14ac:dyDescent="0.35">
      <c r="A52" s="33" t="s">
        <v>58</v>
      </c>
      <c r="B52" s="33" t="s">
        <v>307</v>
      </c>
      <c r="C52" s="37">
        <f t="shared" si="1"/>
        <v>0.5</v>
      </c>
      <c r="F52" s="40">
        <v>3</v>
      </c>
      <c r="G52" s="38"/>
      <c r="H52" s="37"/>
      <c r="I52" s="37">
        <f t="shared" si="0"/>
        <v>0.5</v>
      </c>
    </row>
    <row r="53" spans="1:14" x14ac:dyDescent="0.35">
      <c r="A53" s="33" t="s">
        <v>59</v>
      </c>
      <c r="B53" s="33" t="s">
        <v>310</v>
      </c>
      <c r="C53" s="37">
        <f t="shared" si="1"/>
        <v>0.75</v>
      </c>
      <c r="F53" s="40">
        <v>2</v>
      </c>
      <c r="G53" s="38"/>
      <c r="H53" s="37"/>
      <c r="I53" s="37">
        <f t="shared" si="0"/>
        <v>0.75</v>
      </c>
    </row>
    <row r="54" spans="1:14" x14ac:dyDescent="0.35">
      <c r="A54" s="33" t="s">
        <v>60</v>
      </c>
      <c r="B54" s="33" t="s">
        <v>490</v>
      </c>
      <c r="C54" s="37">
        <f t="shared" ref="C54:C94" si="2">+I54</f>
        <v>1</v>
      </c>
      <c r="F54" s="40">
        <v>1</v>
      </c>
      <c r="G54" s="38"/>
      <c r="H54" s="37"/>
      <c r="I54" s="37">
        <f t="shared" ref="I54:I93" si="3">IF(ISNUMBER(F54)=TRUE,I$6*(F54-I$5)/(I$4-I$5)+(1-I$6)*(1-(F54-I$5)/(I$4-I$5)),"..")</f>
        <v>1</v>
      </c>
    </row>
    <row r="55" spans="1:14" x14ac:dyDescent="0.35">
      <c r="A55" s="33" t="s">
        <v>61</v>
      </c>
      <c r="B55" s="33" t="s">
        <v>311</v>
      </c>
      <c r="C55" s="37">
        <f t="shared" si="2"/>
        <v>0.75</v>
      </c>
      <c r="F55" s="40">
        <v>2</v>
      </c>
      <c r="G55" s="38"/>
      <c r="H55" s="37"/>
      <c r="I55" s="37">
        <f t="shared" si="3"/>
        <v>0.75</v>
      </c>
    </row>
    <row r="56" spans="1:14" x14ac:dyDescent="0.35">
      <c r="A56" s="33" t="s">
        <v>62</v>
      </c>
      <c r="B56" s="33" t="s">
        <v>312</v>
      </c>
      <c r="C56" s="37">
        <f t="shared" si="2"/>
        <v>0.75</v>
      </c>
      <c r="F56" s="40">
        <v>2</v>
      </c>
      <c r="G56" s="38"/>
      <c r="H56" s="37"/>
      <c r="I56" s="37">
        <f t="shared" si="3"/>
        <v>0.75</v>
      </c>
    </row>
    <row r="57" spans="1:14" x14ac:dyDescent="0.35">
      <c r="A57" s="33" t="s">
        <v>63</v>
      </c>
      <c r="B57" s="33" t="s">
        <v>333</v>
      </c>
      <c r="C57" s="37">
        <f t="shared" si="2"/>
        <v>0.75</v>
      </c>
      <c r="F57" s="40">
        <v>2</v>
      </c>
      <c r="G57" s="38"/>
      <c r="H57" s="37"/>
      <c r="I57" s="37">
        <f t="shared" si="3"/>
        <v>0.75</v>
      </c>
    </row>
    <row r="58" spans="1:14" x14ac:dyDescent="0.35">
      <c r="A58" s="33" t="s">
        <v>64</v>
      </c>
      <c r="B58" s="33" t="s">
        <v>315</v>
      </c>
      <c r="C58" s="37">
        <f t="shared" si="2"/>
        <v>0.75</v>
      </c>
      <c r="F58" s="40">
        <v>2</v>
      </c>
      <c r="G58" s="38"/>
      <c r="H58" s="37"/>
      <c r="I58" s="37">
        <f t="shared" si="3"/>
        <v>0.75</v>
      </c>
    </row>
    <row r="59" spans="1:14" x14ac:dyDescent="0.35">
      <c r="A59" s="33" t="s">
        <v>65</v>
      </c>
      <c r="B59" s="33" t="s">
        <v>316</v>
      </c>
      <c r="C59" s="37">
        <f t="shared" si="2"/>
        <v>1</v>
      </c>
      <c r="F59" s="40">
        <v>1</v>
      </c>
      <c r="G59" s="38"/>
      <c r="H59" s="37"/>
      <c r="I59" s="37">
        <f t="shared" si="3"/>
        <v>1</v>
      </c>
    </row>
    <row r="60" spans="1:14" x14ac:dyDescent="0.35">
      <c r="A60" s="33" t="s">
        <v>66</v>
      </c>
      <c r="B60" s="33" t="s">
        <v>314</v>
      </c>
      <c r="C60" s="37">
        <f t="shared" si="2"/>
        <v>0.75</v>
      </c>
      <c r="F60" s="40">
        <v>2</v>
      </c>
      <c r="G60" s="38"/>
      <c r="H60" s="37"/>
      <c r="I60" s="37">
        <f t="shared" si="3"/>
        <v>0.75</v>
      </c>
    </row>
    <row r="61" spans="1:14" x14ac:dyDescent="0.35">
      <c r="A61" s="33" t="s">
        <v>67</v>
      </c>
      <c r="B61" s="33" t="s">
        <v>317</v>
      </c>
      <c r="C61" s="37">
        <f t="shared" si="2"/>
        <v>0.5</v>
      </c>
      <c r="F61" s="40">
        <v>3</v>
      </c>
      <c r="G61" s="38"/>
      <c r="H61" s="37"/>
      <c r="I61" s="37">
        <f t="shared" si="3"/>
        <v>0.5</v>
      </c>
    </row>
    <row r="62" spans="1:14" x14ac:dyDescent="0.35">
      <c r="A62" s="33" t="s">
        <v>68</v>
      </c>
      <c r="B62" s="33" t="s">
        <v>268</v>
      </c>
      <c r="C62" s="37">
        <f t="shared" si="2"/>
        <v>0.25</v>
      </c>
      <c r="F62" s="40">
        <v>4</v>
      </c>
      <c r="G62" s="38"/>
      <c r="H62" s="37"/>
      <c r="I62" s="37">
        <f t="shared" si="3"/>
        <v>0.25</v>
      </c>
    </row>
    <row r="63" spans="1:14" x14ac:dyDescent="0.35">
      <c r="A63" s="33" t="s">
        <v>69</v>
      </c>
      <c r="B63" s="33" t="s">
        <v>318</v>
      </c>
      <c r="C63" s="37">
        <f t="shared" si="2"/>
        <v>0.25</v>
      </c>
      <c r="F63" s="40">
        <v>4</v>
      </c>
      <c r="G63" s="38"/>
      <c r="H63" s="37"/>
      <c r="I63" s="37">
        <f t="shared" si="3"/>
        <v>0.25</v>
      </c>
    </row>
    <row r="64" spans="1:14" x14ac:dyDescent="0.35">
      <c r="A64" s="33" t="s">
        <v>70</v>
      </c>
      <c r="B64" s="33" t="s">
        <v>491</v>
      </c>
      <c r="C64" s="37">
        <f t="shared" si="2"/>
        <v>0.25</v>
      </c>
      <c r="F64" s="40">
        <v>4</v>
      </c>
      <c r="G64" s="38"/>
      <c r="H64" s="37"/>
      <c r="I64" s="37">
        <f t="shared" si="3"/>
        <v>0.25</v>
      </c>
    </row>
    <row r="65" spans="1:9" x14ac:dyDescent="0.35">
      <c r="A65" s="33" t="s">
        <v>71</v>
      </c>
      <c r="B65" s="33" t="s">
        <v>322</v>
      </c>
      <c r="C65" s="37">
        <f t="shared" si="2"/>
        <v>0.5</v>
      </c>
      <c r="F65" s="40">
        <v>3</v>
      </c>
      <c r="G65" s="38"/>
      <c r="H65" s="37"/>
      <c r="I65" s="37">
        <f t="shared" si="3"/>
        <v>0.5</v>
      </c>
    </row>
    <row r="66" spans="1:9" x14ac:dyDescent="0.35">
      <c r="A66" s="33" t="s">
        <v>72</v>
      </c>
      <c r="B66" s="33" t="s">
        <v>430</v>
      </c>
      <c r="C66" s="37">
        <f t="shared" si="2"/>
        <v>0.75</v>
      </c>
      <c r="F66" s="40">
        <v>2</v>
      </c>
      <c r="G66" s="38"/>
      <c r="H66" s="37"/>
      <c r="I66" s="37">
        <f t="shared" si="3"/>
        <v>0.75</v>
      </c>
    </row>
    <row r="67" spans="1:9" x14ac:dyDescent="0.35">
      <c r="A67" s="33" t="s">
        <v>73</v>
      </c>
      <c r="B67" s="33" t="s">
        <v>323</v>
      </c>
      <c r="C67" s="37">
        <f t="shared" si="2"/>
        <v>0.5</v>
      </c>
      <c r="F67" s="40">
        <v>3</v>
      </c>
      <c r="G67" s="38"/>
      <c r="H67" s="37"/>
      <c r="I67" s="37">
        <f t="shared" si="3"/>
        <v>0.5</v>
      </c>
    </row>
    <row r="68" spans="1:9" x14ac:dyDescent="0.35">
      <c r="A68" s="33" t="s">
        <v>74</v>
      </c>
      <c r="B68" s="33" t="s">
        <v>324</v>
      </c>
      <c r="C68" s="37">
        <f t="shared" si="2"/>
        <v>0.25</v>
      </c>
      <c r="F68" s="40">
        <v>4</v>
      </c>
      <c r="G68" s="38"/>
      <c r="H68" s="37"/>
      <c r="I68" s="37">
        <f t="shared" si="3"/>
        <v>0.25</v>
      </c>
    </row>
    <row r="69" spans="1:9" x14ac:dyDescent="0.35">
      <c r="A69" s="33" t="s">
        <v>75</v>
      </c>
      <c r="B69" s="33" t="s">
        <v>327</v>
      </c>
      <c r="C69" s="37">
        <f t="shared" si="2"/>
        <v>0.75</v>
      </c>
      <c r="F69" s="40">
        <v>2</v>
      </c>
      <c r="G69" s="38"/>
      <c r="H69" s="37"/>
      <c r="I69" s="37">
        <f t="shared" si="3"/>
        <v>0.75</v>
      </c>
    </row>
    <row r="70" spans="1:9" x14ac:dyDescent="0.35">
      <c r="A70" s="33" t="s">
        <v>76</v>
      </c>
      <c r="B70" s="33" t="s">
        <v>326</v>
      </c>
      <c r="C70" s="37">
        <f t="shared" si="2"/>
        <v>0.5</v>
      </c>
      <c r="F70" s="40">
        <v>3</v>
      </c>
      <c r="G70" s="38"/>
      <c r="H70" s="37"/>
      <c r="I70" s="37">
        <f t="shared" si="3"/>
        <v>0.5</v>
      </c>
    </row>
    <row r="71" spans="1:9" x14ac:dyDescent="0.35">
      <c r="A71" s="33" t="s">
        <v>77</v>
      </c>
      <c r="B71" s="33" t="s">
        <v>328</v>
      </c>
      <c r="C71" s="37">
        <f t="shared" si="2"/>
        <v>0.75</v>
      </c>
      <c r="F71" s="40">
        <v>2</v>
      </c>
      <c r="G71" s="38"/>
      <c r="H71" s="37"/>
      <c r="I71" s="37">
        <f t="shared" si="3"/>
        <v>0.75</v>
      </c>
    </row>
    <row r="72" spans="1:9" x14ac:dyDescent="0.35">
      <c r="A72" s="33" t="s">
        <v>78</v>
      </c>
      <c r="B72" s="33" t="s">
        <v>492</v>
      </c>
      <c r="C72" s="37">
        <f t="shared" si="2"/>
        <v>0.75</v>
      </c>
      <c r="F72" s="40">
        <v>2</v>
      </c>
      <c r="G72" s="38"/>
      <c r="H72" s="37"/>
      <c r="I72" s="37">
        <f t="shared" si="3"/>
        <v>0.75</v>
      </c>
    </row>
    <row r="73" spans="1:9" x14ac:dyDescent="0.35">
      <c r="A73" s="33" t="s">
        <v>79</v>
      </c>
      <c r="B73" s="33" t="s">
        <v>330</v>
      </c>
      <c r="C73" s="37">
        <f t="shared" si="2"/>
        <v>0.75</v>
      </c>
      <c r="F73" s="40">
        <v>2</v>
      </c>
      <c r="G73" s="38"/>
      <c r="H73" s="37"/>
      <c r="I73" s="37">
        <f t="shared" si="3"/>
        <v>0.75</v>
      </c>
    </row>
    <row r="74" spans="1:9" x14ac:dyDescent="0.35">
      <c r="A74" s="33" t="s">
        <v>80</v>
      </c>
      <c r="B74" s="33" t="s">
        <v>452</v>
      </c>
      <c r="C74" s="37">
        <f t="shared" si="2"/>
        <v>0.75</v>
      </c>
      <c r="F74" s="40">
        <v>2</v>
      </c>
      <c r="G74" s="38"/>
      <c r="H74" s="37"/>
      <c r="I74" s="37">
        <f t="shared" si="3"/>
        <v>0.75</v>
      </c>
    </row>
    <row r="75" spans="1:9" x14ac:dyDescent="0.35">
      <c r="A75" s="33" t="s">
        <v>81</v>
      </c>
      <c r="B75" s="33" t="s">
        <v>332</v>
      </c>
      <c r="C75" s="37">
        <f t="shared" si="2"/>
        <v>0.5</v>
      </c>
      <c r="F75" s="40">
        <v>3</v>
      </c>
      <c r="G75" s="38"/>
      <c r="H75" s="37"/>
      <c r="I75" s="37">
        <f t="shared" si="3"/>
        <v>0.5</v>
      </c>
    </row>
    <row r="76" spans="1:9" x14ac:dyDescent="0.35">
      <c r="A76" s="33" t="s">
        <v>82</v>
      </c>
      <c r="B76" s="33" t="s">
        <v>334</v>
      </c>
      <c r="C76" s="37">
        <f t="shared" si="2"/>
        <v>0.5</v>
      </c>
      <c r="F76" s="40">
        <v>3</v>
      </c>
      <c r="G76" s="38"/>
      <c r="H76" s="37"/>
      <c r="I76" s="37">
        <f t="shared" si="3"/>
        <v>0.5</v>
      </c>
    </row>
    <row r="77" spans="1:9" x14ac:dyDescent="0.35">
      <c r="A77" s="33" t="s">
        <v>83</v>
      </c>
      <c r="B77" s="33" t="s">
        <v>340</v>
      </c>
      <c r="C77" s="37">
        <f t="shared" si="2"/>
        <v>0.25</v>
      </c>
      <c r="F77" s="40">
        <v>4</v>
      </c>
      <c r="G77" s="38"/>
      <c r="H77" s="37"/>
      <c r="I77" s="37">
        <f t="shared" si="3"/>
        <v>0.25</v>
      </c>
    </row>
    <row r="78" spans="1:9" x14ac:dyDescent="0.35">
      <c r="A78" s="33" t="s">
        <v>84</v>
      </c>
      <c r="B78" s="33" t="s">
        <v>493</v>
      </c>
      <c r="C78" s="37">
        <f t="shared" si="2"/>
        <v>0.75</v>
      </c>
      <c r="F78" s="40">
        <v>2</v>
      </c>
      <c r="G78" s="38"/>
      <c r="H78" s="37"/>
      <c r="I78" s="37">
        <f t="shared" si="3"/>
        <v>0.75</v>
      </c>
    </row>
    <row r="79" spans="1:9" x14ac:dyDescent="0.35">
      <c r="A79" s="33" t="s">
        <v>85</v>
      </c>
      <c r="B79" s="33" t="s">
        <v>341</v>
      </c>
      <c r="C79" s="37">
        <f t="shared" si="2"/>
        <v>0.5</v>
      </c>
      <c r="F79" s="40">
        <v>3</v>
      </c>
      <c r="G79" s="38"/>
      <c r="H79" s="37"/>
      <c r="I79" s="37">
        <f t="shared" si="3"/>
        <v>0.5</v>
      </c>
    </row>
    <row r="80" spans="1:9" x14ac:dyDescent="0.35">
      <c r="A80" s="33" t="s">
        <v>86</v>
      </c>
      <c r="B80" s="33" t="s">
        <v>321</v>
      </c>
      <c r="C80" s="37">
        <f t="shared" si="2"/>
        <v>0.75</v>
      </c>
      <c r="F80" s="40">
        <v>2</v>
      </c>
      <c r="G80" s="38"/>
      <c r="H80" s="37"/>
      <c r="I80" s="37">
        <f t="shared" si="3"/>
        <v>0.75</v>
      </c>
    </row>
    <row r="81" spans="1:18" x14ac:dyDescent="0.35">
      <c r="A81" s="33" t="s">
        <v>87</v>
      </c>
      <c r="B81" s="33" t="s">
        <v>335</v>
      </c>
      <c r="C81" s="37">
        <f t="shared" si="2"/>
        <v>0.5</v>
      </c>
      <c r="F81" s="40">
        <v>3</v>
      </c>
      <c r="G81" s="38"/>
      <c r="H81" s="37"/>
      <c r="I81" s="37">
        <f t="shared" si="3"/>
        <v>0.5</v>
      </c>
    </row>
    <row r="82" spans="1:18" x14ac:dyDescent="0.35">
      <c r="A82" s="33" t="s">
        <v>88</v>
      </c>
      <c r="B82" s="33" t="s">
        <v>337</v>
      </c>
      <c r="C82" s="37">
        <f t="shared" si="2"/>
        <v>0.5</v>
      </c>
      <c r="F82" s="40">
        <v>3</v>
      </c>
      <c r="G82" s="38"/>
      <c r="H82" s="37"/>
      <c r="I82" s="37">
        <f t="shared" si="3"/>
        <v>0.5</v>
      </c>
    </row>
    <row r="83" spans="1:18" x14ac:dyDescent="0.35">
      <c r="A83" s="33" t="s">
        <v>90</v>
      </c>
      <c r="B83" s="33" t="s">
        <v>339</v>
      </c>
      <c r="C83" s="37">
        <f t="shared" si="2"/>
        <v>0.25</v>
      </c>
      <c r="F83" s="40">
        <v>4</v>
      </c>
      <c r="G83" s="38"/>
      <c r="H83" s="37"/>
      <c r="I83" s="37">
        <f t="shared" si="3"/>
        <v>0.25</v>
      </c>
    </row>
    <row r="84" spans="1:18" x14ac:dyDescent="0.35">
      <c r="A84" s="33" t="s">
        <v>91</v>
      </c>
      <c r="B84" s="33" t="s">
        <v>329</v>
      </c>
      <c r="C84" s="37">
        <f t="shared" si="2"/>
        <v>0.5</v>
      </c>
      <c r="F84" s="40">
        <v>3</v>
      </c>
      <c r="G84" s="38"/>
      <c r="H84" s="37"/>
      <c r="I84" s="37">
        <f t="shared" si="3"/>
        <v>0.5</v>
      </c>
    </row>
    <row r="85" spans="1:18" x14ac:dyDescent="0.35">
      <c r="A85" s="33" t="s">
        <v>93</v>
      </c>
      <c r="B85" s="33" t="s">
        <v>342</v>
      </c>
      <c r="C85" s="37">
        <f t="shared" si="2"/>
        <v>0.5</v>
      </c>
      <c r="F85" s="40">
        <v>3</v>
      </c>
      <c r="G85" s="38"/>
      <c r="H85" s="37"/>
      <c r="I85" s="37">
        <f t="shared" si="3"/>
        <v>0.5</v>
      </c>
    </row>
    <row r="86" spans="1:18" x14ac:dyDescent="0.35">
      <c r="A86" s="33" t="s">
        <v>95</v>
      </c>
      <c r="B86" s="33" t="s">
        <v>344</v>
      </c>
      <c r="C86" s="37">
        <f t="shared" si="2"/>
        <v>0.25</v>
      </c>
      <c r="F86" s="40">
        <v>4</v>
      </c>
      <c r="G86" s="38"/>
      <c r="H86" s="37"/>
      <c r="I86" s="37">
        <f t="shared" si="3"/>
        <v>0.25</v>
      </c>
    </row>
    <row r="87" spans="1:18" x14ac:dyDescent="0.35">
      <c r="A87" s="33" t="s">
        <v>96</v>
      </c>
      <c r="B87" s="33" t="s">
        <v>309</v>
      </c>
      <c r="C87" s="37">
        <f t="shared" si="2"/>
        <v>0.5</v>
      </c>
      <c r="F87" s="40">
        <v>3</v>
      </c>
      <c r="G87" s="38"/>
      <c r="H87" s="37"/>
      <c r="I87" s="37">
        <f t="shared" si="3"/>
        <v>0.5</v>
      </c>
    </row>
    <row r="88" spans="1:18" x14ac:dyDescent="0.35">
      <c r="A88" s="33" t="s">
        <v>97</v>
      </c>
      <c r="B88" s="33" t="s">
        <v>343</v>
      </c>
      <c r="C88" s="37">
        <f t="shared" si="2"/>
        <v>0</v>
      </c>
      <c r="F88" s="40">
        <v>5</v>
      </c>
      <c r="G88" s="38"/>
      <c r="H88" s="37"/>
      <c r="I88" s="37">
        <f t="shared" si="3"/>
        <v>0</v>
      </c>
      <c r="R88" s="33"/>
    </row>
    <row r="89" spans="1:18" x14ac:dyDescent="0.35">
      <c r="A89" s="33" t="s">
        <v>98</v>
      </c>
      <c r="B89" s="33" t="s">
        <v>345</v>
      </c>
      <c r="C89" s="37">
        <f t="shared" si="2"/>
        <v>0.75</v>
      </c>
      <c r="F89" s="40">
        <v>2</v>
      </c>
      <c r="G89" s="38"/>
      <c r="H89" s="37"/>
      <c r="I89" s="37">
        <f t="shared" si="3"/>
        <v>0.75</v>
      </c>
    </row>
    <row r="90" spans="1:18" x14ac:dyDescent="0.35">
      <c r="A90" s="33" t="s">
        <v>99</v>
      </c>
      <c r="B90" s="33" t="s">
        <v>348</v>
      </c>
      <c r="C90" s="37">
        <f t="shared" si="2"/>
        <v>0.25</v>
      </c>
      <c r="F90" s="40">
        <v>4</v>
      </c>
      <c r="G90" s="38"/>
      <c r="H90" s="37"/>
      <c r="I90" s="37">
        <f t="shared" si="3"/>
        <v>0.25</v>
      </c>
    </row>
    <row r="91" spans="1:18" x14ac:dyDescent="0.35">
      <c r="A91" s="33" t="s">
        <v>100</v>
      </c>
      <c r="B91" s="33" t="s">
        <v>347</v>
      </c>
      <c r="C91" s="37">
        <f t="shared" si="2"/>
        <v>0.5</v>
      </c>
      <c r="F91" s="40">
        <v>3</v>
      </c>
      <c r="G91" s="38"/>
      <c r="H91" s="37"/>
      <c r="I91" s="37">
        <f t="shared" si="3"/>
        <v>0.5</v>
      </c>
    </row>
    <row r="92" spans="1:18" x14ac:dyDescent="0.35">
      <c r="A92" s="33" t="s">
        <v>101</v>
      </c>
      <c r="B92" s="33" t="s">
        <v>351</v>
      </c>
      <c r="C92" s="37">
        <f t="shared" si="2"/>
        <v>0.75</v>
      </c>
      <c r="F92" s="40">
        <v>2</v>
      </c>
      <c r="G92" s="38"/>
      <c r="H92" s="37"/>
      <c r="I92" s="37">
        <f t="shared" si="3"/>
        <v>0.75</v>
      </c>
    </row>
    <row r="93" spans="1:18" x14ac:dyDescent="0.35">
      <c r="A93" s="33" t="s">
        <v>102</v>
      </c>
      <c r="B93" s="33" t="s">
        <v>494</v>
      </c>
      <c r="C93" s="37">
        <f t="shared" si="2"/>
        <v>0.25</v>
      </c>
      <c r="F93" s="40">
        <v>4</v>
      </c>
      <c r="G93" s="38"/>
      <c r="H93" s="37"/>
      <c r="I93" s="37">
        <f t="shared" si="3"/>
        <v>0.25</v>
      </c>
    </row>
    <row r="94" spans="1:18" x14ac:dyDescent="0.35">
      <c r="A94" s="33" t="s">
        <v>103</v>
      </c>
      <c r="B94" s="33" t="s">
        <v>350</v>
      </c>
      <c r="C94" s="37">
        <f t="shared" si="2"/>
        <v>0</v>
      </c>
      <c r="F94" s="40">
        <v>5</v>
      </c>
      <c r="G94" s="38"/>
      <c r="H94" s="37"/>
      <c r="I94" s="37">
        <f t="shared" ref="I94:I140" si="4">IF(ISNUMBER(F94)=TRUE,I$6*(F94-I$5)/(I$4-I$5)+(1-I$6)*(1-(F94-I$5)/(I$4-I$5)),"..")</f>
        <v>0</v>
      </c>
    </row>
    <row r="95" spans="1:18" x14ac:dyDescent="0.35">
      <c r="A95" s="33" t="s">
        <v>104</v>
      </c>
      <c r="B95" s="33" t="s">
        <v>346</v>
      </c>
      <c r="C95" s="37">
        <f t="shared" ref="C95:C141" si="5">+I95</f>
        <v>0.75</v>
      </c>
      <c r="F95" s="40">
        <v>2</v>
      </c>
      <c r="G95" s="38"/>
      <c r="H95" s="37"/>
      <c r="I95" s="37">
        <f t="shared" si="4"/>
        <v>0.75</v>
      </c>
    </row>
    <row r="96" spans="1:18" x14ac:dyDescent="0.35">
      <c r="A96" s="33" t="s">
        <v>105</v>
      </c>
      <c r="B96" s="33" t="s">
        <v>352</v>
      </c>
      <c r="C96" s="37">
        <f t="shared" si="5"/>
        <v>0.5</v>
      </c>
      <c r="F96" s="40">
        <v>3</v>
      </c>
      <c r="G96" s="38"/>
      <c r="H96" s="37"/>
      <c r="I96" s="37">
        <f t="shared" si="4"/>
        <v>0.5</v>
      </c>
    </row>
    <row r="97" spans="1:9" x14ac:dyDescent="0.35">
      <c r="A97" s="33" t="s">
        <v>106</v>
      </c>
      <c r="B97" s="33" t="s">
        <v>353</v>
      </c>
      <c r="C97" s="37">
        <f t="shared" si="5"/>
        <v>0.75</v>
      </c>
      <c r="F97" s="40">
        <v>2</v>
      </c>
      <c r="G97" s="38"/>
      <c r="H97" s="37"/>
      <c r="I97" s="37">
        <f t="shared" si="4"/>
        <v>0.75</v>
      </c>
    </row>
    <row r="98" spans="1:9" x14ac:dyDescent="0.35">
      <c r="A98" s="33" t="s">
        <v>107</v>
      </c>
      <c r="B98" s="33" t="s">
        <v>354</v>
      </c>
      <c r="C98" s="37">
        <f t="shared" si="5"/>
        <v>0.5</v>
      </c>
      <c r="F98" s="40">
        <v>3</v>
      </c>
      <c r="G98" s="38"/>
      <c r="H98" s="37"/>
      <c r="I98" s="37">
        <f t="shared" si="4"/>
        <v>0.5</v>
      </c>
    </row>
    <row r="99" spans="1:9" x14ac:dyDescent="0.35">
      <c r="A99" s="33" t="s">
        <v>108</v>
      </c>
      <c r="B99" s="33" t="s">
        <v>356</v>
      </c>
      <c r="C99" s="37">
        <f t="shared" si="5"/>
        <v>0.5</v>
      </c>
      <c r="F99" s="40">
        <v>3</v>
      </c>
      <c r="G99" s="38"/>
      <c r="H99" s="37"/>
      <c r="I99" s="37">
        <f t="shared" si="4"/>
        <v>0.5</v>
      </c>
    </row>
    <row r="100" spans="1:9" x14ac:dyDescent="0.35">
      <c r="A100" s="33" t="s">
        <v>109</v>
      </c>
      <c r="B100" s="33" t="s">
        <v>355</v>
      </c>
      <c r="C100" s="37">
        <f t="shared" si="5"/>
        <v>0.75</v>
      </c>
      <c r="F100" s="40">
        <v>2</v>
      </c>
      <c r="G100" s="38"/>
      <c r="H100" s="37"/>
      <c r="I100" s="37">
        <f t="shared" si="4"/>
        <v>0.75</v>
      </c>
    </row>
    <row r="101" spans="1:9" x14ac:dyDescent="0.35">
      <c r="A101" s="33" t="s">
        <v>110</v>
      </c>
      <c r="B101" s="33" t="s">
        <v>357</v>
      </c>
      <c r="C101" s="37">
        <f t="shared" si="5"/>
        <v>0.5</v>
      </c>
      <c r="F101" s="40">
        <v>3</v>
      </c>
      <c r="G101" s="38"/>
      <c r="H101" s="37"/>
      <c r="I101" s="37">
        <f t="shared" si="4"/>
        <v>0.5</v>
      </c>
    </row>
    <row r="102" spans="1:9" x14ac:dyDescent="0.35">
      <c r="A102" s="33" t="s">
        <v>111</v>
      </c>
      <c r="B102" s="33" t="s">
        <v>358</v>
      </c>
      <c r="C102" s="37">
        <f t="shared" si="5"/>
        <v>0.25</v>
      </c>
      <c r="F102" s="40">
        <v>4</v>
      </c>
      <c r="G102" s="38"/>
      <c r="H102" s="37"/>
      <c r="I102" s="37">
        <f t="shared" si="4"/>
        <v>0.25</v>
      </c>
    </row>
    <row r="103" spans="1:9" x14ac:dyDescent="0.35">
      <c r="A103" s="33" t="s">
        <v>112</v>
      </c>
      <c r="B103" s="33" t="s">
        <v>495</v>
      </c>
      <c r="C103" s="37">
        <f t="shared" si="5"/>
        <v>0.25</v>
      </c>
      <c r="F103" s="40">
        <v>4</v>
      </c>
      <c r="G103" s="38"/>
      <c r="H103" s="37"/>
      <c r="I103" s="37">
        <f t="shared" si="4"/>
        <v>0.25</v>
      </c>
    </row>
    <row r="104" spans="1:9" x14ac:dyDescent="0.35">
      <c r="A104" s="33" t="s">
        <v>113</v>
      </c>
      <c r="B104" s="33" t="s">
        <v>296</v>
      </c>
      <c r="C104" s="37">
        <f t="shared" si="5"/>
        <v>0.5</v>
      </c>
      <c r="F104" s="40">
        <v>3</v>
      </c>
      <c r="G104" s="38"/>
      <c r="H104" s="37"/>
      <c r="I104" s="37">
        <f t="shared" si="4"/>
        <v>0.5</v>
      </c>
    </row>
    <row r="105" spans="1:9" x14ac:dyDescent="0.35">
      <c r="A105" s="33" t="s">
        <v>114</v>
      </c>
      <c r="B105" s="33" t="s">
        <v>496</v>
      </c>
      <c r="C105" s="37">
        <f t="shared" si="5"/>
        <v>1</v>
      </c>
      <c r="F105" s="40">
        <v>1</v>
      </c>
      <c r="G105" s="38"/>
      <c r="H105" s="37"/>
      <c r="I105" s="37">
        <f t="shared" si="4"/>
        <v>1</v>
      </c>
    </row>
    <row r="106" spans="1:9" x14ac:dyDescent="0.35">
      <c r="A106" s="33" t="s">
        <v>115</v>
      </c>
      <c r="B106" s="33" t="s">
        <v>497</v>
      </c>
      <c r="C106" s="37">
        <f t="shared" si="5"/>
        <v>0.75</v>
      </c>
      <c r="F106" s="40">
        <v>2</v>
      </c>
      <c r="G106" s="38"/>
      <c r="H106" s="37"/>
      <c r="I106" s="37">
        <f t="shared" si="4"/>
        <v>0.75</v>
      </c>
    </row>
    <row r="107" spans="1:9" x14ac:dyDescent="0.35">
      <c r="A107" s="33" t="s">
        <v>116</v>
      </c>
      <c r="B107" s="33" t="s">
        <v>498</v>
      </c>
      <c r="C107" s="37">
        <f t="shared" si="5"/>
        <v>0.75</v>
      </c>
      <c r="F107" s="40">
        <v>2</v>
      </c>
      <c r="G107" s="38"/>
      <c r="H107" s="37"/>
      <c r="I107" s="37">
        <f t="shared" si="4"/>
        <v>0.75</v>
      </c>
    </row>
    <row r="108" spans="1:9" x14ac:dyDescent="0.35">
      <c r="A108" s="33" t="s">
        <v>117</v>
      </c>
      <c r="B108" s="33" t="s">
        <v>360</v>
      </c>
      <c r="C108" s="37">
        <f t="shared" si="5"/>
        <v>0.75</v>
      </c>
      <c r="F108" s="40">
        <v>2</v>
      </c>
      <c r="G108" s="38"/>
      <c r="H108" s="37"/>
      <c r="I108" s="37">
        <f t="shared" si="4"/>
        <v>0.75</v>
      </c>
    </row>
    <row r="109" spans="1:9" x14ac:dyDescent="0.35">
      <c r="A109" s="33" t="s">
        <v>118</v>
      </c>
      <c r="B109" s="33" t="s">
        <v>499</v>
      </c>
      <c r="C109" s="37">
        <f t="shared" si="5"/>
        <v>0.5</v>
      </c>
      <c r="F109" s="40">
        <v>3</v>
      </c>
      <c r="G109" s="38"/>
      <c r="H109" s="37"/>
      <c r="I109" s="37">
        <f t="shared" si="4"/>
        <v>0.5</v>
      </c>
    </row>
    <row r="110" spans="1:9" x14ac:dyDescent="0.35">
      <c r="A110" s="33" t="s">
        <v>119</v>
      </c>
      <c r="B110" s="33" t="s">
        <v>364</v>
      </c>
      <c r="C110" s="37">
        <f t="shared" si="5"/>
        <v>0.25</v>
      </c>
      <c r="F110" s="40">
        <v>4</v>
      </c>
      <c r="G110" s="38"/>
      <c r="H110" s="37"/>
      <c r="I110" s="37">
        <f t="shared" si="4"/>
        <v>0.25</v>
      </c>
    </row>
    <row r="111" spans="1:9" x14ac:dyDescent="0.35">
      <c r="A111" s="33" t="s">
        <v>120</v>
      </c>
      <c r="B111" s="33" t="s">
        <v>366</v>
      </c>
      <c r="C111" s="37">
        <f t="shared" si="5"/>
        <v>0.5</v>
      </c>
      <c r="F111" s="40">
        <v>3</v>
      </c>
      <c r="G111" s="38"/>
      <c r="H111" s="37"/>
      <c r="I111" s="37">
        <f t="shared" si="4"/>
        <v>0.5</v>
      </c>
    </row>
    <row r="112" spans="1:9" x14ac:dyDescent="0.35">
      <c r="A112" s="33" t="s">
        <v>121</v>
      </c>
      <c r="B112" s="33" t="s">
        <v>367</v>
      </c>
      <c r="C112" s="37">
        <f t="shared" si="5"/>
        <v>0</v>
      </c>
      <c r="F112" s="40">
        <v>5</v>
      </c>
      <c r="G112" s="38"/>
      <c r="H112" s="37"/>
      <c r="I112" s="37">
        <f t="shared" si="4"/>
        <v>0</v>
      </c>
    </row>
    <row r="113" spans="1:9" x14ac:dyDescent="0.35">
      <c r="A113" s="33" t="s">
        <v>122</v>
      </c>
      <c r="B113" s="33" t="s">
        <v>477</v>
      </c>
      <c r="C113" s="37">
        <f t="shared" si="5"/>
        <v>0.75</v>
      </c>
      <c r="F113" s="40">
        <v>2</v>
      </c>
      <c r="G113" s="38"/>
      <c r="H113" s="37"/>
      <c r="I113" s="37">
        <f t="shared" si="4"/>
        <v>0.75</v>
      </c>
    </row>
    <row r="114" spans="1:9" x14ac:dyDescent="0.35">
      <c r="A114" s="33" t="s">
        <v>123</v>
      </c>
      <c r="B114" s="33" t="s">
        <v>500</v>
      </c>
      <c r="C114" s="37">
        <f t="shared" si="5"/>
        <v>1</v>
      </c>
      <c r="F114" s="40">
        <v>1</v>
      </c>
      <c r="G114" s="38"/>
      <c r="H114" s="37"/>
      <c r="I114" s="37">
        <f t="shared" si="4"/>
        <v>1</v>
      </c>
    </row>
    <row r="115" spans="1:9" x14ac:dyDescent="0.35">
      <c r="A115" s="33" t="s">
        <v>124</v>
      </c>
      <c r="B115" s="33" t="s">
        <v>431</v>
      </c>
      <c r="C115" s="37">
        <f t="shared" si="5"/>
        <v>0.5</v>
      </c>
      <c r="F115" s="40">
        <v>3</v>
      </c>
      <c r="G115" s="38"/>
      <c r="H115" s="37"/>
      <c r="I115" s="37">
        <f t="shared" si="4"/>
        <v>0.5</v>
      </c>
    </row>
    <row r="116" spans="1:9" x14ac:dyDescent="0.35">
      <c r="A116" s="33" t="s">
        <v>125</v>
      </c>
      <c r="B116" s="33" t="s">
        <v>365</v>
      </c>
      <c r="C116" s="37">
        <f t="shared" si="5"/>
        <v>1</v>
      </c>
      <c r="F116" s="40">
        <v>1</v>
      </c>
      <c r="G116" s="38"/>
      <c r="H116" s="37"/>
      <c r="I116" s="37">
        <f t="shared" si="4"/>
        <v>1</v>
      </c>
    </row>
    <row r="117" spans="1:9" x14ac:dyDescent="0.35">
      <c r="A117" s="33" t="s">
        <v>126</v>
      </c>
      <c r="B117" s="33" t="s">
        <v>368</v>
      </c>
      <c r="C117" s="37">
        <f t="shared" si="5"/>
        <v>0.5</v>
      </c>
      <c r="F117" s="40">
        <v>3</v>
      </c>
      <c r="G117" s="38"/>
      <c r="H117" s="37"/>
      <c r="I117" s="37">
        <f t="shared" si="4"/>
        <v>0.5</v>
      </c>
    </row>
    <row r="118" spans="1:9" x14ac:dyDescent="0.35">
      <c r="A118" s="33" t="s">
        <v>127</v>
      </c>
      <c r="B118" s="33" t="s">
        <v>369</v>
      </c>
      <c r="C118" s="37">
        <f t="shared" si="5"/>
        <v>0.75</v>
      </c>
      <c r="F118" s="40">
        <v>2</v>
      </c>
      <c r="G118" s="38"/>
      <c r="H118" s="37"/>
      <c r="I118" s="37">
        <f t="shared" si="4"/>
        <v>0.75</v>
      </c>
    </row>
    <row r="119" spans="1:9" x14ac:dyDescent="0.35">
      <c r="A119" s="33" t="s">
        <v>128</v>
      </c>
      <c r="B119" s="33" t="s">
        <v>363</v>
      </c>
      <c r="C119" s="37">
        <f t="shared" si="5"/>
        <v>0.5</v>
      </c>
      <c r="F119" s="40">
        <v>3</v>
      </c>
      <c r="G119" s="38"/>
      <c r="H119" s="37"/>
      <c r="I119" s="37">
        <f t="shared" si="4"/>
        <v>0.5</v>
      </c>
    </row>
    <row r="120" spans="1:9" x14ac:dyDescent="0.35">
      <c r="A120" s="33" t="s">
        <v>129</v>
      </c>
      <c r="B120" s="33" t="s">
        <v>359</v>
      </c>
      <c r="C120" s="37">
        <f t="shared" si="5"/>
        <v>0.25</v>
      </c>
      <c r="F120" s="40">
        <v>4</v>
      </c>
      <c r="G120" s="38"/>
      <c r="H120" s="37"/>
      <c r="I120" s="37">
        <f t="shared" si="4"/>
        <v>0.25</v>
      </c>
    </row>
    <row r="121" spans="1:9" x14ac:dyDescent="0.35">
      <c r="A121" s="33" t="s">
        <v>131</v>
      </c>
      <c r="B121" s="33" t="s">
        <v>385</v>
      </c>
      <c r="C121" s="37">
        <f t="shared" si="5"/>
        <v>0.5</v>
      </c>
      <c r="F121" s="40">
        <v>3</v>
      </c>
      <c r="G121" s="38"/>
      <c r="H121" s="37"/>
      <c r="I121" s="37">
        <f t="shared" si="4"/>
        <v>0.5</v>
      </c>
    </row>
    <row r="122" spans="1:9" x14ac:dyDescent="0.35">
      <c r="A122" s="33" t="s">
        <v>132</v>
      </c>
      <c r="B122" s="33" t="s">
        <v>382</v>
      </c>
      <c r="C122" s="37">
        <f t="shared" si="5"/>
        <v>0.75</v>
      </c>
      <c r="F122" s="40">
        <v>2</v>
      </c>
      <c r="G122" s="38"/>
      <c r="H122" s="37"/>
      <c r="I122" s="37">
        <f t="shared" si="4"/>
        <v>0.75</v>
      </c>
    </row>
    <row r="123" spans="1:9" x14ac:dyDescent="0.35">
      <c r="A123" s="33" t="s">
        <v>133</v>
      </c>
      <c r="B123" s="33" t="s">
        <v>381</v>
      </c>
      <c r="C123" s="37">
        <f t="shared" si="5"/>
        <v>0.5</v>
      </c>
      <c r="F123" s="40">
        <v>3</v>
      </c>
      <c r="G123" s="38"/>
      <c r="H123" s="37"/>
      <c r="I123" s="37">
        <f t="shared" si="4"/>
        <v>0.5</v>
      </c>
    </row>
    <row r="124" spans="1:9" x14ac:dyDescent="0.35">
      <c r="A124" s="33" t="s">
        <v>134</v>
      </c>
      <c r="B124" s="33" t="s">
        <v>371</v>
      </c>
      <c r="C124" s="37">
        <f t="shared" si="5"/>
        <v>0</v>
      </c>
      <c r="F124" s="40">
        <v>5</v>
      </c>
      <c r="G124" s="38"/>
      <c r="H124" s="37"/>
      <c r="I124" s="37">
        <f t="shared" si="4"/>
        <v>0</v>
      </c>
    </row>
    <row r="125" spans="1:9" x14ac:dyDescent="0.35">
      <c r="A125" s="33" t="s">
        <v>135</v>
      </c>
      <c r="B125" s="33" t="s">
        <v>374</v>
      </c>
      <c r="C125" s="37">
        <f t="shared" si="5"/>
        <v>0.5</v>
      </c>
      <c r="F125" s="40">
        <v>3</v>
      </c>
      <c r="G125" s="38"/>
      <c r="H125" s="37"/>
      <c r="I125" s="37">
        <f t="shared" si="4"/>
        <v>0.5</v>
      </c>
    </row>
    <row r="126" spans="1:9" x14ac:dyDescent="0.35">
      <c r="A126" s="33" t="s">
        <v>136</v>
      </c>
      <c r="B126" s="33" t="s">
        <v>380</v>
      </c>
      <c r="C126" s="37">
        <f t="shared" si="5"/>
        <v>0.25</v>
      </c>
      <c r="F126" s="40">
        <v>4</v>
      </c>
      <c r="G126" s="38"/>
      <c r="H126" s="37"/>
      <c r="I126" s="37">
        <f t="shared" si="4"/>
        <v>0.25</v>
      </c>
    </row>
    <row r="127" spans="1:9" x14ac:dyDescent="0.35">
      <c r="A127" s="33" t="s">
        <v>137</v>
      </c>
      <c r="B127" s="33" t="s">
        <v>501</v>
      </c>
      <c r="C127" s="37">
        <f t="shared" si="5"/>
        <v>1</v>
      </c>
      <c r="F127" s="40">
        <v>1</v>
      </c>
      <c r="G127" s="38"/>
      <c r="H127" s="37"/>
      <c r="I127" s="37">
        <f t="shared" si="4"/>
        <v>1</v>
      </c>
    </row>
    <row r="128" spans="1:9" x14ac:dyDescent="0.35">
      <c r="A128" s="33" t="s">
        <v>138</v>
      </c>
      <c r="B128" s="33" t="s">
        <v>502</v>
      </c>
      <c r="C128" s="37">
        <f t="shared" si="5"/>
        <v>0.5</v>
      </c>
      <c r="F128" s="40">
        <v>3</v>
      </c>
      <c r="G128" s="38"/>
      <c r="H128" s="37"/>
      <c r="I128" s="37">
        <f t="shared" si="4"/>
        <v>0.5</v>
      </c>
    </row>
    <row r="129" spans="1:9" x14ac:dyDescent="0.35">
      <c r="A129" s="33" t="s">
        <v>139</v>
      </c>
      <c r="B129" s="33" t="s">
        <v>375</v>
      </c>
      <c r="C129" s="37">
        <f t="shared" si="5"/>
        <v>0.5</v>
      </c>
      <c r="F129" s="40">
        <v>3</v>
      </c>
      <c r="G129" s="38"/>
      <c r="H129" s="37"/>
      <c r="I129" s="37">
        <f t="shared" si="4"/>
        <v>0.5</v>
      </c>
    </row>
    <row r="130" spans="1:9" x14ac:dyDescent="0.35">
      <c r="A130" s="33" t="s">
        <v>140</v>
      </c>
      <c r="B130" s="33" t="s">
        <v>376</v>
      </c>
      <c r="C130" s="37">
        <f t="shared" si="5"/>
        <v>0.75</v>
      </c>
      <c r="F130" s="40">
        <v>2</v>
      </c>
      <c r="G130" s="38"/>
      <c r="H130" s="37"/>
      <c r="I130" s="37">
        <f t="shared" si="4"/>
        <v>0.75</v>
      </c>
    </row>
    <row r="131" spans="1:9" x14ac:dyDescent="0.35">
      <c r="A131" s="33" t="s">
        <v>141</v>
      </c>
      <c r="B131" s="33" t="s">
        <v>387</v>
      </c>
      <c r="C131" s="37">
        <f t="shared" si="5"/>
        <v>0.5</v>
      </c>
      <c r="F131" s="40">
        <v>3</v>
      </c>
      <c r="G131" s="38"/>
      <c r="H131" s="37"/>
      <c r="I131" s="37">
        <f t="shared" si="4"/>
        <v>0.5</v>
      </c>
    </row>
    <row r="132" spans="1:9" x14ac:dyDescent="0.35">
      <c r="A132" s="33" t="s">
        <v>142</v>
      </c>
      <c r="B132" s="33" t="s">
        <v>383</v>
      </c>
      <c r="C132" s="37">
        <f t="shared" si="5"/>
        <v>0.75</v>
      </c>
      <c r="F132" s="40">
        <v>2</v>
      </c>
      <c r="G132" s="38"/>
      <c r="H132" s="37"/>
      <c r="I132" s="37">
        <f t="shared" si="4"/>
        <v>0.75</v>
      </c>
    </row>
    <row r="133" spans="1:9" x14ac:dyDescent="0.35">
      <c r="A133" s="33" t="s">
        <v>143</v>
      </c>
      <c r="B133" s="33" t="s">
        <v>384</v>
      </c>
      <c r="C133" s="37">
        <f t="shared" si="5"/>
        <v>0.5</v>
      </c>
      <c r="F133" s="40">
        <v>3</v>
      </c>
      <c r="G133" s="38"/>
      <c r="H133" s="37"/>
      <c r="I133" s="37">
        <f t="shared" si="4"/>
        <v>0.5</v>
      </c>
    </row>
    <row r="134" spans="1:9" x14ac:dyDescent="0.35">
      <c r="A134" s="33" t="s">
        <v>144</v>
      </c>
      <c r="B134" s="33" t="s">
        <v>386</v>
      </c>
      <c r="C134" s="37">
        <f t="shared" si="5"/>
        <v>0.5</v>
      </c>
      <c r="F134" s="40">
        <v>3</v>
      </c>
      <c r="G134" s="38"/>
      <c r="H134" s="37"/>
      <c r="I134" s="37">
        <f t="shared" si="4"/>
        <v>0.5</v>
      </c>
    </row>
    <row r="135" spans="1:9" x14ac:dyDescent="0.35">
      <c r="A135" s="33" t="s">
        <v>145</v>
      </c>
      <c r="B135" s="33" t="s">
        <v>378</v>
      </c>
      <c r="C135" s="37">
        <f t="shared" si="5"/>
        <v>0.25</v>
      </c>
      <c r="F135" s="40">
        <v>4</v>
      </c>
      <c r="G135" s="38"/>
      <c r="H135" s="37"/>
      <c r="I135" s="37">
        <f t="shared" si="4"/>
        <v>0.25</v>
      </c>
    </row>
    <row r="136" spans="1:9" x14ac:dyDescent="0.35">
      <c r="A136" s="33" t="s">
        <v>147</v>
      </c>
      <c r="B136" s="33" t="s">
        <v>379</v>
      </c>
      <c r="C136" s="37">
        <f t="shared" si="5"/>
        <v>0.25</v>
      </c>
      <c r="F136" s="40">
        <v>4</v>
      </c>
      <c r="G136" s="38"/>
      <c r="H136" s="37"/>
      <c r="I136" s="37">
        <f t="shared" si="4"/>
        <v>0.25</v>
      </c>
    </row>
    <row r="137" spans="1:9" x14ac:dyDescent="0.35">
      <c r="A137" s="33" t="s">
        <v>148</v>
      </c>
      <c r="B137" s="33" t="s">
        <v>372</v>
      </c>
      <c r="C137" s="37">
        <f t="shared" si="5"/>
        <v>0.5</v>
      </c>
      <c r="F137" s="40">
        <v>3</v>
      </c>
      <c r="G137" s="38"/>
      <c r="H137" s="37"/>
      <c r="I137" s="37">
        <f t="shared" si="4"/>
        <v>0.5</v>
      </c>
    </row>
    <row r="138" spans="1:9" x14ac:dyDescent="0.35">
      <c r="A138" s="33" t="s">
        <v>149</v>
      </c>
      <c r="B138" s="33" t="s">
        <v>373</v>
      </c>
      <c r="C138" s="37">
        <f t="shared" si="5"/>
        <v>0.5</v>
      </c>
      <c r="F138" s="40">
        <v>3</v>
      </c>
      <c r="G138" s="38"/>
      <c r="H138" s="37"/>
      <c r="I138" s="37">
        <f t="shared" si="4"/>
        <v>0.5</v>
      </c>
    </row>
    <row r="139" spans="1:9" x14ac:dyDescent="0.35">
      <c r="A139" s="33" t="s">
        <v>150</v>
      </c>
      <c r="B139" s="33" t="s">
        <v>388</v>
      </c>
      <c r="C139" s="37">
        <f t="shared" si="5"/>
        <v>0.75</v>
      </c>
      <c r="F139" s="40">
        <v>2</v>
      </c>
      <c r="G139" s="38"/>
      <c r="H139" s="37"/>
      <c r="I139" s="37">
        <f t="shared" si="4"/>
        <v>0.75</v>
      </c>
    </row>
    <row r="140" spans="1:9" x14ac:dyDescent="0.35">
      <c r="A140" s="33" t="s">
        <v>151</v>
      </c>
      <c r="B140" s="33" t="s">
        <v>393</v>
      </c>
      <c r="C140" s="37">
        <f t="shared" si="5"/>
        <v>0.25</v>
      </c>
      <c r="F140" s="40">
        <v>4</v>
      </c>
      <c r="G140" s="38"/>
      <c r="H140" s="37"/>
      <c r="I140" s="37">
        <f t="shared" si="4"/>
        <v>0.25</v>
      </c>
    </row>
    <row r="141" spans="1:9" x14ac:dyDescent="0.35">
      <c r="A141" s="33" t="s">
        <v>152</v>
      </c>
      <c r="B141" s="33" t="s">
        <v>394</v>
      </c>
      <c r="C141" s="37">
        <f t="shared" si="5"/>
        <v>0.25</v>
      </c>
      <c r="F141" s="40">
        <v>4</v>
      </c>
      <c r="G141" s="38"/>
      <c r="H141" s="37"/>
      <c r="I141" s="37">
        <f t="shared" ref="I141:I194" si="6">IF(ISNUMBER(F141)=TRUE,I$6*(F141-I$5)/(I$4-I$5)+(1-I$6)*(1-(F141-I$5)/(I$4-I$5)),"..")</f>
        <v>0.25</v>
      </c>
    </row>
    <row r="142" spans="1:9" x14ac:dyDescent="0.35">
      <c r="A142" s="33" t="s">
        <v>153</v>
      </c>
      <c r="B142" s="33" t="s">
        <v>392</v>
      </c>
      <c r="C142" s="37">
        <f t="shared" ref="C142:C195" si="7">+I142</f>
        <v>0.5</v>
      </c>
      <c r="F142" s="40">
        <v>3</v>
      </c>
      <c r="G142" s="38"/>
      <c r="H142" s="37"/>
      <c r="I142" s="37">
        <f t="shared" si="6"/>
        <v>0.5</v>
      </c>
    </row>
    <row r="143" spans="1:9" x14ac:dyDescent="0.35">
      <c r="A143" s="33" t="s">
        <v>154</v>
      </c>
      <c r="B143" s="33" t="s">
        <v>503</v>
      </c>
      <c r="C143" s="37">
        <f t="shared" si="7"/>
        <v>1</v>
      </c>
      <c r="F143" s="40">
        <v>1</v>
      </c>
      <c r="G143" s="38"/>
      <c r="H143" s="37"/>
      <c r="I143" s="37">
        <f t="shared" si="6"/>
        <v>1</v>
      </c>
    </row>
    <row r="144" spans="1:9" x14ac:dyDescent="0.35">
      <c r="A144" s="33" t="s">
        <v>155</v>
      </c>
      <c r="B144" s="33" t="s">
        <v>390</v>
      </c>
      <c r="C144" s="37">
        <f t="shared" si="7"/>
        <v>0.75</v>
      </c>
      <c r="F144" s="40">
        <v>2</v>
      </c>
      <c r="G144" s="38"/>
      <c r="H144" s="37"/>
      <c r="I144" s="37">
        <f t="shared" si="6"/>
        <v>0.75</v>
      </c>
    </row>
    <row r="145" spans="1:9" x14ac:dyDescent="0.35">
      <c r="A145" s="33" t="s">
        <v>156</v>
      </c>
      <c r="B145" s="33" t="s">
        <v>396</v>
      </c>
      <c r="C145" s="37">
        <f t="shared" si="7"/>
        <v>0.75</v>
      </c>
      <c r="F145" s="40">
        <v>2</v>
      </c>
      <c r="G145" s="38"/>
      <c r="H145" s="37"/>
      <c r="I145" s="37">
        <f t="shared" si="6"/>
        <v>0.75</v>
      </c>
    </row>
    <row r="146" spans="1:9" x14ac:dyDescent="0.35">
      <c r="A146" s="33" t="s">
        <v>157</v>
      </c>
      <c r="B146" s="33" t="s">
        <v>389</v>
      </c>
      <c r="C146" s="37">
        <f t="shared" si="7"/>
        <v>0.25</v>
      </c>
      <c r="F146" s="40">
        <v>4</v>
      </c>
      <c r="G146" s="38"/>
      <c r="H146" s="37"/>
      <c r="I146" s="37">
        <f t="shared" si="6"/>
        <v>0.25</v>
      </c>
    </row>
    <row r="147" spans="1:9" x14ac:dyDescent="0.35">
      <c r="A147" s="33" t="s">
        <v>158</v>
      </c>
      <c r="B147" s="33" t="s">
        <v>504</v>
      </c>
      <c r="C147" s="37">
        <f t="shared" si="7"/>
        <v>1</v>
      </c>
      <c r="F147" s="40">
        <v>1</v>
      </c>
      <c r="G147" s="38"/>
      <c r="H147" s="37"/>
      <c r="I147" s="37">
        <f t="shared" si="6"/>
        <v>1</v>
      </c>
    </row>
    <row r="148" spans="1:9" x14ac:dyDescent="0.35">
      <c r="A148" s="33" t="s">
        <v>159</v>
      </c>
      <c r="B148" s="33" t="s">
        <v>391</v>
      </c>
      <c r="C148" s="37">
        <f t="shared" si="7"/>
        <v>1</v>
      </c>
      <c r="F148" s="40">
        <v>1</v>
      </c>
      <c r="G148" s="38"/>
      <c r="H148" s="37"/>
      <c r="I148" s="37">
        <f t="shared" si="6"/>
        <v>1</v>
      </c>
    </row>
    <row r="149" spans="1:9" x14ac:dyDescent="0.35">
      <c r="A149" s="33" t="s">
        <v>160</v>
      </c>
      <c r="B149" s="33" t="s">
        <v>397</v>
      </c>
      <c r="C149" s="37">
        <f t="shared" si="7"/>
        <v>0.75</v>
      </c>
      <c r="F149" s="40">
        <v>2</v>
      </c>
      <c r="G149" s="38"/>
      <c r="H149" s="37"/>
      <c r="I149" s="37">
        <f t="shared" si="6"/>
        <v>0.75</v>
      </c>
    </row>
    <row r="150" spans="1:9" x14ac:dyDescent="0.35">
      <c r="A150" s="33" t="s">
        <v>161</v>
      </c>
      <c r="B150" s="33" t="s">
        <v>398</v>
      </c>
      <c r="C150" s="37">
        <f t="shared" si="7"/>
        <v>0</v>
      </c>
      <c r="F150" s="40">
        <v>5</v>
      </c>
      <c r="G150" s="38"/>
      <c r="H150" s="37"/>
      <c r="I150" s="37">
        <f t="shared" si="6"/>
        <v>0</v>
      </c>
    </row>
    <row r="151" spans="1:9" x14ac:dyDescent="0.35">
      <c r="A151" s="33" t="s">
        <v>162</v>
      </c>
      <c r="B151" s="33" t="s">
        <v>400</v>
      </c>
      <c r="C151" s="37">
        <f t="shared" si="7"/>
        <v>0.5</v>
      </c>
      <c r="F151" s="40">
        <v>3</v>
      </c>
      <c r="G151" s="38"/>
      <c r="H151" s="37"/>
      <c r="I151" s="37">
        <f t="shared" si="6"/>
        <v>0.5</v>
      </c>
    </row>
    <row r="152" spans="1:9" x14ac:dyDescent="0.35">
      <c r="A152" s="33" t="s">
        <v>163</v>
      </c>
      <c r="B152" s="33" t="s">
        <v>505</v>
      </c>
      <c r="C152" s="37">
        <f t="shared" si="7"/>
        <v>1</v>
      </c>
      <c r="F152" s="40">
        <v>1</v>
      </c>
      <c r="G152" s="38"/>
      <c r="H152" s="37"/>
      <c r="I152" s="37">
        <f t="shared" si="6"/>
        <v>1</v>
      </c>
    </row>
    <row r="153" spans="1:9" x14ac:dyDescent="0.35">
      <c r="A153" s="33" t="s">
        <v>164</v>
      </c>
      <c r="B153" s="33" t="s">
        <v>403</v>
      </c>
      <c r="C153" s="37">
        <f t="shared" si="7"/>
        <v>0.5</v>
      </c>
      <c r="F153" s="40">
        <v>3</v>
      </c>
      <c r="G153" s="38"/>
      <c r="H153" s="37"/>
      <c r="I153" s="37">
        <f t="shared" si="6"/>
        <v>0.5</v>
      </c>
    </row>
    <row r="154" spans="1:9" x14ac:dyDescent="0.35">
      <c r="A154" s="33" t="s">
        <v>165</v>
      </c>
      <c r="B154" s="33" t="s">
        <v>404</v>
      </c>
      <c r="C154" s="37">
        <f t="shared" si="7"/>
        <v>0.25</v>
      </c>
      <c r="F154" s="40">
        <v>4</v>
      </c>
      <c r="G154" s="38"/>
      <c r="H154" s="37"/>
      <c r="I154" s="37">
        <f t="shared" si="6"/>
        <v>0.25</v>
      </c>
    </row>
    <row r="155" spans="1:9" x14ac:dyDescent="0.35">
      <c r="A155" s="33" t="s">
        <v>166</v>
      </c>
      <c r="B155" s="33" t="s">
        <v>401</v>
      </c>
      <c r="C155" s="37">
        <f t="shared" si="7"/>
        <v>0.25</v>
      </c>
      <c r="F155" s="40">
        <v>4</v>
      </c>
      <c r="G155" s="38"/>
      <c r="H155" s="37"/>
      <c r="I155" s="37">
        <f t="shared" si="6"/>
        <v>0.25</v>
      </c>
    </row>
    <row r="156" spans="1:9" x14ac:dyDescent="0.35">
      <c r="A156" s="33" t="s">
        <v>167</v>
      </c>
      <c r="B156" s="33" t="s">
        <v>405</v>
      </c>
      <c r="C156" s="37">
        <f t="shared" si="7"/>
        <v>0.75</v>
      </c>
      <c r="F156" s="40">
        <v>2</v>
      </c>
      <c r="G156" s="38"/>
      <c r="H156" s="37"/>
      <c r="I156" s="37">
        <f t="shared" si="6"/>
        <v>0.75</v>
      </c>
    </row>
    <row r="157" spans="1:9" x14ac:dyDescent="0.35">
      <c r="A157" s="33" t="s">
        <v>168</v>
      </c>
      <c r="B157" s="33" t="s">
        <v>407</v>
      </c>
      <c r="C157" s="37">
        <f t="shared" si="7"/>
        <v>0.75</v>
      </c>
      <c r="F157" s="40">
        <v>2</v>
      </c>
      <c r="G157" s="38"/>
      <c r="H157" s="37"/>
      <c r="I157" s="37">
        <f t="shared" si="6"/>
        <v>0.75</v>
      </c>
    </row>
    <row r="158" spans="1:9" x14ac:dyDescent="0.35">
      <c r="A158" s="33" t="s">
        <v>170</v>
      </c>
      <c r="B158" s="33" t="s">
        <v>406</v>
      </c>
      <c r="C158" s="37">
        <f t="shared" si="7"/>
        <v>0.75</v>
      </c>
      <c r="F158" s="40">
        <v>2</v>
      </c>
      <c r="G158" s="38"/>
      <c r="H158" s="37"/>
      <c r="I158" s="37">
        <f t="shared" si="6"/>
        <v>0.75</v>
      </c>
    </row>
    <row r="159" spans="1:9" x14ac:dyDescent="0.35">
      <c r="A159" s="33" t="s">
        <v>171</v>
      </c>
      <c r="B159" s="33" t="s">
        <v>402</v>
      </c>
      <c r="C159" s="37">
        <f t="shared" si="7"/>
        <v>0.5</v>
      </c>
      <c r="F159" s="40">
        <v>3</v>
      </c>
      <c r="G159" s="38"/>
      <c r="H159" s="37"/>
      <c r="I159" s="37">
        <f t="shared" si="6"/>
        <v>0.5</v>
      </c>
    </row>
    <row r="160" spans="1:9" x14ac:dyDescent="0.35">
      <c r="A160" s="33" t="s">
        <v>172</v>
      </c>
      <c r="B160" s="33" t="s">
        <v>408</v>
      </c>
      <c r="C160" s="37">
        <f t="shared" si="7"/>
        <v>0.75</v>
      </c>
      <c r="F160" s="40">
        <v>2</v>
      </c>
      <c r="G160" s="38"/>
      <c r="H160" s="37"/>
      <c r="I160" s="37">
        <f t="shared" si="6"/>
        <v>0.75</v>
      </c>
    </row>
    <row r="161" spans="1:9" x14ac:dyDescent="0.35">
      <c r="A161" s="33" t="s">
        <v>173</v>
      </c>
      <c r="B161" s="33" t="s">
        <v>409</v>
      </c>
      <c r="C161" s="37">
        <f t="shared" si="7"/>
        <v>0.5</v>
      </c>
      <c r="F161" s="40">
        <v>3</v>
      </c>
      <c r="G161" s="38"/>
      <c r="H161" s="37"/>
      <c r="I161" s="37">
        <f t="shared" si="6"/>
        <v>0.5</v>
      </c>
    </row>
    <row r="162" spans="1:9" x14ac:dyDescent="0.35">
      <c r="A162" s="33" t="s">
        <v>174</v>
      </c>
      <c r="B162" s="33" t="s">
        <v>464</v>
      </c>
      <c r="C162" s="37">
        <f t="shared" si="7"/>
        <v>0.5</v>
      </c>
      <c r="F162" s="40">
        <v>3</v>
      </c>
      <c r="G162" s="38"/>
      <c r="H162" s="37"/>
      <c r="I162" s="37">
        <f t="shared" si="6"/>
        <v>0.5</v>
      </c>
    </row>
    <row r="163" spans="1:9" x14ac:dyDescent="0.35">
      <c r="A163" s="33" t="s">
        <v>175</v>
      </c>
      <c r="B163" s="33" t="s">
        <v>411</v>
      </c>
      <c r="C163" s="37">
        <f t="shared" si="7"/>
        <v>0.75</v>
      </c>
      <c r="F163" s="40">
        <v>2</v>
      </c>
      <c r="G163" s="38"/>
      <c r="H163" s="37"/>
      <c r="I163" s="37">
        <f t="shared" si="6"/>
        <v>0.75</v>
      </c>
    </row>
    <row r="164" spans="1:9" x14ac:dyDescent="0.35">
      <c r="A164" s="33" t="s">
        <v>176</v>
      </c>
      <c r="B164" s="33" t="s">
        <v>415</v>
      </c>
      <c r="C164" s="37">
        <f t="shared" si="7"/>
        <v>0.75</v>
      </c>
      <c r="F164" s="40">
        <v>2</v>
      </c>
      <c r="G164" s="38"/>
      <c r="H164" s="37"/>
      <c r="I164" s="37">
        <f t="shared" si="6"/>
        <v>0.75</v>
      </c>
    </row>
    <row r="165" spans="1:9" x14ac:dyDescent="0.35">
      <c r="A165" s="33" t="s">
        <v>177</v>
      </c>
      <c r="B165" s="33" t="s">
        <v>417</v>
      </c>
      <c r="C165" s="37">
        <f t="shared" si="7"/>
        <v>0.5</v>
      </c>
      <c r="F165" s="40">
        <v>3</v>
      </c>
      <c r="G165" s="38"/>
      <c r="H165" s="37"/>
      <c r="I165" s="37">
        <f t="shared" si="6"/>
        <v>0.5</v>
      </c>
    </row>
    <row r="166" spans="1:9" x14ac:dyDescent="0.35">
      <c r="A166" s="33" t="s">
        <v>178</v>
      </c>
      <c r="B166" s="33" t="s">
        <v>432</v>
      </c>
      <c r="C166" s="37">
        <f t="shared" si="7"/>
        <v>0</v>
      </c>
      <c r="F166" s="40">
        <v>5</v>
      </c>
      <c r="G166" s="38"/>
      <c r="H166" s="37"/>
      <c r="I166" s="37">
        <f t="shared" si="6"/>
        <v>0</v>
      </c>
    </row>
    <row r="167" spans="1:9" x14ac:dyDescent="0.35">
      <c r="A167" s="33" t="s">
        <v>179</v>
      </c>
      <c r="B167" s="33" t="s">
        <v>418</v>
      </c>
      <c r="C167" s="37">
        <f t="shared" si="7"/>
        <v>0.5</v>
      </c>
      <c r="F167" s="40">
        <v>3</v>
      </c>
      <c r="G167" s="38"/>
      <c r="H167" s="37"/>
      <c r="I167" s="37">
        <f t="shared" si="6"/>
        <v>0.5</v>
      </c>
    </row>
    <row r="168" spans="1:9" x14ac:dyDescent="0.35">
      <c r="A168" s="33" t="s">
        <v>180</v>
      </c>
      <c r="B168" s="33" t="s">
        <v>422</v>
      </c>
      <c r="C168" s="37">
        <f t="shared" si="7"/>
        <v>0.75</v>
      </c>
      <c r="F168" s="40">
        <v>2</v>
      </c>
      <c r="G168" s="38"/>
      <c r="H168" s="37"/>
      <c r="I168" s="37">
        <f t="shared" si="6"/>
        <v>0.75</v>
      </c>
    </row>
    <row r="169" spans="1:9" x14ac:dyDescent="0.35">
      <c r="A169" s="33" t="s">
        <v>181</v>
      </c>
      <c r="B169" s="33" t="s">
        <v>425</v>
      </c>
      <c r="C169" s="37">
        <f t="shared" si="7"/>
        <v>0.75</v>
      </c>
      <c r="F169" s="40">
        <v>2</v>
      </c>
      <c r="G169" s="38"/>
      <c r="H169" s="37"/>
      <c r="I169" s="37">
        <f t="shared" si="6"/>
        <v>0.75</v>
      </c>
    </row>
    <row r="170" spans="1:9" x14ac:dyDescent="0.35">
      <c r="A170" s="33" t="s">
        <v>182</v>
      </c>
      <c r="B170" s="33" t="s">
        <v>421</v>
      </c>
      <c r="C170" s="37">
        <f t="shared" si="7"/>
        <v>0.5</v>
      </c>
      <c r="F170" s="40">
        <v>3</v>
      </c>
      <c r="G170" s="38"/>
      <c r="H170" s="37"/>
      <c r="I170" s="37">
        <f t="shared" si="6"/>
        <v>0.5</v>
      </c>
    </row>
    <row r="171" spans="1:9" x14ac:dyDescent="0.35">
      <c r="A171" s="33" t="s">
        <v>183</v>
      </c>
      <c r="B171" s="33" t="s">
        <v>320</v>
      </c>
      <c r="C171" s="37">
        <f t="shared" si="7"/>
        <v>0.5</v>
      </c>
      <c r="F171" s="40">
        <v>3</v>
      </c>
      <c r="G171" s="38"/>
      <c r="H171" s="37"/>
      <c r="I171" s="37">
        <f t="shared" si="6"/>
        <v>0.5</v>
      </c>
    </row>
    <row r="172" spans="1:9" x14ac:dyDescent="0.35">
      <c r="A172" s="33" t="s">
        <v>184</v>
      </c>
      <c r="B172" s="33" t="s">
        <v>506</v>
      </c>
      <c r="C172" s="37">
        <f t="shared" si="7"/>
        <v>1</v>
      </c>
      <c r="F172" s="40">
        <v>1</v>
      </c>
      <c r="G172" s="38"/>
      <c r="H172" s="37"/>
      <c r="I172" s="37">
        <f t="shared" si="6"/>
        <v>1</v>
      </c>
    </row>
    <row r="173" spans="1:9" x14ac:dyDescent="0.35">
      <c r="A173" s="33" t="s">
        <v>185</v>
      </c>
      <c r="B173" s="33" t="s">
        <v>426</v>
      </c>
      <c r="C173" s="37">
        <f t="shared" si="7"/>
        <v>0</v>
      </c>
      <c r="F173" s="40">
        <v>5</v>
      </c>
      <c r="G173" s="38"/>
      <c r="H173" s="37"/>
      <c r="I173" s="37">
        <f t="shared" si="6"/>
        <v>0</v>
      </c>
    </row>
    <row r="174" spans="1:9" x14ac:dyDescent="0.35">
      <c r="A174" s="33" t="s">
        <v>186</v>
      </c>
      <c r="B174" s="33" t="s">
        <v>507</v>
      </c>
      <c r="C174" s="37">
        <f t="shared" si="7"/>
        <v>0.75</v>
      </c>
      <c r="F174" s="40">
        <v>2</v>
      </c>
      <c r="G174" s="38"/>
      <c r="H174" s="37"/>
      <c r="I174" s="37">
        <f t="shared" si="6"/>
        <v>0.75</v>
      </c>
    </row>
    <row r="175" spans="1:9" x14ac:dyDescent="0.35">
      <c r="A175" s="34" t="s">
        <v>187</v>
      </c>
      <c r="B175" s="34" t="s">
        <v>433</v>
      </c>
      <c r="C175" s="34">
        <f t="shared" si="7"/>
        <v>0.5</v>
      </c>
      <c r="F175" s="37">
        <v>3</v>
      </c>
      <c r="G175" s="38"/>
      <c r="H175" s="37"/>
      <c r="I175" s="37">
        <f t="shared" si="6"/>
        <v>0.5</v>
      </c>
    </row>
    <row r="176" spans="1:9" x14ac:dyDescent="0.35">
      <c r="A176" s="34" t="s">
        <v>188</v>
      </c>
      <c r="B176" s="34" t="s">
        <v>465</v>
      </c>
      <c r="C176" s="34">
        <f t="shared" si="7"/>
        <v>0.75</v>
      </c>
      <c r="F176" s="37">
        <v>2</v>
      </c>
      <c r="G176" s="38"/>
      <c r="H176" s="37"/>
      <c r="I176" s="37">
        <f t="shared" si="6"/>
        <v>0.75</v>
      </c>
    </row>
    <row r="177" spans="1:9" x14ac:dyDescent="0.35">
      <c r="A177" s="34" t="s">
        <v>189</v>
      </c>
      <c r="B177" s="34" t="s">
        <v>424</v>
      </c>
      <c r="C177" s="34">
        <f t="shared" si="7"/>
        <v>0.75</v>
      </c>
      <c r="F177" s="37">
        <v>2</v>
      </c>
      <c r="G177" s="38"/>
      <c r="H177" s="37"/>
      <c r="I177" s="37">
        <f t="shared" si="6"/>
        <v>0.75</v>
      </c>
    </row>
    <row r="178" spans="1:9" x14ac:dyDescent="0.35">
      <c r="A178" s="34" t="s">
        <v>190</v>
      </c>
      <c r="B178" s="34" t="s">
        <v>435</v>
      </c>
      <c r="C178" s="34">
        <f t="shared" si="7"/>
        <v>0.75</v>
      </c>
      <c r="F178" s="37">
        <v>2</v>
      </c>
      <c r="G178" s="38"/>
      <c r="H178" s="37"/>
      <c r="I178" s="37">
        <f t="shared" si="6"/>
        <v>0.75</v>
      </c>
    </row>
    <row r="179" spans="1:9" x14ac:dyDescent="0.35">
      <c r="A179" s="34" t="s">
        <v>191</v>
      </c>
      <c r="B179" s="34" t="s">
        <v>434</v>
      </c>
      <c r="C179" s="34">
        <f t="shared" si="7"/>
        <v>0.75</v>
      </c>
      <c r="F179" s="37">
        <v>2</v>
      </c>
      <c r="G179" s="38"/>
      <c r="H179" s="37"/>
      <c r="I179" s="37">
        <f t="shared" si="6"/>
        <v>0.75</v>
      </c>
    </row>
    <row r="180" spans="1:9" x14ac:dyDescent="0.35">
      <c r="A180" s="34" t="s">
        <v>192</v>
      </c>
      <c r="B180" s="34" t="s">
        <v>420</v>
      </c>
      <c r="C180" s="34">
        <f t="shared" si="7"/>
        <v>0.75</v>
      </c>
      <c r="F180" s="37">
        <v>2</v>
      </c>
      <c r="G180" s="38"/>
      <c r="H180" s="37"/>
      <c r="I180" s="37">
        <f t="shared" si="6"/>
        <v>0.75</v>
      </c>
    </row>
    <row r="181" spans="1:9" x14ac:dyDescent="0.35">
      <c r="A181" s="34" t="s">
        <v>193</v>
      </c>
      <c r="B181" s="34" t="s">
        <v>508</v>
      </c>
      <c r="C181" s="37">
        <f t="shared" si="7"/>
        <v>0</v>
      </c>
      <c r="F181" s="37">
        <v>5</v>
      </c>
      <c r="G181" s="38"/>
      <c r="H181" s="37"/>
      <c r="I181" s="37">
        <f t="shared" si="6"/>
        <v>0</v>
      </c>
    </row>
    <row r="182" spans="1:9" x14ac:dyDescent="0.35">
      <c r="A182" s="34" t="s">
        <v>194</v>
      </c>
      <c r="B182" s="34" t="s">
        <v>301</v>
      </c>
      <c r="C182" s="37">
        <f t="shared" si="7"/>
        <v>0.25</v>
      </c>
      <c r="F182" s="37">
        <v>4</v>
      </c>
      <c r="G182" s="38"/>
      <c r="H182" s="37"/>
      <c r="I182" s="37">
        <f t="shared" si="6"/>
        <v>0.25</v>
      </c>
    </row>
    <row r="183" spans="1:9" x14ac:dyDescent="0.35">
      <c r="A183" s="34" t="s">
        <v>195</v>
      </c>
      <c r="B183" s="34" t="s">
        <v>443</v>
      </c>
      <c r="C183" s="37">
        <f t="shared" si="7"/>
        <v>0.5</v>
      </c>
      <c r="F183" s="37">
        <v>3</v>
      </c>
      <c r="G183" s="38"/>
      <c r="H183" s="37"/>
      <c r="I183" s="37">
        <f t="shared" si="6"/>
        <v>0.5</v>
      </c>
    </row>
    <row r="184" spans="1:9" x14ac:dyDescent="0.35">
      <c r="A184" s="34" t="s">
        <v>196</v>
      </c>
      <c r="B184" s="34" t="s">
        <v>441</v>
      </c>
      <c r="C184" s="37">
        <f t="shared" si="7"/>
        <v>0.5</v>
      </c>
      <c r="F184" s="37">
        <v>3</v>
      </c>
      <c r="G184" s="38"/>
      <c r="H184" s="37"/>
      <c r="I184" s="37">
        <f t="shared" si="6"/>
        <v>0.5</v>
      </c>
    </row>
    <row r="185" spans="1:9" x14ac:dyDescent="0.35">
      <c r="A185" s="34" t="s">
        <v>197</v>
      </c>
      <c r="B185" s="34" t="s">
        <v>439</v>
      </c>
      <c r="C185" s="37">
        <f t="shared" si="7"/>
        <v>0.5</v>
      </c>
      <c r="F185" s="37">
        <v>3</v>
      </c>
      <c r="G185" s="38"/>
      <c r="H185" s="37"/>
      <c r="I185" s="37">
        <f t="shared" si="6"/>
        <v>0.5</v>
      </c>
    </row>
    <row r="186" spans="1:9" x14ac:dyDescent="0.35">
      <c r="A186" s="34" t="s">
        <v>198</v>
      </c>
      <c r="B186" s="34" t="s">
        <v>448</v>
      </c>
      <c r="C186" s="37">
        <f t="shared" si="7"/>
        <v>0.5</v>
      </c>
      <c r="F186" s="37">
        <v>3</v>
      </c>
      <c r="G186" s="38"/>
      <c r="H186" s="37"/>
      <c r="I186" s="37">
        <f t="shared" si="6"/>
        <v>0.5</v>
      </c>
    </row>
    <row r="187" spans="1:9" x14ac:dyDescent="0.35">
      <c r="A187" s="34" t="s">
        <v>199</v>
      </c>
      <c r="B187" s="34" t="s">
        <v>479</v>
      </c>
      <c r="C187" s="37">
        <f t="shared" si="7"/>
        <v>0.25</v>
      </c>
      <c r="F187" s="37">
        <v>4</v>
      </c>
      <c r="G187" s="38"/>
      <c r="H187" s="37"/>
      <c r="I187" s="37">
        <f t="shared" si="6"/>
        <v>0.25</v>
      </c>
    </row>
    <row r="188" spans="1:9" x14ac:dyDescent="0.35">
      <c r="A188" s="34" t="s">
        <v>200</v>
      </c>
      <c r="B188" s="34" t="s">
        <v>444</v>
      </c>
      <c r="C188" s="37">
        <f t="shared" si="7"/>
        <v>0.75</v>
      </c>
      <c r="F188" s="37">
        <v>2</v>
      </c>
      <c r="G188" s="38"/>
      <c r="H188" s="37"/>
      <c r="I188" s="37">
        <f t="shared" si="6"/>
        <v>0.75</v>
      </c>
    </row>
    <row r="189" spans="1:9" x14ac:dyDescent="0.35">
      <c r="A189" s="34" t="s">
        <v>201</v>
      </c>
      <c r="B189" s="34" t="s">
        <v>445</v>
      </c>
      <c r="C189" s="37">
        <f t="shared" si="7"/>
        <v>0.5</v>
      </c>
      <c r="F189" s="37">
        <v>3</v>
      </c>
      <c r="G189" s="38"/>
      <c r="H189" s="37"/>
      <c r="I189" s="37">
        <f t="shared" si="6"/>
        <v>0.5</v>
      </c>
    </row>
    <row r="190" spans="1:9" x14ac:dyDescent="0.35">
      <c r="A190" s="34" t="s">
        <v>202</v>
      </c>
      <c r="B190" s="34" t="s">
        <v>446</v>
      </c>
      <c r="C190" s="37">
        <f t="shared" si="7"/>
        <v>0.5</v>
      </c>
      <c r="F190" s="37">
        <v>3</v>
      </c>
      <c r="G190" s="38"/>
      <c r="H190" s="37"/>
      <c r="I190" s="37">
        <f t="shared" si="6"/>
        <v>0.5</v>
      </c>
    </row>
    <row r="191" spans="1:9" x14ac:dyDescent="0.35">
      <c r="A191" s="34" t="s">
        <v>203</v>
      </c>
      <c r="B191" s="34" t="s">
        <v>447</v>
      </c>
      <c r="C191" s="37">
        <f t="shared" si="7"/>
        <v>0.5</v>
      </c>
      <c r="F191" s="37">
        <v>3</v>
      </c>
      <c r="G191" s="38"/>
      <c r="H191" s="37"/>
      <c r="I191" s="37">
        <f t="shared" si="6"/>
        <v>0.5</v>
      </c>
    </row>
    <row r="192" spans="1:9" x14ac:dyDescent="0.35">
      <c r="A192" s="34" t="s">
        <v>204</v>
      </c>
      <c r="B192" s="34" t="s">
        <v>509</v>
      </c>
      <c r="C192" s="37">
        <f t="shared" si="7"/>
        <v>1</v>
      </c>
      <c r="F192" s="37">
        <v>1</v>
      </c>
      <c r="G192" s="38"/>
      <c r="H192" s="37"/>
      <c r="I192" s="37">
        <f t="shared" si="6"/>
        <v>1</v>
      </c>
    </row>
    <row r="193" spans="1:9" x14ac:dyDescent="0.35">
      <c r="A193" s="34" t="s">
        <v>205</v>
      </c>
      <c r="B193" s="34" t="s">
        <v>510</v>
      </c>
      <c r="C193" s="37">
        <f t="shared" si="7"/>
        <v>0.75</v>
      </c>
      <c r="F193" s="37">
        <v>2</v>
      </c>
      <c r="G193" s="38"/>
      <c r="H193" s="37"/>
      <c r="I193" s="37">
        <f t="shared" si="6"/>
        <v>0.75</v>
      </c>
    </row>
    <row r="194" spans="1:9" x14ac:dyDescent="0.35">
      <c r="A194" s="34" t="s">
        <v>206</v>
      </c>
      <c r="B194" s="34" t="s">
        <v>440</v>
      </c>
      <c r="C194" s="37">
        <f t="shared" si="7"/>
        <v>0.5</v>
      </c>
      <c r="F194" s="37">
        <v>3</v>
      </c>
      <c r="G194" s="38"/>
      <c r="H194" s="37"/>
      <c r="I194" s="37">
        <f t="shared" si="6"/>
        <v>0.5</v>
      </c>
    </row>
    <row r="195" spans="1:9" x14ac:dyDescent="0.35">
      <c r="A195" s="34" t="s">
        <v>207</v>
      </c>
      <c r="B195" s="34" t="s">
        <v>449</v>
      </c>
      <c r="C195" s="37">
        <f t="shared" si="7"/>
        <v>0.5</v>
      </c>
      <c r="F195" s="37">
        <v>3</v>
      </c>
      <c r="G195" s="38"/>
      <c r="H195" s="37"/>
      <c r="I195" s="37">
        <f t="shared" ref="I195:I211" si="8">IF(ISNUMBER(F195)=TRUE,I$6*(F195-I$5)/(I$4-I$5)+(1-I$6)*(1-(F195-I$5)/(I$4-I$5)),"..")</f>
        <v>0.5</v>
      </c>
    </row>
    <row r="196" spans="1:9" x14ac:dyDescent="0.35">
      <c r="A196" s="34" t="s">
        <v>208</v>
      </c>
      <c r="B196" s="34" t="s">
        <v>450</v>
      </c>
      <c r="C196" s="37">
        <f t="shared" ref="C196:C211" si="9">+I196</f>
        <v>0.5</v>
      </c>
      <c r="F196" s="37">
        <v>3</v>
      </c>
      <c r="G196" s="38"/>
      <c r="H196" s="37"/>
      <c r="I196" s="37">
        <f t="shared" si="8"/>
        <v>0.5</v>
      </c>
    </row>
    <row r="197" spans="1:9" x14ac:dyDescent="0.35">
      <c r="A197" s="34" t="s">
        <v>209</v>
      </c>
      <c r="B197" s="34" t="s">
        <v>454</v>
      </c>
      <c r="C197" s="37">
        <f t="shared" si="9"/>
        <v>0.75</v>
      </c>
      <c r="F197" s="37">
        <v>2</v>
      </c>
      <c r="G197" s="38"/>
      <c r="H197" s="37"/>
      <c r="I197" s="37">
        <f t="shared" si="8"/>
        <v>0.75</v>
      </c>
    </row>
    <row r="198" spans="1:9" x14ac:dyDescent="0.35">
      <c r="A198" s="34" t="s">
        <v>210</v>
      </c>
      <c r="B198" s="34" t="s">
        <v>453</v>
      </c>
      <c r="C198" s="37">
        <f t="shared" si="9"/>
        <v>0.75</v>
      </c>
      <c r="F198" s="37">
        <v>2</v>
      </c>
      <c r="G198" s="38"/>
      <c r="H198" s="37"/>
      <c r="I198" s="37">
        <f t="shared" si="8"/>
        <v>0.75</v>
      </c>
    </row>
    <row r="199" spans="1:9" x14ac:dyDescent="0.35">
      <c r="A199" s="34" t="s">
        <v>211</v>
      </c>
      <c r="B199" s="34" t="s">
        <v>456</v>
      </c>
      <c r="C199" s="37">
        <f t="shared" si="9"/>
        <v>0.5</v>
      </c>
      <c r="F199" s="37">
        <v>3</v>
      </c>
      <c r="G199" s="38"/>
      <c r="H199" s="37"/>
      <c r="I199" s="37">
        <f t="shared" si="8"/>
        <v>0.5</v>
      </c>
    </row>
    <row r="200" spans="1:9" x14ac:dyDescent="0.35">
      <c r="A200" s="34" t="s">
        <v>212</v>
      </c>
      <c r="B200" s="34" t="s">
        <v>511</v>
      </c>
      <c r="C200" s="37">
        <f t="shared" si="9"/>
        <v>0.75</v>
      </c>
      <c r="F200" s="37">
        <v>2</v>
      </c>
      <c r="G200" s="38"/>
      <c r="H200" s="37"/>
      <c r="I200" s="37">
        <f t="shared" si="8"/>
        <v>0.75</v>
      </c>
    </row>
    <row r="201" spans="1:9" x14ac:dyDescent="0.35">
      <c r="A201" s="34" t="s">
        <v>213</v>
      </c>
      <c r="B201" s="34" t="s">
        <v>512</v>
      </c>
      <c r="C201" s="37">
        <f t="shared" si="9"/>
        <v>0.25</v>
      </c>
      <c r="F201" s="37">
        <v>4</v>
      </c>
      <c r="G201" s="38"/>
      <c r="H201" s="37"/>
      <c r="I201" s="37">
        <f t="shared" si="8"/>
        <v>0.25</v>
      </c>
    </row>
    <row r="202" spans="1:9" x14ac:dyDescent="0.35">
      <c r="A202" s="34" t="s">
        <v>214</v>
      </c>
      <c r="B202" s="34" t="s">
        <v>513</v>
      </c>
      <c r="C202" s="37">
        <f t="shared" si="9"/>
        <v>1</v>
      </c>
      <c r="F202" s="37">
        <v>1</v>
      </c>
      <c r="G202" s="38"/>
      <c r="H202" s="37"/>
      <c r="I202" s="37">
        <f t="shared" si="8"/>
        <v>1</v>
      </c>
    </row>
    <row r="203" spans="1:9" x14ac:dyDescent="0.35">
      <c r="A203" s="34" t="s">
        <v>215</v>
      </c>
      <c r="B203" s="34" t="s">
        <v>458</v>
      </c>
      <c r="C203" s="37">
        <f t="shared" si="9"/>
        <v>0.5</v>
      </c>
      <c r="F203" s="37">
        <v>3</v>
      </c>
      <c r="G203" s="38"/>
      <c r="H203" s="37"/>
      <c r="I203" s="37">
        <f t="shared" si="8"/>
        <v>0.5</v>
      </c>
    </row>
    <row r="204" spans="1:9" x14ac:dyDescent="0.35">
      <c r="A204" s="34" t="s">
        <v>216</v>
      </c>
      <c r="B204" s="34" t="s">
        <v>514</v>
      </c>
      <c r="C204" s="37">
        <f t="shared" si="9"/>
        <v>1</v>
      </c>
      <c r="F204" s="37">
        <v>1</v>
      </c>
      <c r="G204" s="38"/>
      <c r="H204" s="37"/>
      <c r="I204" s="37">
        <f t="shared" si="8"/>
        <v>1</v>
      </c>
    </row>
    <row r="205" spans="1:9" x14ac:dyDescent="0.35">
      <c r="A205" s="34" t="s">
        <v>217</v>
      </c>
      <c r="B205" s="34" t="s">
        <v>515</v>
      </c>
      <c r="C205" s="37">
        <f t="shared" si="9"/>
        <v>0.25</v>
      </c>
      <c r="F205" s="37">
        <v>4</v>
      </c>
      <c r="G205" s="38"/>
      <c r="H205" s="37"/>
      <c r="I205" s="37">
        <f t="shared" si="8"/>
        <v>0.25</v>
      </c>
    </row>
    <row r="206" spans="1:9" x14ac:dyDescent="0.35">
      <c r="A206" s="34" t="s">
        <v>218</v>
      </c>
      <c r="B206" s="34" t="s">
        <v>516</v>
      </c>
      <c r="C206" s="37">
        <f t="shared" si="9"/>
        <v>0</v>
      </c>
      <c r="F206" s="37">
        <v>5</v>
      </c>
      <c r="G206" s="38"/>
      <c r="H206" s="37"/>
      <c r="I206" s="37">
        <f t="shared" si="8"/>
        <v>0</v>
      </c>
    </row>
    <row r="207" spans="1:9" x14ac:dyDescent="0.35">
      <c r="A207" s="34" t="s">
        <v>219</v>
      </c>
      <c r="B207" s="34" t="s">
        <v>419</v>
      </c>
      <c r="C207" s="37">
        <f t="shared" si="9"/>
        <v>0.5</v>
      </c>
      <c r="F207" s="37">
        <v>3</v>
      </c>
      <c r="G207" s="38"/>
      <c r="H207" s="37"/>
      <c r="I207" s="37">
        <f t="shared" si="8"/>
        <v>0.5</v>
      </c>
    </row>
    <row r="208" spans="1:9" x14ac:dyDescent="0.35">
      <c r="A208" s="34" t="s">
        <v>220</v>
      </c>
      <c r="B208" s="34" t="s">
        <v>427</v>
      </c>
      <c r="C208" s="37">
        <f t="shared" si="9"/>
        <v>0.5</v>
      </c>
      <c r="F208" s="37">
        <v>3</v>
      </c>
      <c r="G208" s="38"/>
      <c r="H208" s="37"/>
      <c r="I208" s="37">
        <f t="shared" si="8"/>
        <v>0.5</v>
      </c>
    </row>
    <row r="209" spans="1:9" x14ac:dyDescent="0.35">
      <c r="A209" s="34" t="s">
        <v>221</v>
      </c>
      <c r="B209" s="34" t="s">
        <v>517</v>
      </c>
      <c r="C209" s="37">
        <f t="shared" si="9"/>
        <v>0</v>
      </c>
      <c r="F209" s="37">
        <v>5</v>
      </c>
      <c r="G209" s="38"/>
      <c r="H209" s="37"/>
      <c r="I209" s="37">
        <f t="shared" si="8"/>
        <v>0</v>
      </c>
    </row>
    <row r="210" spans="1:9" x14ac:dyDescent="0.35">
      <c r="A210" s="34" t="s">
        <v>222</v>
      </c>
      <c r="B210" s="34" t="s">
        <v>460</v>
      </c>
      <c r="C210" s="37">
        <f t="shared" si="9"/>
        <v>0.5</v>
      </c>
      <c r="F210" s="37">
        <v>3</v>
      </c>
      <c r="G210" s="38"/>
      <c r="H210" s="37"/>
      <c r="I210" s="37">
        <f t="shared" si="8"/>
        <v>0.5</v>
      </c>
    </row>
    <row r="211" spans="1:9" x14ac:dyDescent="0.35">
      <c r="A211" s="34" t="s">
        <v>223</v>
      </c>
      <c r="B211" s="34" t="s">
        <v>461</v>
      </c>
      <c r="C211" s="37">
        <f t="shared" si="9"/>
        <v>0</v>
      </c>
      <c r="F211" s="37">
        <v>5</v>
      </c>
      <c r="G211" s="38"/>
      <c r="H211" s="37"/>
      <c r="I211" s="37">
        <f t="shared" si="8"/>
        <v>0</v>
      </c>
    </row>
  </sheetData>
  <autoFilter ref="A1:N211" xr:uid="{00000000-0009-0000-0000-00000A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02"/>
  <sheetViews>
    <sheetView topLeftCell="A177" workbookViewId="0">
      <selection activeCell="B205" sqref="B205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5" x14ac:dyDescent="0.35">
      <c r="C1" s="35" t="s">
        <v>257</v>
      </c>
      <c r="F1" s="35" t="s">
        <v>258</v>
      </c>
      <c r="I1" s="35" t="s">
        <v>259</v>
      </c>
    </row>
    <row r="2" spans="1:15" x14ac:dyDescent="0.35">
      <c r="C2" s="35"/>
      <c r="F2" s="35"/>
      <c r="I2" s="35"/>
    </row>
    <row r="3" spans="1:15" ht="29" x14ac:dyDescent="0.35">
      <c r="C3" s="1" t="s">
        <v>260</v>
      </c>
      <c r="F3" s="1" t="s">
        <v>260</v>
      </c>
      <c r="G3" s="36"/>
      <c r="I3" s="1" t="s">
        <v>260</v>
      </c>
    </row>
    <row r="4" spans="1:15" x14ac:dyDescent="0.35">
      <c r="E4" s="34" t="s">
        <v>261</v>
      </c>
      <c r="F4" s="36">
        <v>5</v>
      </c>
      <c r="G4" s="36"/>
      <c r="I4" s="36">
        <v>5</v>
      </c>
    </row>
    <row r="5" spans="1:15" x14ac:dyDescent="0.35">
      <c r="E5" s="34" t="s">
        <v>262</v>
      </c>
      <c r="F5" s="36">
        <v>1</v>
      </c>
      <c r="G5" s="36"/>
      <c r="I5" s="36">
        <v>1</v>
      </c>
    </row>
    <row r="6" spans="1:15" x14ac:dyDescent="0.35">
      <c r="E6" s="34" t="s">
        <v>263</v>
      </c>
      <c r="F6" s="36">
        <v>0</v>
      </c>
      <c r="G6" s="36"/>
      <c r="I6" s="36">
        <v>0</v>
      </c>
    </row>
    <row r="7" spans="1:15" x14ac:dyDescent="0.35">
      <c r="E7" s="34" t="s">
        <v>264</v>
      </c>
      <c r="F7" s="36" t="s">
        <v>265</v>
      </c>
      <c r="G7" s="36"/>
      <c r="I7" s="36" t="s">
        <v>265</v>
      </c>
    </row>
    <row r="8" spans="1:15" x14ac:dyDescent="0.35">
      <c r="C8" s="33" t="s">
        <v>7</v>
      </c>
    </row>
    <row r="9" spans="1:15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61" si="0">IF(ISNUMBER(F9)=TRUE,I$6*(F9-I$5)/(I$4-I$5)+(1-I$6)*(1-(F9-I$5)/(I$4-I$5)),"..")</f>
        <v>1</v>
      </c>
      <c r="O9" s="34" t="s">
        <v>247</v>
      </c>
    </row>
    <row r="10" spans="1:15" x14ac:dyDescent="0.35">
      <c r="A10" s="33" t="s">
        <v>15</v>
      </c>
      <c r="B10" s="33" t="s">
        <v>266</v>
      </c>
      <c r="C10" s="37">
        <f t="shared" ref="C10:C53" si="1">+I10</f>
        <v>0</v>
      </c>
      <c r="F10" s="40">
        <v>5</v>
      </c>
      <c r="G10" s="38"/>
      <c r="H10" s="37"/>
      <c r="I10" s="37">
        <f t="shared" si="0"/>
        <v>0</v>
      </c>
    </row>
    <row r="11" spans="1:15" x14ac:dyDescent="0.35">
      <c r="A11" s="33" t="s">
        <v>16</v>
      </c>
      <c r="B11" s="33" t="s">
        <v>269</v>
      </c>
      <c r="C11" s="37">
        <f t="shared" si="1"/>
        <v>0.25</v>
      </c>
      <c r="F11" s="40">
        <v>4</v>
      </c>
      <c r="G11" s="38"/>
      <c r="H11" s="37"/>
      <c r="I11" s="37">
        <f t="shared" si="0"/>
        <v>0.25</v>
      </c>
    </row>
    <row r="12" spans="1:15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5" x14ac:dyDescent="0.35">
      <c r="A13" s="33" t="s">
        <v>18</v>
      </c>
      <c r="B13" s="33" t="s">
        <v>267</v>
      </c>
      <c r="C13" s="37">
        <f t="shared" si="1"/>
        <v>0.5</v>
      </c>
      <c r="F13" s="40">
        <v>3</v>
      </c>
      <c r="G13" s="38"/>
      <c r="H13" s="37"/>
      <c r="I13" s="37">
        <f t="shared" si="0"/>
        <v>0.5</v>
      </c>
    </row>
    <row r="14" spans="1:15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5" x14ac:dyDescent="0.35">
      <c r="A15" s="33" t="s">
        <v>20</v>
      </c>
      <c r="B15" s="33" t="s">
        <v>451</v>
      </c>
      <c r="C15" s="37">
        <f t="shared" si="1"/>
        <v>1</v>
      </c>
      <c r="F15" s="40">
        <v>1</v>
      </c>
      <c r="G15" s="38"/>
      <c r="H15" s="37"/>
      <c r="I15" s="37">
        <f t="shared" si="0"/>
        <v>1</v>
      </c>
    </row>
    <row r="16" spans="1:15" x14ac:dyDescent="0.35">
      <c r="A16" s="33" t="s">
        <v>21</v>
      </c>
      <c r="B16" s="33" t="s">
        <v>272</v>
      </c>
      <c r="C16" s="37">
        <f t="shared" si="1"/>
        <v>0.5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0.75</v>
      </c>
      <c r="F17" s="40">
        <v>2</v>
      </c>
      <c r="G17" s="38"/>
      <c r="H17" s="37"/>
      <c r="I17" s="37">
        <f t="shared" si="0"/>
        <v>0.75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E19" s="33" t="s">
        <v>247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0.5</v>
      </c>
      <c r="F21" s="40">
        <v>3</v>
      </c>
      <c r="G21" s="38"/>
      <c r="H21" s="37"/>
      <c r="I21" s="37">
        <f t="shared" si="0"/>
        <v>0.5</v>
      </c>
      <c r="N21" s="34" t="s">
        <v>247</v>
      </c>
    </row>
    <row r="22" spans="1:14" x14ac:dyDescent="0.35">
      <c r="A22" s="33" t="s">
        <v>27</v>
      </c>
      <c r="B22" s="33" t="s">
        <v>295</v>
      </c>
      <c r="C22" s="37">
        <f t="shared" si="1"/>
        <v>0.25</v>
      </c>
      <c r="F22" s="40">
        <v>4</v>
      </c>
      <c r="G22" s="38"/>
      <c r="H22" s="37"/>
      <c r="I22" s="37">
        <f t="shared" si="0"/>
        <v>0.25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0.5</v>
      </c>
      <c r="F25" s="40">
        <v>3</v>
      </c>
      <c r="G25" s="38"/>
      <c r="H25" s="37"/>
      <c r="I25" s="37">
        <f t="shared" si="0"/>
        <v>0.5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0.5</v>
      </c>
      <c r="F28" s="40">
        <v>3</v>
      </c>
      <c r="G28" s="38"/>
      <c r="H28" s="37"/>
      <c r="I28" s="37">
        <f t="shared" si="0"/>
        <v>0.5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0.5</v>
      </c>
      <c r="F34" s="40">
        <v>3</v>
      </c>
      <c r="G34" s="38"/>
      <c r="H34" s="37"/>
      <c r="I34" s="37">
        <f t="shared" si="0"/>
        <v>0.5</v>
      </c>
    </row>
    <row r="35" spans="1:9" x14ac:dyDescent="0.35">
      <c r="A35" s="33" t="s">
        <v>40</v>
      </c>
      <c r="B35" s="33" t="s">
        <v>291</v>
      </c>
      <c r="C35" s="37">
        <f t="shared" si="1"/>
        <v>0.5</v>
      </c>
      <c r="F35" s="40">
        <v>3</v>
      </c>
      <c r="G35" s="38"/>
      <c r="H35" s="37"/>
      <c r="I35" s="37">
        <f t="shared" si="0"/>
        <v>0.5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42</v>
      </c>
      <c r="B37" s="33" t="s">
        <v>292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43</v>
      </c>
      <c r="B38" s="33" t="s">
        <v>287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45</v>
      </c>
      <c r="B39" s="33" t="s">
        <v>290</v>
      </c>
      <c r="C39" s="37">
        <f t="shared" si="1"/>
        <v>0.75</v>
      </c>
      <c r="F39" s="40">
        <v>2</v>
      </c>
      <c r="G39" s="38"/>
      <c r="H39" s="37"/>
      <c r="I39" s="37">
        <f t="shared" si="0"/>
        <v>0.75</v>
      </c>
    </row>
    <row r="40" spans="1:9" x14ac:dyDescent="0.35">
      <c r="A40" s="33" t="s">
        <v>46</v>
      </c>
      <c r="B40" s="33" t="s">
        <v>300</v>
      </c>
      <c r="C40" s="37">
        <f t="shared" si="1"/>
        <v>0.5</v>
      </c>
      <c r="F40" s="40">
        <v>3</v>
      </c>
      <c r="G40" s="38"/>
      <c r="H40" s="37"/>
      <c r="I40" s="37">
        <f t="shared" si="0"/>
        <v>0.5</v>
      </c>
    </row>
    <row r="41" spans="1:9" x14ac:dyDescent="0.35">
      <c r="A41" s="33" t="s">
        <v>47</v>
      </c>
      <c r="B41" s="33" t="s">
        <v>298</v>
      </c>
      <c r="C41" s="37">
        <f t="shared" si="1"/>
        <v>1</v>
      </c>
      <c r="F41" s="40">
        <v>1</v>
      </c>
      <c r="G41" s="38"/>
      <c r="H41" s="37"/>
      <c r="I41" s="37">
        <f t="shared" si="0"/>
        <v>1</v>
      </c>
    </row>
    <row r="42" spans="1:9" x14ac:dyDescent="0.35">
      <c r="A42" s="33" t="s">
        <v>48</v>
      </c>
      <c r="B42" s="33" t="s">
        <v>436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49</v>
      </c>
      <c r="B43" s="33" t="s">
        <v>302</v>
      </c>
      <c r="C43" s="37">
        <f t="shared" si="1"/>
        <v>0.75</v>
      </c>
      <c r="F43" s="40">
        <v>2</v>
      </c>
      <c r="G43" s="38"/>
      <c r="H43" s="37"/>
      <c r="I43" s="37">
        <f t="shared" si="0"/>
        <v>0.75</v>
      </c>
    </row>
    <row r="44" spans="1:9" x14ac:dyDescent="0.35">
      <c r="A44" s="33" t="s">
        <v>50</v>
      </c>
      <c r="B44" s="33" t="s">
        <v>303</v>
      </c>
      <c r="C44" s="37">
        <f t="shared" si="1"/>
        <v>0.75</v>
      </c>
      <c r="F44" s="40">
        <v>2</v>
      </c>
      <c r="G44" s="38"/>
      <c r="H44" s="37"/>
      <c r="I44" s="37">
        <f t="shared" si="0"/>
        <v>0.75</v>
      </c>
    </row>
    <row r="45" spans="1:9" x14ac:dyDescent="0.35">
      <c r="A45" s="33" t="s">
        <v>51</v>
      </c>
      <c r="B45" s="33" t="s">
        <v>487</v>
      </c>
      <c r="C45" s="37">
        <f t="shared" si="1"/>
        <v>0.75</v>
      </c>
      <c r="F45" s="40">
        <v>2</v>
      </c>
      <c r="G45" s="38"/>
      <c r="H45" s="37"/>
      <c r="I45" s="37">
        <f t="shared" si="0"/>
        <v>0.75</v>
      </c>
    </row>
    <row r="46" spans="1:9" x14ac:dyDescent="0.35">
      <c r="A46" s="33" t="s">
        <v>52</v>
      </c>
      <c r="B46" s="33" t="s">
        <v>297</v>
      </c>
      <c r="C46" s="37">
        <f t="shared" si="1"/>
        <v>0.5</v>
      </c>
      <c r="F46" s="40">
        <v>3</v>
      </c>
      <c r="G46" s="38"/>
      <c r="H46" s="37"/>
      <c r="I46" s="37">
        <f t="shared" si="0"/>
        <v>0.5</v>
      </c>
    </row>
    <row r="47" spans="1:9" x14ac:dyDescent="0.35">
      <c r="A47" s="33" t="s">
        <v>53</v>
      </c>
      <c r="B47" s="33" t="s">
        <v>488</v>
      </c>
      <c r="C47" s="37">
        <f t="shared" si="1"/>
        <v>0.5</v>
      </c>
      <c r="F47" s="40">
        <v>3</v>
      </c>
      <c r="G47" s="38"/>
      <c r="H47" s="37"/>
      <c r="I47" s="37">
        <f t="shared" si="0"/>
        <v>0.5</v>
      </c>
    </row>
    <row r="48" spans="1:9" x14ac:dyDescent="0.35">
      <c r="A48" s="33" t="s">
        <v>54</v>
      </c>
      <c r="B48" s="33" t="s">
        <v>489</v>
      </c>
      <c r="C48" s="37">
        <f t="shared" si="1"/>
        <v>1</v>
      </c>
      <c r="F48" s="40">
        <v>1</v>
      </c>
      <c r="G48" s="38"/>
      <c r="H48" s="37"/>
      <c r="I48" s="37">
        <f t="shared" si="0"/>
        <v>1</v>
      </c>
    </row>
    <row r="49" spans="1:14" x14ac:dyDescent="0.35">
      <c r="A49" s="33" t="s">
        <v>55</v>
      </c>
      <c r="B49" s="33" t="s">
        <v>304</v>
      </c>
      <c r="C49" s="37">
        <f t="shared" si="1"/>
        <v>0.25</v>
      </c>
      <c r="F49" s="40">
        <v>4</v>
      </c>
      <c r="G49" s="38"/>
      <c r="H49" s="37"/>
      <c r="I49" s="37">
        <f t="shared" si="0"/>
        <v>0.25</v>
      </c>
    </row>
    <row r="50" spans="1:14" x14ac:dyDescent="0.35">
      <c r="A50" s="33" t="s">
        <v>56</v>
      </c>
      <c r="B50" s="33" t="s">
        <v>305</v>
      </c>
      <c r="C50" s="37">
        <f t="shared" si="1"/>
        <v>0.5</v>
      </c>
      <c r="F50" s="40">
        <v>3</v>
      </c>
      <c r="G50" s="38"/>
      <c r="H50" s="37"/>
      <c r="I50" s="37">
        <f t="shared" si="0"/>
        <v>0.5</v>
      </c>
    </row>
    <row r="51" spans="1:14" x14ac:dyDescent="0.35">
      <c r="A51" s="33" t="s">
        <v>57</v>
      </c>
      <c r="B51" s="33" t="s">
        <v>299</v>
      </c>
      <c r="C51" s="37">
        <f t="shared" si="1"/>
        <v>1</v>
      </c>
      <c r="F51" s="40">
        <v>1</v>
      </c>
      <c r="G51" s="38"/>
      <c r="H51" s="37"/>
      <c r="I51" s="37">
        <f t="shared" si="0"/>
        <v>1</v>
      </c>
      <c r="N51" s="33"/>
    </row>
    <row r="52" spans="1:14" x14ac:dyDescent="0.35">
      <c r="A52" s="33" t="s">
        <v>58</v>
      </c>
      <c r="B52" s="33" t="s">
        <v>307</v>
      </c>
      <c r="C52" s="37">
        <f t="shared" si="1"/>
        <v>0.5</v>
      </c>
      <c r="F52" s="40">
        <v>3</v>
      </c>
      <c r="G52" s="38"/>
      <c r="H52" s="37"/>
      <c r="I52" s="37">
        <f t="shared" si="0"/>
        <v>0.5</v>
      </c>
    </row>
    <row r="53" spans="1:14" x14ac:dyDescent="0.35">
      <c r="A53" s="33" t="s">
        <v>59</v>
      </c>
      <c r="B53" s="33" t="s">
        <v>310</v>
      </c>
      <c r="C53" s="37">
        <f t="shared" si="1"/>
        <v>0.75</v>
      </c>
      <c r="F53" s="40">
        <v>2</v>
      </c>
      <c r="G53" s="38"/>
      <c r="H53" s="37"/>
      <c r="I53" s="37">
        <f t="shared" si="0"/>
        <v>0.75</v>
      </c>
    </row>
    <row r="54" spans="1:14" x14ac:dyDescent="0.35">
      <c r="A54" s="33" t="s">
        <v>60</v>
      </c>
      <c r="B54" s="33" t="s">
        <v>490</v>
      </c>
      <c r="C54" s="37">
        <f t="shared" ref="C54:C87" si="2">+I54</f>
        <v>1</v>
      </c>
      <c r="F54" s="40">
        <v>1</v>
      </c>
      <c r="G54" s="38"/>
      <c r="H54" s="37"/>
      <c r="I54" s="37">
        <f t="shared" si="0"/>
        <v>1</v>
      </c>
    </row>
    <row r="55" spans="1:14" x14ac:dyDescent="0.35">
      <c r="A55" s="33" t="s">
        <v>61</v>
      </c>
      <c r="B55" s="33" t="s">
        <v>311</v>
      </c>
      <c r="C55" s="37">
        <f t="shared" si="2"/>
        <v>0.75</v>
      </c>
      <c r="F55" s="40">
        <v>2</v>
      </c>
      <c r="G55" s="38"/>
      <c r="H55" s="37"/>
      <c r="I55" s="37">
        <f t="shared" si="0"/>
        <v>0.75</v>
      </c>
    </row>
    <row r="56" spans="1:14" x14ac:dyDescent="0.35">
      <c r="A56" s="33" t="s">
        <v>62</v>
      </c>
      <c r="B56" s="33" t="s">
        <v>312</v>
      </c>
      <c r="C56" s="37">
        <f t="shared" si="2"/>
        <v>0.75</v>
      </c>
      <c r="F56" s="40">
        <v>2</v>
      </c>
      <c r="G56" s="38"/>
      <c r="H56" s="37"/>
      <c r="I56" s="37">
        <f t="shared" si="0"/>
        <v>0.75</v>
      </c>
    </row>
    <row r="57" spans="1:14" x14ac:dyDescent="0.35">
      <c r="A57" s="33" t="s">
        <v>63</v>
      </c>
      <c r="B57" s="33" t="s">
        <v>333</v>
      </c>
      <c r="C57" s="37">
        <f t="shared" si="2"/>
        <v>0.75</v>
      </c>
      <c r="F57" s="40">
        <v>2</v>
      </c>
      <c r="G57" s="38"/>
      <c r="H57" s="37"/>
      <c r="I57" s="37">
        <f t="shared" si="0"/>
        <v>0.75</v>
      </c>
    </row>
    <row r="58" spans="1:14" x14ac:dyDescent="0.35">
      <c r="A58" s="33" t="s">
        <v>64</v>
      </c>
      <c r="B58" s="33" t="s">
        <v>315</v>
      </c>
      <c r="C58" s="37">
        <f t="shared" si="2"/>
        <v>0.75</v>
      </c>
      <c r="F58" s="40">
        <v>2</v>
      </c>
      <c r="G58" s="38"/>
      <c r="H58" s="37"/>
      <c r="I58" s="37">
        <f t="shared" si="0"/>
        <v>0.75</v>
      </c>
    </row>
    <row r="59" spans="1:14" x14ac:dyDescent="0.35">
      <c r="A59" s="33" t="s">
        <v>65</v>
      </c>
      <c r="B59" s="33" t="s">
        <v>316</v>
      </c>
      <c r="C59" s="37">
        <f t="shared" si="2"/>
        <v>1</v>
      </c>
      <c r="F59" s="40">
        <v>1</v>
      </c>
      <c r="G59" s="38"/>
      <c r="H59" s="37"/>
      <c r="I59" s="37">
        <f t="shared" si="0"/>
        <v>1</v>
      </c>
    </row>
    <row r="60" spans="1:14" x14ac:dyDescent="0.35">
      <c r="A60" s="33" t="s">
        <v>66</v>
      </c>
      <c r="B60" s="33" t="s">
        <v>314</v>
      </c>
      <c r="C60" s="37">
        <f t="shared" si="2"/>
        <v>0.75</v>
      </c>
      <c r="F60" s="40">
        <v>2</v>
      </c>
      <c r="G60" s="38"/>
      <c r="H60" s="37"/>
      <c r="I60" s="37">
        <f t="shared" si="0"/>
        <v>0.75</v>
      </c>
    </row>
    <row r="61" spans="1:14" x14ac:dyDescent="0.35">
      <c r="A61" s="33" t="s">
        <v>67</v>
      </c>
      <c r="B61" s="33" t="s">
        <v>317</v>
      </c>
      <c r="C61" s="37">
        <f t="shared" si="2"/>
        <v>0.5</v>
      </c>
      <c r="F61" s="40">
        <v>3</v>
      </c>
      <c r="G61" s="38"/>
      <c r="H61" s="37"/>
      <c r="I61" s="37">
        <f t="shared" si="0"/>
        <v>0.5</v>
      </c>
    </row>
    <row r="62" spans="1:14" x14ac:dyDescent="0.35">
      <c r="A62" s="33" t="s">
        <v>68</v>
      </c>
      <c r="B62" s="33" t="s">
        <v>268</v>
      </c>
      <c r="C62" s="37">
        <f t="shared" si="2"/>
        <v>0.25</v>
      </c>
      <c r="F62" s="40">
        <v>4</v>
      </c>
      <c r="G62" s="38"/>
      <c r="H62" s="37"/>
      <c r="I62" s="37">
        <f t="shared" ref="I62:I112" si="3">IF(ISNUMBER(F62)=TRUE,I$6*(F62-I$5)/(I$4-I$5)+(1-I$6)*(1-(F62-I$5)/(I$4-I$5)),"..")</f>
        <v>0.25</v>
      </c>
    </row>
    <row r="63" spans="1:14" x14ac:dyDescent="0.35">
      <c r="A63" s="33" t="s">
        <v>69</v>
      </c>
      <c r="B63" s="33" t="s">
        <v>318</v>
      </c>
      <c r="C63" s="37">
        <f t="shared" si="2"/>
        <v>0.5</v>
      </c>
      <c r="F63" s="40">
        <v>3</v>
      </c>
      <c r="G63" s="38"/>
      <c r="H63" s="37"/>
      <c r="I63" s="37">
        <f t="shared" si="3"/>
        <v>0.5</v>
      </c>
    </row>
    <row r="64" spans="1:14" x14ac:dyDescent="0.35">
      <c r="A64" s="33" t="s">
        <v>70</v>
      </c>
      <c r="B64" s="33" t="s">
        <v>491</v>
      </c>
      <c r="C64" s="37">
        <f t="shared" si="2"/>
        <v>0.5</v>
      </c>
      <c r="F64" s="40">
        <v>3</v>
      </c>
      <c r="G64" s="38"/>
      <c r="H64" s="37"/>
      <c r="I64" s="37">
        <f t="shared" si="3"/>
        <v>0.5</v>
      </c>
    </row>
    <row r="65" spans="1:9" x14ac:dyDescent="0.35">
      <c r="A65" s="33" t="s">
        <v>71</v>
      </c>
      <c r="B65" s="33" t="s">
        <v>322</v>
      </c>
      <c r="C65" s="37">
        <f t="shared" si="2"/>
        <v>0.5</v>
      </c>
      <c r="F65" s="40">
        <v>3</v>
      </c>
      <c r="G65" s="38"/>
      <c r="H65" s="37"/>
      <c r="I65" s="37">
        <f t="shared" si="3"/>
        <v>0.5</v>
      </c>
    </row>
    <row r="66" spans="1:9" x14ac:dyDescent="0.35">
      <c r="A66" s="33" t="s">
        <v>72</v>
      </c>
      <c r="B66" s="33" t="s">
        <v>430</v>
      </c>
      <c r="C66" s="37">
        <f t="shared" si="2"/>
        <v>0.75</v>
      </c>
      <c r="F66" s="40">
        <v>2</v>
      </c>
      <c r="G66" s="38"/>
      <c r="H66" s="37"/>
      <c r="I66" s="37">
        <f t="shared" si="3"/>
        <v>0.75</v>
      </c>
    </row>
    <row r="67" spans="1:9" x14ac:dyDescent="0.35">
      <c r="A67" s="33" t="s">
        <v>73</v>
      </c>
      <c r="B67" s="33" t="s">
        <v>323</v>
      </c>
      <c r="C67" s="37">
        <f t="shared" si="2"/>
        <v>0.5</v>
      </c>
      <c r="F67" s="40">
        <v>3</v>
      </c>
      <c r="G67" s="38"/>
      <c r="H67" s="37"/>
      <c r="I67" s="37">
        <f t="shared" si="3"/>
        <v>0.5</v>
      </c>
    </row>
    <row r="68" spans="1:9" x14ac:dyDescent="0.35">
      <c r="A68" s="33" t="s">
        <v>74</v>
      </c>
      <c r="B68" s="33" t="s">
        <v>324</v>
      </c>
      <c r="C68" s="37">
        <f t="shared" si="2"/>
        <v>0.5</v>
      </c>
      <c r="F68" s="40">
        <v>3</v>
      </c>
      <c r="G68" s="38"/>
      <c r="H68" s="37"/>
      <c r="I68" s="37">
        <f t="shared" si="3"/>
        <v>0.5</v>
      </c>
    </row>
    <row r="69" spans="1:9" x14ac:dyDescent="0.35">
      <c r="A69" s="33" t="s">
        <v>75</v>
      </c>
      <c r="B69" s="33" t="s">
        <v>327</v>
      </c>
      <c r="C69" s="37">
        <f t="shared" si="2"/>
        <v>0.75</v>
      </c>
      <c r="F69" s="40">
        <v>2</v>
      </c>
      <c r="G69" s="38"/>
      <c r="H69" s="37"/>
      <c r="I69" s="37">
        <f t="shared" si="3"/>
        <v>0.75</v>
      </c>
    </row>
    <row r="70" spans="1:9" x14ac:dyDescent="0.35">
      <c r="A70" s="33" t="s">
        <v>76</v>
      </c>
      <c r="B70" s="33" t="s">
        <v>326</v>
      </c>
      <c r="C70" s="37">
        <f t="shared" si="2"/>
        <v>0.5</v>
      </c>
      <c r="F70" s="40">
        <v>3</v>
      </c>
      <c r="G70" s="38"/>
      <c r="H70" s="37"/>
      <c r="I70" s="37">
        <f t="shared" si="3"/>
        <v>0.5</v>
      </c>
    </row>
    <row r="71" spans="1:9" x14ac:dyDescent="0.35">
      <c r="A71" s="33" t="s">
        <v>77</v>
      </c>
      <c r="B71" s="33" t="s">
        <v>328</v>
      </c>
      <c r="C71" s="37">
        <f t="shared" si="2"/>
        <v>0.5</v>
      </c>
      <c r="F71" s="40">
        <v>3</v>
      </c>
      <c r="G71" s="38"/>
      <c r="H71" s="37"/>
      <c r="I71" s="37">
        <f t="shared" si="3"/>
        <v>0.5</v>
      </c>
    </row>
    <row r="72" spans="1:9" x14ac:dyDescent="0.35">
      <c r="A72" s="33" t="s">
        <v>78</v>
      </c>
      <c r="B72" s="33" t="s">
        <v>492</v>
      </c>
      <c r="C72" s="37">
        <f t="shared" si="2"/>
        <v>1</v>
      </c>
      <c r="F72" s="40">
        <v>1</v>
      </c>
      <c r="G72" s="38"/>
      <c r="H72" s="37"/>
      <c r="I72" s="37">
        <f t="shared" si="3"/>
        <v>1</v>
      </c>
    </row>
    <row r="73" spans="1:9" x14ac:dyDescent="0.35">
      <c r="A73" s="33" t="s">
        <v>79</v>
      </c>
      <c r="B73" s="33" t="s">
        <v>330</v>
      </c>
      <c r="C73" s="37">
        <f t="shared" si="2"/>
        <v>0.75</v>
      </c>
      <c r="F73" s="40">
        <v>2</v>
      </c>
      <c r="G73" s="38"/>
      <c r="H73" s="37"/>
      <c r="I73" s="37">
        <f t="shared" si="3"/>
        <v>0.75</v>
      </c>
    </row>
    <row r="74" spans="1:9" x14ac:dyDescent="0.35">
      <c r="A74" s="33" t="s">
        <v>80</v>
      </c>
      <c r="B74" s="33" t="s">
        <v>452</v>
      </c>
      <c r="C74" s="37">
        <f t="shared" si="2"/>
        <v>0.75</v>
      </c>
      <c r="F74" s="40">
        <v>2</v>
      </c>
      <c r="G74" s="38"/>
      <c r="H74" s="37"/>
      <c r="I74" s="37">
        <f t="shared" si="3"/>
        <v>0.75</v>
      </c>
    </row>
    <row r="75" spans="1:9" x14ac:dyDescent="0.35">
      <c r="A75" s="33" t="s">
        <v>81</v>
      </c>
      <c r="B75" s="33" t="s">
        <v>332</v>
      </c>
      <c r="C75" s="37">
        <f t="shared" si="2"/>
        <v>0.5</v>
      </c>
      <c r="F75" s="40">
        <v>3</v>
      </c>
      <c r="G75" s="38"/>
      <c r="H75" s="37"/>
      <c r="I75" s="37">
        <f t="shared" si="3"/>
        <v>0.5</v>
      </c>
    </row>
    <row r="76" spans="1:9" x14ac:dyDescent="0.35">
      <c r="A76" s="33" t="s">
        <v>82</v>
      </c>
      <c r="B76" s="33" t="s">
        <v>334</v>
      </c>
      <c r="C76" s="37">
        <f t="shared" si="2"/>
        <v>0.75</v>
      </c>
      <c r="F76" s="40">
        <v>2</v>
      </c>
      <c r="G76" s="38"/>
      <c r="H76" s="37"/>
      <c r="I76" s="37">
        <f t="shared" si="3"/>
        <v>0.75</v>
      </c>
    </row>
    <row r="77" spans="1:9" x14ac:dyDescent="0.35">
      <c r="A77" s="33" t="s">
        <v>83</v>
      </c>
      <c r="B77" s="33" t="s">
        <v>340</v>
      </c>
      <c r="C77" s="37">
        <f t="shared" si="2"/>
        <v>0.5</v>
      </c>
      <c r="F77" s="40">
        <v>3</v>
      </c>
      <c r="G77" s="38"/>
      <c r="H77" s="37"/>
      <c r="I77" s="37">
        <f t="shared" si="3"/>
        <v>0.5</v>
      </c>
    </row>
    <row r="78" spans="1:9" x14ac:dyDescent="0.35">
      <c r="A78" s="33" t="s">
        <v>84</v>
      </c>
      <c r="B78" s="33" t="s">
        <v>493</v>
      </c>
      <c r="C78" s="37">
        <f t="shared" si="2"/>
        <v>0.75</v>
      </c>
      <c r="F78" s="40">
        <v>2</v>
      </c>
      <c r="G78" s="38"/>
      <c r="H78" s="37"/>
      <c r="I78" s="37">
        <f t="shared" si="3"/>
        <v>0.75</v>
      </c>
    </row>
    <row r="79" spans="1:9" x14ac:dyDescent="0.35">
      <c r="A79" s="33" t="s">
        <v>85</v>
      </c>
      <c r="B79" s="33" t="s">
        <v>341</v>
      </c>
      <c r="C79" s="37">
        <f t="shared" si="2"/>
        <v>0.5</v>
      </c>
      <c r="F79" s="40">
        <v>3</v>
      </c>
      <c r="G79" s="38"/>
      <c r="H79" s="37"/>
      <c r="I79" s="37">
        <f t="shared" si="3"/>
        <v>0.5</v>
      </c>
    </row>
    <row r="80" spans="1:9" x14ac:dyDescent="0.35">
      <c r="A80" s="33" t="s">
        <v>86</v>
      </c>
      <c r="B80" s="33" t="s">
        <v>321</v>
      </c>
      <c r="C80" s="37">
        <f t="shared" si="2"/>
        <v>0.75</v>
      </c>
      <c r="F80" s="40">
        <v>2</v>
      </c>
      <c r="G80" s="38"/>
      <c r="H80" s="37"/>
      <c r="I80" s="37">
        <f t="shared" si="3"/>
        <v>0.75</v>
      </c>
    </row>
    <row r="81" spans="1:18" x14ac:dyDescent="0.35">
      <c r="A81" s="33" t="s">
        <v>87</v>
      </c>
      <c r="B81" s="33" t="s">
        <v>335</v>
      </c>
      <c r="C81" s="37">
        <f t="shared" si="2"/>
        <v>0.5</v>
      </c>
      <c r="F81" s="40">
        <v>3</v>
      </c>
      <c r="G81" s="38"/>
      <c r="H81" s="37"/>
      <c r="I81" s="37">
        <f t="shared" si="3"/>
        <v>0.5</v>
      </c>
    </row>
    <row r="82" spans="1:18" x14ac:dyDescent="0.35">
      <c r="A82" s="33" t="s">
        <v>88</v>
      </c>
      <c r="B82" s="33" t="s">
        <v>337</v>
      </c>
      <c r="C82" s="37">
        <f t="shared" si="2"/>
        <v>0.5</v>
      </c>
      <c r="F82" s="40">
        <v>3</v>
      </c>
      <c r="G82" s="38"/>
      <c r="H82" s="37"/>
      <c r="I82" s="37">
        <f t="shared" si="3"/>
        <v>0.5</v>
      </c>
    </row>
    <row r="83" spans="1:18" x14ac:dyDescent="0.35">
      <c r="A83" s="33" t="s">
        <v>90</v>
      </c>
      <c r="B83" s="33" t="s">
        <v>339</v>
      </c>
      <c r="C83" s="37">
        <f t="shared" si="2"/>
        <v>0.25</v>
      </c>
      <c r="F83" s="40">
        <v>4</v>
      </c>
      <c r="G83" s="38"/>
      <c r="H83" s="37"/>
      <c r="I83" s="37">
        <f t="shared" si="3"/>
        <v>0.25</v>
      </c>
    </row>
    <row r="84" spans="1:18" x14ac:dyDescent="0.35">
      <c r="A84" s="33" t="s">
        <v>93</v>
      </c>
      <c r="B84" s="33" t="s">
        <v>342</v>
      </c>
      <c r="C84" s="37">
        <f t="shared" si="2"/>
        <v>0.5</v>
      </c>
      <c r="F84" s="40">
        <v>3</v>
      </c>
      <c r="G84" s="38"/>
      <c r="H84" s="37"/>
      <c r="I84" s="37">
        <f t="shared" si="3"/>
        <v>0.5</v>
      </c>
    </row>
    <row r="85" spans="1:18" x14ac:dyDescent="0.35">
      <c r="A85" s="33" t="s">
        <v>95</v>
      </c>
      <c r="B85" s="33" t="s">
        <v>344</v>
      </c>
      <c r="C85" s="37">
        <f t="shared" si="2"/>
        <v>0.25</v>
      </c>
      <c r="F85" s="40">
        <v>4</v>
      </c>
      <c r="G85" s="38"/>
      <c r="H85" s="37"/>
      <c r="I85" s="37">
        <f t="shared" si="3"/>
        <v>0.25</v>
      </c>
    </row>
    <row r="86" spans="1:18" x14ac:dyDescent="0.35">
      <c r="A86" s="33" t="s">
        <v>96</v>
      </c>
      <c r="B86" s="33" t="s">
        <v>309</v>
      </c>
      <c r="C86" s="37">
        <f t="shared" si="2"/>
        <v>0.5</v>
      </c>
      <c r="F86" s="40">
        <v>3</v>
      </c>
      <c r="G86" s="38"/>
      <c r="H86" s="37"/>
      <c r="I86" s="37">
        <f t="shared" si="3"/>
        <v>0.5</v>
      </c>
    </row>
    <row r="87" spans="1:18" x14ac:dyDescent="0.35">
      <c r="A87" s="33" t="s">
        <v>97</v>
      </c>
      <c r="B87" s="33" t="s">
        <v>343</v>
      </c>
      <c r="C87" s="37">
        <f t="shared" si="2"/>
        <v>0</v>
      </c>
      <c r="F87" s="40">
        <v>5</v>
      </c>
      <c r="G87" s="38"/>
      <c r="H87" s="37"/>
      <c r="I87" s="37">
        <f t="shared" si="3"/>
        <v>0</v>
      </c>
    </row>
    <row r="88" spans="1:18" x14ac:dyDescent="0.35">
      <c r="A88" s="33" t="s">
        <v>98</v>
      </c>
      <c r="B88" s="33" t="s">
        <v>345</v>
      </c>
      <c r="C88" s="37">
        <f t="shared" ref="C88:C131" si="4">+I88</f>
        <v>0.75</v>
      </c>
      <c r="F88" s="40">
        <v>2</v>
      </c>
      <c r="G88" s="38"/>
      <c r="H88" s="37"/>
      <c r="I88" s="37">
        <f t="shared" si="3"/>
        <v>0.75</v>
      </c>
      <c r="R88" s="33"/>
    </row>
    <row r="89" spans="1:18" x14ac:dyDescent="0.35">
      <c r="A89" s="33" t="s">
        <v>99</v>
      </c>
      <c r="B89" s="33" t="s">
        <v>348</v>
      </c>
      <c r="C89" s="37">
        <f t="shared" si="4"/>
        <v>0.25</v>
      </c>
      <c r="F89" s="40">
        <v>4</v>
      </c>
      <c r="G89" s="38"/>
      <c r="H89" s="37"/>
      <c r="I89" s="37">
        <f t="shared" si="3"/>
        <v>0.25</v>
      </c>
    </row>
    <row r="90" spans="1:18" x14ac:dyDescent="0.35">
      <c r="A90" s="33" t="s">
        <v>100</v>
      </c>
      <c r="B90" s="33" t="s">
        <v>347</v>
      </c>
      <c r="C90" s="37">
        <f t="shared" si="4"/>
        <v>0.5</v>
      </c>
      <c r="F90" s="40">
        <v>3</v>
      </c>
      <c r="G90" s="38"/>
      <c r="H90" s="37"/>
      <c r="I90" s="37">
        <f t="shared" si="3"/>
        <v>0.5</v>
      </c>
    </row>
    <row r="91" spans="1:18" x14ac:dyDescent="0.35">
      <c r="A91" s="33" t="s">
        <v>101</v>
      </c>
      <c r="B91" s="33" t="s">
        <v>351</v>
      </c>
      <c r="C91" s="37">
        <f t="shared" si="4"/>
        <v>0.75</v>
      </c>
      <c r="F91" s="40">
        <v>2</v>
      </c>
      <c r="G91" s="38"/>
      <c r="H91" s="37"/>
      <c r="I91" s="37">
        <f t="shared" si="3"/>
        <v>0.75</v>
      </c>
    </row>
    <row r="92" spans="1:18" x14ac:dyDescent="0.35">
      <c r="A92" s="33" t="s">
        <v>102</v>
      </c>
      <c r="B92" s="33" t="s">
        <v>494</v>
      </c>
      <c r="C92" s="37">
        <f t="shared" si="4"/>
        <v>0.5</v>
      </c>
      <c r="F92" s="40">
        <v>3</v>
      </c>
      <c r="G92" s="38"/>
      <c r="H92" s="37"/>
      <c r="I92" s="37">
        <f t="shared" si="3"/>
        <v>0.5</v>
      </c>
    </row>
    <row r="93" spans="1:18" x14ac:dyDescent="0.35">
      <c r="A93" s="33" t="s">
        <v>104</v>
      </c>
      <c r="B93" s="33" t="s">
        <v>346</v>
      </c>
      <c r="C93" s="37">
        <f t="shared" si="4"/>
        <v>0.75</v>
      </c>
      <c r="F93" s="40">
        <v>2</v>
      </c>
      <c r="G93" s="38"/>
      <c r="H93" s="37"/>
      <c r="I93" s="37">
        <f t="shared" si="3"/>
        <v>0.75</v>
      </c>
    </row>
    <row r="94" spans="1:18" x14ac:dyDescent="0.35">
      <c r="A94" s="33" t="s">
        <v>105</v>
      </c>
      <c r="B94" s="33" t="s">
        <v>352</v>
      </c>
      <c r="C94" s="37">
        <f t="shared" si="4"/>
        <v>0.25</v>
      </c>
      <c r="F94" s="40">
        <v>4</v>
      </c>
      <c r="G94" s="38"/>
      <c r="H94" s="37"/>
      <c r="I94" s="37">
        <f t="shared" si="3"/>
        <v>0.25</v>
      </c>
    </row>
    <row r="95" spans="1:18" x14ac:dyDescent="0.35">
      <c r="A95" s="33" t="s">
        <v>106</v>
      </c>
      <c r="B95" s="33" t="s">
        <v>353</v>
      </c>
      <c r="C95" s="37">
        <f t="shared" si="4"/>
        <v>0.75</v>
      </c>
      <c r="F95" s="40">
        <v>2</v>
      </c>
      <c r="G95" s="38"/>
      <c r="H95" s="37"/>
      <c r="I95" s="37">
        <f t="shared" si="3"/>
        <v>0.75</v>
      </c>
    </row>
    <row r="96" spans="1:18" x14ac:dyDescent="0.35">
      <c r="A96" s="33" t="s">
        <v>107</v>
      </c>
      <c r="B96" s="33" t="s">
        <v>354</v>
      </c>
      <c r="C96" s="37">
        <f t="shared" si="4"/>
        <v>0.5</v>
      </c>
      <c r="F96" s="40">
        <v>3</v>
      </c>
      <c r="G96" s="38"/>
      <c r="H96" s="37"/>
      <c r="I96" s="37">
        <f t="shared" si="3"/>
        <v>0.5</v>
      </c>
    </row>
    <row r="97" spans="1:9" x14ac:dyDescent="0.35">
      <c r="A97" s="33" t="s">
        <v>108</v>
      </c>
      <c r="B97" s="33" t="s">
        <v>356</v>
      </c>
      <c r="C97" s="37">
        <f t="shared" si="4"/>
        <v>0.5</v>
      </c>
      <c r="F97" s="40">
        <v>3</v>
      </c>
      <c r="G97" s="38"/>
      <c r="H97" s="37"/>
      <c r="I97" s="37">
        <f t="shared" si="3"/>
        <v>0.5</v>
      </c>
    </row>
    <row r="98" spans="1:9" x14ac:dyDescent="0.35">
      <c r="A98" s="33" t="s">
        <v>109</v>
      </c>
      <c r="B98" s="33" t="s">
        <v>355</v>
      </c>
      <c r="C98" s="37">
        <f t="shared" si="4"/>
        <v>0.75</v>
      </c>
      <c r="F98" s="40">
        <v>2</v>
      </c>
      <c r="G98" s="38"/>
      <c r="H98" s="37"/>
      <c r="I98" s="37">
        <f t="shared" si="3"/>
        <v>0.75</v>
      </c>
    </row>
    <row r="99" spans="1:9" x14ac:dyDescent="0.35">
      <c r="A99" s="33" t="s">
        <v>110</v>
      </c>
      <c r="B99" s="33" t="s">
        <v>357</v>
      </c>
      <c r="C99" s="37">
        <f t="shared" si="4"/>
        <v>0.75</v>
      </c>
      <c r="F99" s="40">
        <v>2</v>
      </c>
      <c r="G99" s="38"/>
      <c r="H99" s="37"/>
      <c r="I99" s="37">
        <f t="shared" si="3"/>
        <v>0.75</v>
      </c>
    </row>
    <row r="100" spans="1:9" x14ac:dyDescent="0.35">
      <c r="A100" s="33" t="s">
        <v>111</v>
      </c>
      <c r="B100" s="33" t="s">
        <v>358</v>
      </c>
      <c r="C100" s="37">
        <f t="shared" si="4"/>
        <v>0.25</v>
      </c>
      <c r="F100" s="40">
        <v>4</v>
      </c>
      <c r="G100" s="38"/>
      <c r="H100" s="37"/>
      <c r="I100" s="37">
        <f t="shared" si="3"/>
        <v>0.25</v>
      </c>
    </row>
    <row r="101" spans="1:9" x14ac:dyDescent="0.35">
      <c r="A101" s="33" t="s">
        <v>112</v>
      </c>
      <c r="B101" s="33" t="s">
        <v>495</v>
      </c>
      <c r="C101" s="37">
        <f t="shared" si="4"/>
        <v>0.25</v>
      </c>
      <c r="F101" s="40">
        <v>4</v>
      </c>
      <c r="G101" s="38"/>
      <c r="H101" s="37"/>
      <c r="I101" s="37">
        <f t="shared" si="3"/>
        <v>0.25</v>
      </c>
    </row>
    <row r="102" spans="1:9" x14ac:dyDescent="0.35">
      <c r="A102" s="33" t="s">
        <v>113</v>
      </c>
      <c r="B102" s="33" t="s">
        <v>296</v>
      </c>
      <c r="C102" s="37">
        <f t="shared" si="4"/>
        <v>0.25</v>
      </c>
      <c r="F102" s="40">
        <v>4</v>
      </c>
      <c r="G102" s="38"/>
      <c r="H102" s="37"/>
      <c r="I102" s="37">
        <f t="shared" si="3"/>
        <v>0.25</v>
      </c>
    </row>
    <row r="103" spans="1:9" x14ac:dyDescent="0.35">
      <c r="A103" s="33" t="s">
        <v>114</v>
      </c>
      <c r="B103" s="33" t="s">
        <v>496</v>
      </c>
      <c r="C103" s="37">
        <f t="shared" si="4"/>
        <v>1</v>
      </c>
      <c r="F103" s="40">
        <v>1</v>
      </c>
      <c r="G103" s="38"/>
      <c r="H103" s="37"/>
      <c r="I103" s="37">
        <f t="shared" si="3"/>
        <v>1</v>
      </c>
    </row>
    <row r="104" spans="1:9" x14ac:dyDescent="0.35">
      <c r="A104" s="33" t="s">
        <v>115</v>
      </c>
      <c r="B104" s="33" t="s">
        <v>497</v>
      </c>
      <c r="C104" s="37">
        <f t="shared" si="4"/>
        <v>1</v>
      </c>
      <c r="F104" s="40">
        <v>1</v>
      </c>
      <c r="G104" s="38"/>
      <c r="H104" s="37"/>
      <c r="I104" s="37">
        <f t="shared" si="3"/>
        <v>1</v>
      </c>
    </row>
    <row r="105" spans="1:9" x14ac:dyDescent="0.35">
      <c r="A105" s="33" t="s">
        <v>116</v>
      </c>
      <c r="B105" s="33" t="s">
        <v>498</v>
      </c>
      <c r="C105" s="37">
        <f t="shared" si="4"/>
        <v>0.75</v>
      </c>
      <c r="F105" s="40">
        <v>2</v>
      </c>
      <c r="G105" s="38"/>
      <c r="H105" s="37"/>
      <c r="I105" s="37">
        <f t="shared" si="3"/>
        <v>0.75</v>
      </c>
    </row>
    <row r="106" spans="1:9" x14ac:dyDescent="0.35">
      <c r="A106" s="33" t="s">
        <v>117</v>
      </c>
      <c r="B106" s="33" t="s">
        <v>360</v>
      </c>
      <c r="C106" s="37">
        <f t="shared" si="4"/>
        <v>0.75</v>
      </c>
      <c r="F106" s="40">
        <v>2</v>
      </c>
      <c r="G106" s="38"/>
      <c r="H106" s="37"/>
      <c r="I106" s="37">
        <f t="shared" si="3"/>
        <v>0.75</v>
      </c>
    </row>
    <row r="107" spans="1:9" x14ac:dyDescent="0.35">
      <c r="A107" s="33" t="s">
        <v>118</v>
      </c>
      <c r="B107" s="33" t="s">
        <v>499</v>
      </c>
      <c r="C107" s="37">
        <f t="shared" si="4"/>
        <v>0.5</v>
      </c>
      <c r="F107" s="40">
        <v>3</v>
      </c>
      <c r="G107" s="38"/>
      <c r="H107" s="37"/>
      <c r="I107" s="37">
        <f t="shared" si="3"/>
        <v>0.5</v>
      </c>
    </row>
    <row r="108" spans="1:9" x14ac:dyDescent="0.35">
      <c r="A108" s="33" t="s">
        <v>119</v>
      </c>
      <c r="B108" s="33" t="s">
        <v>364</v>
      </c>
      <c r="C108" s="37">
        <f t="shared" si="4"/>
        <v>0.25</v>
      </c>
      <c r="F108" s="40">
        <v>4</v>
      </c>
      <c r="G108" s="38"/>
      <c r="H108" s="37"/>
      <c r="I108" s="37">
        <f t="shared" si="3"/>
        <v>0.25</v>
      </c>
    </row>
    <row r="109" spans="1:9" x14ac:dyDescent="0.35">
      <c r="A109" s="33" t="s">
        <v>120</v>
      </c>
      <c r="B109" s="33" t="s">
        <v>366</v>
      </c>
      <c r="C109" s="37">
        <f t="shared" si="4"/>
        <v>0</v>
      </c>
      <c r="F109" s="40">
        <v>5</v>
      </c>
      <c r="G109" s="38"/>
      <c r="H109" s="37"/>
      <c r="I109" s="37">
        <f t="shared" si="3"/>
        <v>0</v>
      </c>
    </row>
    <row r="110" spans="1:9" x14ac:dyDescent="0.35">
      <c r="A110" s="33" t="s">
        <v>121</v>
      </c>
      <c r="B110" s="33" t="s">
        <v>367</v>
      </c>
      <c r="C110" s="37">
        <f t="shared" si="4"/>
        <v>0.75</v>
      </c>
      <c r="F110" s="40">
        <v>2</v>
      </c>
      <c r="G110" s="38"/>
      <c r="H110" s="37"/>
      <c r="I110" s="37">
        <f t="shared" si="3"/>
        <v>0.75</v>
      </c>
    </row>
    <row r="111" spans="1:9" x14ac:dyDescent="0.35">
      <c r="A111" s="33" t="s">
        <v>122</v>
      </c>
      <c r="B111" s="33" t="s">
        <v>477</v>
      </c>
      <c r="C111" s="37">
        <f t="shared" si="4"/>
        <v>1</v>
      </c>
      <c r="F111" s="40">
        <v>1</v>
      </c>
      <c r="G111" s="38"/>
      <c r="H111" s="37"/>
      <c r="I111" s="37">
        <f t="shared" si="3"/>
        <v>1</v>
      </c>
    </row>
    <row r="112" spans="1:9" x14ac:dyDescent="0.35">
      <c r="A112" s="33" t="s">
        <v>123</v>
      </c>
      <c r="B112" s="33" t="s">
        <v>500</v>
      </c>
      <c r="C112" s="37">
        <f t="shared" si="4"/>
        <v>1</v>
      </c>
      <c r="F112" s="40">
        <v>1</v>
      </c>
      <c r="G112" s="38"/>
      <c r="H112" s="37"/>
      <c r="I112" s="37">
        <f t="shared" si="3"/>
        <v>1</v>
      </c>
    </row>
    <row r="113" spans="1:9" x14ac:dyDescent="0.35">
      <c r="A113" s="33" t="s">
        <v>124</v>
      </c>
      <c r="B113" s="33" t="s">
        <v>431</v>
      </c>
      <c r="C113" s="37">
        <f t="shared" si="4"/>
        <v>0.25</v>
      </c>
      <c r="F113" s="40">
        <v>4</v>
      </c>
      <c r="G113" s="38"/>
      <c r="H113" s="37"/>
      <c r="I113" s="37">
        <f t="shared" ref="I113:I162" si="5">IF(ISNUMBER(F113)=TRUE,I$6*(F113-I$5)/(I$4-I$5)+(1-I$6)*(1-(F113-I$5)/(I$4-I$5)),"..")</f>
        <v>0.25</v>
      </c>
    </row>
    <row r="114" spans="1:9" x14ac:dyDescent="0.35">
      <c r="A114" s="33" t="s">
        <v>125</v>
      </c>
      <c r="B114" s="33" t="s">
        <v>365</v>
      </c>
      <c r="C114" s="37">
        <f t="shared" si="4"/>
        <v>1</v>
      </c>
      <c r="F114" s="40">
        <v>1</v>
      </c>
      <c r="G114" s="38"/>
      <c r="H114" s="37"/>
      <c r="I114" s="37">
        <f t="shared" si="5"/>
        <v>1</v>
      </c>
    </row>
    <row r="115" spans="1:9" x14ac:dyDescent="0.35">
      <c r="A115" s="33" t="s">
        <v>126</v>
      </c>
      <c r="B115" s="33" t="s">
        <v>368</v>
      </c>
      <c r="C115" s="37">
        <f t="shared" si="4"/>
        <v>0.5</v>
      </c>
      <c r="F115" s="40">
        <v>3</v>
      </c>
      <c r="G115" s="38"/>
      <c r="H115" s="37"/>
      <c r="I115" s="37">
        <f t="shared" si="5"/>
        <v>0.5</v>
      </c>
    </row>
    <row r="116" spans="1:9" x14ac:dyDescent="0.35">
      <c r="A116" s="33" t="s">
        <v>127</v>
      </c>
      <c r="B116" s="33" t="s">
        <v>369</v>
      </c>
      <c r="C116" s="37">
        <f t="shared" si="4"/>
        <v>0.75</v>
      </c>
      <c r="F116" s="40">
        <v>2</v>
      </c>
      <c r="G116" s="38"/>
      <c r="H116" s="37"/>
      <c r="I116" s="37">
        <f t="shared" si="5"/>
        <v>0.75</v>
      </c>
    </row>
    <row r="117" spans="1:9" x14ac:dyDescent="0.35">
      <c r="A117" s="33" t="s">
        <v>128</v>
      </c>
      <c r="B117" s="33" t="s">
        <v>363</v>
      </c>
      <c r="C117" s="37">
        <f t="shared" si="4"/>
        <v>0.75</v>
      </c>
      <c r="F117" s="40">
        <v>2</v>
      </c>
      <c r="G117" s="38"/>
      <c r="H117" s="37"/>
      <c r="I117" s="37">
        <f t="shared" si="5"/>
        <v>0.75</v>
      </c>
    </row>
    <row r="118" spans="1:9" x14ac:dyDescent="0.35">
      <c r="A118" s="33" t="s">
        <v>131</v>
      </c>
      <c r="B118" s="33" t="s">
        <v>385</v>
      </c>
      <c r="C118" s="37">
        <f t="shared" si="4"/>
        <v>0.5</v>
      </c>
      <c r="F118" s="40">
        <v>3</v>
      </c>
      <c r="G118" s="38"/>
      <c r="H118" s="37"/>
      <c r="I118" s="37">
        <f t="shared" si="5"/>
        <v>0.5</v>
      </c>
    </row>
    <row r="119" spans="1:9" x14ac:dyDescent="0.35">
      <c r="A119" s="33" t="s">
        <v>133</v>
      </c>
      <c r="B119" s="33" t="s">
        <v>381</v>
      </c>
      <c r="C119" s="37">
        <f t="shared" si="4"/>
        <v>0.5</v>
      </c>
      <c r="F119" s="40">
        <v>3</v>
      </c>
      <c r="G119" s="38"/>
      <c r="H119" s="37"/>
      <c r="I119" s="37">
        <f t="shared" si="5"/>
        <v>0.5</v>
      </c>
    </row>
    <row r="120" spans="1:9" x14ac:dyDescent="0.35">
      <c r="A120" s="33" t="s">
        <v>134</v>
      </c>
      <c r="B120" s="33" t="s">
        <v>371</v>
      </c>
      <c r="C120" s="37">
        <f t="shared" si="4"/>
        <v>0.5</v>
      </c>
      <c r="F120" s="40">
        <v>3</v>
      </c>
      <c r="G120" s="38"/>
      <c r="H120" s="37"/>
      <c r="I120" s="37">
        <f t="shared" si="5"/>
        <v>0.5</v>
      </c>
    </row>
    <row r="121" spans="1:9" x14ac:dyDescent="0.35">
      <c r="A121" s="33" t="s">
        <v>135</v>
      </c>
      <c r="B121" s="33" t="s">
        <v>374</v>
      </c>
      <c r="C121" s="37">
        <f t="shared" si="4"/>
        <v>0.5</v>
      </c>
      <c r="F121" s="40">
        <v>3</v>
      </c>
      <c r="G121" s="38"/>
      <c r="H121" s="37"/>
      <c r="I121" s="37">
        <f t="shared" si="5"/>
        <v>0.5</v>
      </c>
    </row>
    <row r="122" spans="1:9" x14ac:dyDescent="0.35">
      <c r="A122" s="33" t="s">
        <v>136</v>
      </c>
      <c r="B122" s="33" t="s">
        <v>380</v>
      </c>
      <c r="C122" s="37">
        <f t="shared" si="4"/>
        <v>0.25</v>
      </c>
      <c r="F122" s="40">
        <v>4</v>
      </c>
      <c r="G122" s="38"/>
      <c r="H122" s="37"/>
      <c r="I122" s="37">
        <f t="shared" si="5"/>
        <v>0.25</v>
      </c>
    </row>
    <row r="123" spans="1:9" x14ac:dyDescent="0.35">
      <c r="A123" s="33" t="s">
        <v>137</v>
      </c>
      <c r="B123" s="33" t="s">
        <v>501</v>
      </c>
      <c r="C123" s="37">
        <f t="shared" si="4"/>
        <v>1</v>
      </c>
      <c r="F123" s="40">
        <v>1</v>
      </c>
      <c r="G123" s="38"/>
      <c r="H123" s="37"/>
      <c r="I123" s="37">
        <f t="shared" si="5"/>
        <v>1</v>
      </c>
    </row>
    <row r="124" spans="1:9" x14ac:dyDescent="0.35">
      <c r="A124" s="33" t="s">
        <v>138</v>
      </c>
      <c r="B124" s="33" t="s">
        <v>502</v>
      </c>
      <c r="C124" s="37">
        <f t="shared" si="4"/>
        <v>0.5</v>
      </c>
      <c r="F124" s="40">
        <v>3</v>
      </c>
      <c r="G124" s="38"/>
      <c r="H124" s="37"/>
      <c r="I124" s="37">
        <f t="shared" si="5"/>
        <v>0.5</v>
      </c>
    </row>
    <row r="125" spans="1:9" x14ac:dyDescent="0.35">
      <c r="A125" s="33" t="s">
        <v>139</v>
      </c>
      <c r="B125" s="33" t="s">
        <v>375</v>
      </c>
      <c r="C125" s="37">
        <f t="shared" si="4"/>
        <v>0.75</v>
      </c>
      <c r="F125" s="40">
        <v>2</v>
      </c>
      <c r="G125" s="38"/>
      <c r="H125" s="37"/>
      <c r="I125" s="37">
        <f t="shared" si="5"/>
        <v>0.75</v>
      </c>
    </row>
    <row r="126" spans="1:9" x14ac:dyDescent="0.35">
      <c r="A126" s="33" t="s">
        <v>140</v>
      </c>
      <c r="B126" s="33" t="s">
        <v>376</v>
      </c>
      <c r="C126" s="37">
        <f t="shared" si="4"/>
        <v>0.75</v>
      </c>
      <c r="F126" s="40">
        <v>2</v>
      </c>
      <c r="G126" s="38"/>
      <c r="H126" s="37"/>
      <c r="I126" s="37">
        <f t="shared" si="5"/>
        <v>0.75</v>
      </c>
    </row>
    <row r="127" spans="1:9" x14ac:dyDescent="0.35">
      <c r="A127" s="33" t="s">
        <v>141</v>
      </c>
      <c r="B127" s="33" t="s">
        <v>387</v>
      </c>
      <c r="C127" s="37">
        <f t="shared" si="4"/>
        <v>0.5</v>
      </c>
      <c r="F127" s="40">
        <v>3</v>
      </c>
      <c r="G127" s="38"/>
      <c r="H127" s="37"/>
      <c r="I127" s="37">
        <f t="shared" si="5"/>
        <v>0.5</v>
      </c>
    </row>
    <row r="128" spans="1:9" x14ac:dyDescent="0.35">
      <c r="A128" s="33" t="s">
        <v>142</v>
      </c>
      <c r="B128" s="33" t="s">
        <v>383</v>
      </c>
      <c r="C128" s="37">
        <f t="shared" si="4"/>
        <v>0.75</v>
      </c>
      <c r="F128" s="40">
        <v>2</v>
      </c>
      <c r="G128" s="38"/>
      <c r="H128" s="37"/>
      <c r="I128" s="37">
        <f t="shared" si="5"/>
        <v>0.75</v>
      </c>
    </row>
    <row r="129" spans="1:9" x14ac:dyDescent="0.35">
      <c r="A129" s="33" t="s">
        <v>143</v>
      </c>
      <c r="B129" s="33" t="s">
        <v>384</v>
      </c>
      <c r="C129" s="37">
        <f t="shared" si="4"/>
        <v>0.5</v>
      </c>
      <c r="F129" s="40">
        <v>3</v>
      </c>
      <c r="G129" s="38"/>
      <c r="H129" s="37"/>
      <c r="I129" s="37">
        <f t="shared" si="5"/>
        <v>0.5</v>
      </c>
    </row>
    <row r="130" spans="1:9" x14ac:dyDescent="0.35">
      <c r="A130" s="33" t="s">
        <v>144</v>
      </c>
      <c r="B130" s="33" t="s">
        <v>386</v>
      </c>
      <c r="C130" s="37">
        <f t="shared" si="4"/>
        <v>0.5</v>
      </c>
      <c r="F130" s="40">
        <v>3</v>
      </c>
      <c r="G130" s="38"/>
      <c r="H130" s="37"/>
      <c r="I130" s="37">
        <f t="shared" si="5"/>
        <v>0.5</v>
      </c>
    </row>
    <row r="131" spans="1:9" x14ac:dyDescent="0.35">
      <c r="A131" s="33" t="s">
        <v>145</v>
      </c>
      <c r="B131" s="33" t="s">
        <v>378</v>
      </c>
      <c r="C131" s="37">
        <f t="shared" si="4"/>
        <v>0.5</v>
      </c>
      <c r="F131" s="40">
        <v>3</v>
      </c>
      <c r="G131" s="38"/>
      <c r="H131" s="37"/>
      <c r="I131" s="37">
        <f t="shared" si="5"/>
        <v>0.5</v>
      </c>
    </row>
    <row r="132" spans="1:9" x14ac:dyDescent="0.35">
      <c r="A132" s="33" t="s">
        <v>147</v>
      </c>
      <c r="B132" s="33" t="s">
        <v>379</v>
      </c>
      <c r="C132" s="37">
        <f t="shared" ref="C132:C180" si="6">+I132</f>
        <v>0.25</v>
      </c>
      <c r="F132" s="40">
        <v>4</v>
      </c>
      <c r="G132" s="38"/>
      <c r="H132" s="37"/>
      <c r="I132" s="37">
        <f t="shared" si="5"/>
        <v>0.25</v>
      </c>
    </row>
    <row r="133" spans="1:9" x14ac:dyDescent="0.35">
      <c r="A133" s="33" t="s">
        <v>148</v>
      </c>
      <c r="B133" s="33" t="s">
        <v>372</v>
      </c>
      <c r="C133" s="37">
        <f t="shared" si="6"/>
        <v>0.5</v>
      </c>
      <c r="F133" s="40">
        <v>3</v>
      </c>
      <c r="G133" s="38"/>
      <c r="H133" s="37"/>
      <c r="I133" s="37">
        <f t="shared" si="5"/>
        <v>0.5</v>
      </c>
    </row>
    <row r="134" spans="1:9" x14ac:dyDescent="0.35">
      <c r="A134" s="33" t="s">
        <v>149</v>
      </c>
      <c r="B134" s="33" t="s">
        <v>373</v>
      </c>
      <c r="C134" s="37">
        <f t="shared" si="6"/>
        <v>0.5</v>
      </c>
      <c r="F134" s="40">
        <v>3</v>
      </c>
      <c r="G134" s="38"/>
      <c r="H134" s="37"/>
      <c r="I134" s="37">
        <f t="shared" si="5"/>
        <v>0.5</v>
      </c>
    </row>
    <row r="135" spans="1:9" x14ac:dyDescent="0.35">
      <c r="A135" s="33" t="s">
        <v>150</v>
      </c>
      <c r="B135" s="33" t="s">
        <v>388</v>
      </c>
      <c r="C135" s="37">
        <f t="shared" si="6"/>
        <v>0.75</v>
      </c>
      <c r="F135" s="40">
        <v>2</v>
      </c>
      <c r="G135" s="38"/>
      <c r="H135" s="37"/>
      <c r="I135" s="37">
        <f t="shared" si="5"/>
        <v>0.75</v>
      </c>
    </row>
    <row r="136" spans="1:9" x14ac:dyDescent="0.35">
      <c r="A136" s="33" t="s">
        <v>151</v>
      </c>
      <c r="B136" s="33" t="s">
        <v>393</v>
      </c>
      <c r="C136" s="37">
        <f t="shared" si="6"/>
        <v>0.5</v>
      </c>
      <c r="F136" s="40">
        <v>3</v>
      </c>
      <c r="G136" s="38"/>
      <c r="H136" s="37"/>
      <c r="I136" s="37">
        <f t="shared" si="5"/>
        <v>0.5</v>
      </c>
    </row>
    <row r="137" spans="1:9" x14ac:dyDescent="0.35">
      <c r="A137" s="33" t="s">
        <v>152</v>
      </c>
      <c r="B137" s="33" t="s">
        <v>394</v>
      </c>
      <c r="C137" s="37">
        <f t="shared" si="6"/>
        <v>0.5</v>
      </c>
      <c r="F137" s="40">
        <v>3</v>
      </c>
      <c r="G137" s="38"/>
      <c r="H137" s="37"/>
      <c r="I137" s="37">
        <f t="shared" si="5"/>
        <v>0.5</v>
      </c>
    </row>
    <row r="138" spans="1:9" x14ac:dyDescent="0.35">
      <c r="A138" s="33" t="s">
        <v>153</v>
      </c>
      <c r="B138" s="33" t="s">
        <v>392</v>
      </c>
      <c r="C138" s="37">
        <f t="shared" si="6"/>
        <v>0.5</v>
      </c>
      <c r="F138" s="40">
        <v>3</v>
      </c>
      <c r="G138" s="38"/>
      <c r="H138" s="37"/>
      <c r="I138" s="37">
        <f t="shared" si="5"/>
        <v>0.5</v>
      </c>
    </row>
    <row r="139" spans="1:9" x14ac:dyDescent="0.35">
      <c r="A139" s="33" t="s">
        <v>154</v>
      </c>
      <c r="B139" s="33" t="s">
        <v>503</v>
      </c>
      <c r="C139" s="37">
        <f t="shared" si="6"/>
        <v>1</v>
      </c>
      <c r="F139" s="40">
        <v>1</v>
      </c>
      <c r="G139" s="38"/>
      <c r="H139" s="37"/>
      <c r="I139" s="37">
        <f t="shared" si="5"/>
        <v>1</v>
      </c>
    </row>
    <row r="140" spans="1:9" x14ac:dyDescent="0.35">
      <c r="A140" s="33" t="s">
        <v>155</v>
      </c>
      <c r="B140" s="33" t="s">
        <v>390</v>
      </c>
      <c r="C140" s="37">
        <f t="shared" si="6"/>
        <v>0.75</v>
      </c>
      <c r="F140" s="40">
        <v>2</v>
      </c>
      <c r="G140" s="38"/>
      <c r="H140" s="37"/>
      <c r="I140" s="37">
        <f t="shared" si="5"/>
        <v>0.75</v>
      </c>
    </row>
    <row r="141" spans="1:9" x14ac:dyDescent="0.35">
      <c r="A141" s="33" t="s">
        <v>156</v>
      </c>
      <c r="B141" s="33" t="s">
        <v>396</v>
      </c>
      <c r="C141" s="37">
        <f t="shared" si="6"/>
        <v>0.75</v>
      </c>
      <c r="F141" s="40">
        <v>2</v>
      </c>
      <c r="G141" s="38"/>
      <c r="H141" s="37"/>
      <c r="I141" s="37">
        <f t="shared" si="5"/>
        <v>0.75</v>
      </c>
    </row>
    <row r="142" spans="1:9" x14ac:dyDescent="0.35">
      <c r="A142" s="33" t="s">
        <v>157</v>
      </c>
      <c r="B142" s="33" t="s">
        <v>389</v>
      </c>
      <c r="C142" s="37">
        <f t="shared" si="6"/>
        <v>0.25</v>
      </c>
      <c r="F142" s="40">
        <v>4</v>
      </c>
      <c r="G142" s="38"/>
      <c r="H142" s="37"/>
      <c r="I142" s="37">
        <f t="shared" si="5"/>
        <v>0.25</v>
      </c>
    </row>
    <row r="143" spans="1:9" x14ac:dyDescent="0.35">
      <c r="A143" s="33" t="s">
        <v>158</v>
      </c>
      <c r="B143" s="33" t="s">
        <v>504</v>
      </c>
      <c r="C143" s="37">
        <f t="shared" si="6"/>
        <v>1</v>
      </c>
      <c r="F143" s="40">
        <v>1</v>
      </c>
      <c r="G143" s="38"/>
      <c r="H143" s="37"/>
      <c r="I143" s="37">
        <f t="shared" si="5"/>
        <v>1</v>
      </c>
    </row>
    <row r="144" spans="1:9" x14ac:dyDescent="0.35">
      <c r="A144" s="33" t="s">
        <v>159</v>
      </c>
      <c r="B144" s="33" t="s">
        <v>391</v>
      </c>
      <c r="C144" s="37">
        <f t="shared" si="6"/>
        <v>0.75</v>
      </c>
      <c r="F144" s="40">
        <v>2</v>
      </c>
      <c r="G144" s="38"/>
      <c r="H144" s="37"/>
      <c r="I144" s="37">
        <f t="shared" si="5"/>
        <v>0.75</v>
      </c>
    </row>
    <row r="145" spans="1:9" x14ac:dyDescent="0.35">
      <c r="A145" s="33" t="s">
        <v>160</v>
      </c>
      <c r="B145" s="33" t="s">
        <v>397</v>
      </c>
      <c r="C145" s="37">
        <f t="shared" si="6"/>
        <v>0.75</v>
      </c>
      <c r="F145" s="40">
        <v>2</v>
      </c>
      <c r="G145" s="38"/>
      <c r="H145" s="37"/>
      <c r="I145" s="37">
        <f t="shared" si="5"/>
        <v>0.75</v>
      </c>
    </row>
    <row r="146" spans="1:9" x14ac:dyDescent="0.35">
      <c r="A146" s="33" t="s">
        <v>161</v>
      </c>
      <c r="B146" s="33" t="s">
        <v>398</v>
      </c>
      <c r="C146" s="37">
        <f t="shared" si="6"/>
        <v>0.25</v>
      </c>
      <c r="F146" s="40">
        <v>4</v>
      </c>
      <c r="G146" s="38"/>
      <c r="H146" s="37"/>
      <c r="I146" s="37">
        <f t="shared" si="5"/>
        <v>0.25</v>
      </c>
    </row>
    <row r="147" spans="1:9" x14ac:dyDescent="0.35">
      <c r="A147" s="33" t="s">
        <v>162</v>
      </c>
      <c r="B147" s="33" t="s">
        <v>400</v>
      </c>
      <c r="C147" s="37">
        <f t="shared" si="6"/>
        <v>0.5</v>
      </c>
      <c r="F147" s="40">
        <v>3</v>
      </c>
      <c r="G147" s="38"/>
      <c r="H147" s="37"/>
      <c r="I147" s="37">
        <f t="shared" si="5"/>
        <v>0.5</v>
      </c>
    </row>
    <row r="148" spans="1:9" x14ac:dyDescent="0.35">
      <c r="A148" s="33" t="s">
        <v>163</v>
      </c>
      <c r="B148" s="33" t="s">
        <v>505</v>
      </c>
      <c r="C148" s="37">
        <f t="shared" si="6"/>
        <v>1</v>
      </c>
      <c r="F148" s="40">
        <v>1</v>
      </c>
      <c r="G148" s="38"/>
      <c r="H148" s="37"/>
      <c r="I148" s="37">
        <f t="shared" si="5"/>
        <v>1</v>
      </c>
    </row>
    <row r="149" spans="1:9" x14ac:dyDescent="0.35">
      <c r="A149" s="33" t="s">
        <v>164</v>
      </c>
      <c r="B149" s="33" t="s">
        <v>403</v>
      </c>
      <c r="C149" s="37">
        <f t="shared" si="6"/>
        <v>0.25</v>
      </c>
      <c r="F149" s="40">
        <v>4</v>
      </c>
      <c r="G149" s="38"/>
      <c r="H149" s="37"/>
      <c r="I149" s="37">
        <f t="shared" si="5"/>
        <v>0.25</v>
      </c>
    </row>
    <row r="150" spans="1:9" x14ac:dyDescent="0.35">
      <c r="A150" s="33" t="s">
        <v>165</v>
      </c>
      <c r="B150" s="33" t="s">
        <v>404</v>
      </c>
      <c r="C150" s="37">
        <f t="shared" si="6"/>
        <v>0.25</v>
      </c>
      <c r="F150" s="40">
        <v>4</v>
      </c>
      <c r="G150" s="38"/>
      <c r="H150" s="37"/>
      <c r="I150" s="37">
        <f t="shared" si="5"/>
        <v>0.25</v>
      </c>
    </row>
    <row r="151" spans="1:9" x14ac:dyDescent="0.35">
      <c r="A151" s="33" t="s">
        <v>166</v>
      </c>
      <c r="B151" s="33" t="s">
        <v>401</v>
      </c>
      <c r="C151" s="37">
        <f t="shared" si="6"/>
        <v>0.25</v>
      </c>
      <c r="F151" s="40">
        <v>4</v>
      </c>
      <c r="G151" s="38"/>
      <c r="H151" s="37"/>
      <c r="I151" s="37">
        <f t="shared" si="5"/>
        <v>0.25</v>
      </c>
    </row>
    <row r="152" spans="1:9" x14ac:dyDescent="0.35">
      <c r="A152" s="33" t="s">
        <v>167</v>
      </c>
      <c r="B152" s="33" t="s">
        <v>405</v>
      </c>
      <c r="C152" s="37">
        <f t="shared" si="6"/>
        <v>0.75</v>
      </c>
      <c r="F152" s="40">
        <v>2</v>
      </c>
      <c r="G152" s="38"/>
      <c r="H152" s="37"/>
      <c r="I152" s="37">
        <f t="shared" si="5"/>
        <v>0.75</v>
      </c>
    </row>
    <row r="153" spans="1:9" x14ac:dyDescent="0.35">
      <c r="A153" s="33" t="s">
        <v>170</v>
      </c>
      <c r="B153" s="33" t="s">
        <v>406</v>
      </c>
      <c r="C153" s="37">
        <f t="shared" si="6"/>
        <v>0.75</v>
      </c>
      <c r="F153" s="40">
        <v>2</v>
      </c>
      <c r="G153" s="38"/>
      <c r="H153" s="37"/>
      <c r="I153" s="37">
        <f t="shared" si="5"/>
        <v>0.75</v>
      </c>
    </row>
    <row r="154" spans="1:9" x14ac:dyDescent="0.35">
      <c r="A154" s="33" t="s">
        <v>171</v>
      </c>
      <c r="B154" s="33" t="s">
        <v>402</v>
      </c>
      <c r="C154" s="37">
        <f t="shared" si="6"/>
        <v>0.5</v>
      </c>
      <c r="F154" s="40">
        <v>3</v>
      </c>
      <c r="G154" s="38"/>
      <c r="H154" s="37"/>
      <c r="I154" s="37">
        <f t="shared" si="5"/>
        <v>0.5</v>
      </c>
    </row>
    <row r="155" spans="1:9" x14ac:dyDescent="0.35">
      <c r="A155" s="33" t="s">
        <v>172</v>
      </c>
      <c r="B155" s="33" t="s">
        <v>408</v>
      </c>
      <c r="C155" s="37">
        <f t="shared" si="6"/>
        <v>1</v>
      </c>
      <c r="F155" s="40">
        <v>1</v>
      </c>
      <c r="G155" s="38"/>
      <c r="H155" s="37"/>
      <c r="I155" s="37">
        <f t="shared" si="5"/>
        <v>1</v>
      </c>
    </row>
    <row r="156" spans="1:9" x14ac:dyDescent="0.35">
      <c r="A156" s="33" t="s">
        <v>173</v>
      </c>
      <c r="B156" s="33" t="s">
        <v>409</v>
      </c>
      <c r="C156" s="37">
        <f t="shared" si="6"/>
        <v>0.75</v>
      </c>
      <c r="F156" s="40">
        <v>2</v>
      </c>
      <c r="G156" s="38"/>
      <c r="H156" s="37"/>
      <c r="I156" s="37">
        <f t="shared" si="5"/>
        <v>0.75</v>
      </c>
    </row>
    <row r="157" spans="1:9" x14ac:dyDescent="0.35">
      <c r="A157" s="33" t="s">
        <v>174</v>
      </c>
      <c r="B157" s="33" t="s">
        <v>464</v>
      </c>
      <c r="C157" s="37">
        <f t="shared" si="6"/>
        <v>0.5</v>
      </c>
      <c r="F157" s="40">
        <v>3</v>
      </c>
      <c r="G157" s="38"/>
      <c r="H157" s="37"/>
      <c r="I157" s="37">
        <f t="shared" si="5"/>
        <v>0.5</v>
      </c>
    </row>
    <row r="158" spans="1:9" x14ac:dyDescent="0.35">
      <c r="A158" s="33" t="s">
        <v>175</v>
      </c>
      <c r="B158" s="33" t="s">
        <v>411</v>
      </c>
      <c r="C158" s="37">
        <f t="shared" si="6"/>
        <v>0.75</v>
      </c>
      <c r="F158" s="40">
        <v>2</v>
      </c>
      <c r="G158" s="38"/>
      <c r="H158" s="37"/>
      <c r="I158" s="37">
        <f t="shared" si="5"/>
        <v>0.75</v>
      </c>
    </row>
    <row r="159" spans="1:9" x14ac:dyDescent="0.35">
      <c r="A159" s="33" t="s">
        <v>176</v>
      </c>
      <c r="B159" s="33" t="s">
        <v>415</v>
      </c>
      <c r="C159" s="37">
        <f t="shared" si="6"/>
        <v>0.75</v>
      </c>
      <c r="F159" s="40">
        <v>2</v>
      </c>
      <c r="G159" s="38"/>
      <c r="H159" s="37"/>
      <c r="I159" s="37">
        <f t="shared" si="5"/>
        <v>0.75</v>
      </c>
    </row>
    <row r="160" spans="1:9" x14ac:dyDescent="0.35">
      <c r="A160" s="33" t="s">
        <v>177</v>
      </c>
      <c r="B160" s="33" t="s">
        <v>417</v>
      </c>
      <c r="C160" s="37">
        <f t="shared" si="6"/>
        <v>0.25</v>
      </c>
      <c r="F160" s="40">
        <v>4</v>
      </c>
      <c r="G160" s="38"/>
      <c r="H160" s="37"/>
      <c r="I160" s="37">
        <f t="shared" si="5"/>
        <v>0.25</v>
      </c>
    </row>
    <row r="161" spans="1:9" x14ac:dyDescent="0.35">
      <c r="A161" s="33" t="s">
        <v>178</v>
      </c>
      <c r="B161" s="33" t="s">
        <v>432</v>
      </c>
      <c r="C161" s="37">
        <f t="shared" si="6"/>
        <v>0</v>
      </c>
      <c r="F161" s="40">
        <v>5</v>
      </c>
      <c r="G161" s="38"/>
      <c r="H161" s="37"/>
      <c r="I161" s="37">
        <f t="shared" si="5"/>
        <v>0</v>
      </c>
    </row>
    <row r="162" spans="1:9" x14ac:dyDescent="0.35">
      <c r="A162" s="33" t="s">
        <v>179</v>
      </c>
      <c r="B162" s="33" t="s">
        <v>418</v>
      </c>
      <c r="C162" s="37">
        <f t="shared" si="6"/>
        <v>0.75</v>
      </c>
      <c r="F162" s="40">
        <v>2</v>
      </c>
      <c r="G162" s="38"/>
      <c r="H162" s="37"/>
      <c r="I162" s="37">
        <f t="shared" si="5"/>
        <v>0.75</v>
      </c>
    </row>
    <row r="163" spans="1:9" x14ac:dyDescent="0.35">
      <c r="A163" s="33" t="s">
        <v>180</v>
      </c>
      <c r="B163" s="33" t="s">
        <v>422</v>
      </c>
      <c r="C163" s="37">
        <f t="shared" si="6"/>
        <v>0.75</v>
      </c>
      <c r="F163" s="40">
        <v>2</v>
      </c>
      <c r="G163" s="38"/>
      <c r="H163" s="37"/>
      <c r="I163" s="37">
        <f t="shared" ref="I163:I202" si="7">IF(ISNUMBER(F163)=TRUE,I$6*(F163-I$5)/(I$4-I$5)+(1-I$6)*(1-(F163-I$5)/(I$4-I$5)),"..")</f>
        <v>0.75</v>
      </c>
    </row>
    <row r="164" spans="1:9" x14ac:dyDescent="0.35">
      <c r="A164" s="33" t="s">
        <v>181</v>
      </c>
      <c r="B164" s="33" t="s">
        <v>425</v>
      </c>
      <c r="C164" s="37">
        <f t="shared" si="6"/>
        <v>0.75</v>
      </c>
      <c r="F164" s="40">
        <v>2</v>
      </c>
      <c r="G164" s="38"/>
      <c r="H164" s="37"/>
      <c r="I164" s="37">
        <f t="shared" si="7"/>
        <v>0.75</v>
      </c>
    </row>
    <row r="165" spans="1:9" x14ac:dyDescent="0.35">
      <c r="A165" s="33" t="s">
        <v>182</v>
      </c>
      <c r="B165" s="33" t="s">
        <v>421</v>
      </c>
      <c r="C165" s="37">
        <f t="shared" si="6"/>
        <v>0.5</v>
      </c>
      <c r="F165" s="40">
        <v>3</v>
      </c>
      <c r="G165" s="38"/>
      <c r="H165" s="37"/>
      <c r="I165" s="37">
        <f t="shared" si="7"/>
        <v>0.5</v>
      </c>
    </row>
    <row r="166" spans="1:9" x14ac:dyDescent="0.35">
      <c r="A166" s="33" t="s">
        <v>183</v>
      </c>
      <c r="B166" s="33" t="s">
        <v>320</v>
      </c>
      <c r="C166" s="37">
        <f t="shared" si="6"/>
        <v>0.25</v>
      </c>
      <c r="F166" s="40">
        <v>4</v>
      </c>
      <c r="G166" s="38"/>
      <c r="H166" s="37"/>
      <c r="I166" s="37">
        <f t="shared" si="7"/>
        <v>0.25</v>
      </c>
    </row>
    <row r="167" spans="1:9" x14ac:dyDescent="0.35">
      <c r="A167" s="33" t="s">
        <v>184</v>
      </c>
      <c r="B167" s="33" t="s">
        <v>506</v>
      </c>
      <c r="C167" s="37">
        <f t="shared" si="6"/>
        <v>1</v>
      </c>
      <c r="F167" s="40">
        <v>1</v>
      </c>
      <c r="G167" s="38"/>
      <c r="H167" s="37"/>
      <c r="I167" s="37">
        <f t="shared" si="7"/>
        <v>1</v>
      </c>
    </row>
    <row r="168" spans="1:9" x14ac:dyDescent="0.35">
      <c r="A168" s="33" t="s">
        <v>186</v>
      </c>
      <c r="B168" s="33" t="s">
        <v>507</v>
      </c>
      <c r="C168" s="37">
        <f t="shared" si="6"/>
        <v>0.75</v>
      </c>
      <c r="F168" s="40">
        <v>2</v>
      </c>
      <c r="G168" s="38"/>
      <c r="H168" s="37"/>
      <c r="I168" s="37">
        <f t="shared" si="7"/>
        <v>0.75</v>
      </c>
    </row>
    <row r="169" spans="1:9" x14ac:dyDescent="0.35">
      <c r="A169" s="33" t="s">
        <v>187</v>
      </c>
      <c r="B169" s="33" t="s">
        <v>433</v>
      </c>
      <c r="C169" s="37">
        <f t="shared" si="6"/>
        <v>0.5</v>
      </c>
      <c r="F169" s="40">
        <v>3</v>
      </c>
      <c r="G169" s="38"/>
      <c r="H169" s="37"/>
      <c r="I169" s="37">
        <f t="shared" si="7"/>
        <v>0.5</v>
      </c>
    </row>
    <row r="170" spans="1:9" x14ac:dyDescent="0.35">
      <c r="A170" s="33" t="s">
        <v>188</v>
      </c>
      <c r="B170" s="33" t="s">
        <v>465</v>
      </c>
      <c r="C170" s="37">
        <f t="shared" si="6"/>
        <v>0.5</v>
      </c>
      <c r="F170" s="40">
        <v>3</v>
      </c>
      <c r="G170" s="38"/>
      <c r="H170" s="37"/>
      <c r="I170" s="37">
        <f t="shared" si="7"/>
        <v>0.5</v>
      </c>
    </row>
    <row r="171" spans="1:9" x14ac:dyDescent="0.35">
      <c r="A171" s="33" t="s">
        <v>189</v>
      </c>
      <c r="B171" s="33" t="s">
        <v>424</v>
      </c>
      <c r="C171" s="37">
        <f t="shared" si="6"/>
        <v>0.75</v>
      </c>
      <c r="F171" s="40">
        <v>2</v>
      </c>
      <c r="G171" s="38"/>
      <c r="H171" s="37"/>
      <c r="I171" s="37">
        <f t="shared" si="7"/>
        <v>0.75</v>
      </c>
    </row>
    <row r="172" spans="1:9" x14ac:dyDescent="0.35">
      <c r="A172" s="33" t="s">
        <v>190</v>
      </c>
      <c r="B172" s="33" t="s">
        <v>435</v>
      </c>
      <c r="C172" s="37">
        <f t="shared" si="6"/>
        <v>0.75</v>
      </c>
      <c r="F172" s="40">
        <v>2</v>
      </c>
      <c r="G172" s="38"/>
      <c r="H172" s="37"/>
      <c r="I172" s="37">
        <f t="shared" si="7"/>
        <v>0.75</v>
      </c>
    </row>
    <row r="173" spans="1:9" x14ac:dyDescent="0.35">
      <c r="A173" s="33" t="s">
        <v>191</v>
      </c>
      <c r="B173" s="33" t="s">
        <v>434</v>
      </c>
      <c r="C173" s="37">
        <f t="shared" si="6"/>
        <v>0.75</v>
      </c>
      <c r="F173" s="40">
        <v>2</v>
      </c>
      <c r="G173" s="38"/>
      <c r="H173" s="37"/>
      <c r="I173" s="37">
        <f t="shared" si="7"/>
        <v>0.75</v>
      </c>
    </row>
    <row r="174" spans="1:9" x14ac:dyDescent="0.35">
      <c r="A174" s="33" t="s">
        <v>192</v>
      </c>
      <c r="B174" s="33" t="s">
        <v>420</v>
      </c>
      <c r="C174" s="37">
        <f t="shared" si="6"/>
        <v>0.75</v>
      </c>
      <c r="F174" s="40">
        <v>2</v>
      </c>
      <c r="G174" s="38"/>
      <c r="H174" s="37"/>
      <c r="I174" s="37">
        <f t="shared" si="7"/>
        <v>0.75</v>
      </c>
    </row>
    <row r="175" spans="1:9" x14ac:dyDescent="0.35">
      <c r="A175" s="33" t="s">
        <v>193</v>
      </c>
      <c r="B175" s="33" t="s">
        <v>508</v>
      </c>
      <c r="C175" s="37">
        <f t="shared" si="6"/>
        <v>0.5</v>
      </c>
      <c r="F175" s="40">
        <v>3</v>
      </c>
      <c r="G175" s="38"/>
      <c r="H175" s="37"/>
      <c r="I175" s="37">
        <f t="shared" si="7"/>
        <v>0.5</v>
      </c>
    </row>
    <row r="176" spans="1:9" x14ac:dyDescent="0.35">
      <c r="A176" s="34" t="s">
        <v>194</v>
      </c>
      <c r="B176" s="34" t="s">
        <v>301</v>
      </c>
      <c r="C176" s="34">
        <f t="shared" si="6"/>
        <v>0.5</v>
      </c>
      <c r="F176" s="37">
        <v>3</v>
      </c>
      <c r="G176" s="38"/>
      <c r="H176" s="37"/>
      <c r="I176" s="37">
        <f t="shared" si="7"/>
        <v>0.5</v>
      </c>
    </row>
    <row r="177" spans="1:9" x14ac:dyDescent="0.35">
      <c r="A177" s="34" t="s">
        <v>195</v>
      </c>
      <c r="B177" s="34" t="s">
        <v>443</v>
      </c>
      <c r="C177" s="34">
        <f t="shared" si="6"/>
        <v>0.5</v>
      </c>
      <c r="F177" s="37">
        <v>3</v>
      </c>
      <c r="G177" s="38"/>
      <c r="H177" s="37"/>
      <c r="I177" s="37">
        <f t="shared" si="7"/>
        <v>0.5</v>
      </c>
    </row>
    <row r="178" spans="1:9" x14ac:dyDescent="0.35">
      <c r="A178" s="34" t="s">
        <v>196</v>
      </c>
      <c r="B178" s="34" t="s">
        <v>441</v>
      </c>
      <c r="C178" s="34">
        <f t="shared" si="6"/>
        <v>0.5</v>
      </c>
      <c r="F178" s="37">
        <v>3</v>
      </c>
      <c r="G178" s="38"/>
      <c r="H178" s="37"/>
      <c r="I178" s="37">
        <f t="shared" si="7"/>
        <v>0.5</v>
      </c>
    </row>
    <row r="179" spans="1:9" x14ac:dyDescent="0.35">
      <c r="A179" s="34" t="s">
        <v>197</v>
      </c>
      <c r="B179" s="34" t="s">
        <v>439</v>
      </c>
      <c r="C179" s="34">
        <f t="shared" si="6"/>
        <v>0.5</v>
      </c>
      <c r="F179" s="37">
        <v>3</v>
      </c>
      <c r="G179" s="38"/>
      <c r="H179" s="37"/>
      <c r="I179" s="37">
        <f t="shared" si="7"/>
        <v>0.5</v>
      </c>
    </row>
    <row r="180" spans="1:9" x14ac:dyDescent="0.35">
      <c r="A180" s="34" t="s">
        <v>198</v>
      </c>
      <c r="B180" s="34" t="s">
        <v>448</v>
      </c>
      <c r="C180" s="34">
        <f t="shared" si="6"/>
        <v>0.5</v>
      </c>
      <c r="F180" s="37">
        <v>3</v>
      </c>
      <c r="G180" s="38"/>
      <c r="H180" s="37"/>
      <c r="I180" s="37">
        <f t="shared" si="7"/>
        <v>0.5</v>
      </c>
    </row>
    <row r="181" spans="1:9" x14ac:dyDescent="0.35">
      <c r="A181" s="34" t="s">
        <v>199</v>
      </c>
      <c r="B181" s="34" t="s">
        <v>479</v>
      </c>
      <c r="C181" s="34">
        <f t="shared" ref="C181:C202" si="8">+I181</f>
        <v>0.25</v>
      </c>
      <c r="F181" s="37">
        <v>4</v>
      </c>
      <c r="G181" s="38"/>
      <c r="H181" s="37"/>
      <c r="I181" s="37">
        <f t="shared" si="7"/>
        <v>0.25</v>
      </c>
    </row>
    <row r="182" spans="1:9" x14ac:dyDescent="0.35">
      <c r="A182" s="34" t="s">
        <v>200</v>
      </c>
      <c r="B182" s="34" t="s">
        <v>444</v>
      </c>
      <c r="C182" s="34">
        <f t="shared" si="8"/>
        <v>0.75</v>
      </c>
      <c r="F182" s="37">
        <v>2</v>
      </c>
      <c r="G182" s="38"/>
      <c r="H182" s="37"/>
      <c r="I182" s="37">
        <f t="shared" si="7"/>
        <v>0.75</v>
      </c>
    </row>
    <row r="183" spans="1:9" x14ac:dyDescent="0.35">
      <c r="A183" s="34" t="s">
        <v>201</v>
      </c>
      <c r="B183" s="34" t="s">
        <v>445</v>
      </c>
      <c r="C183" s="34">
        <f t="shared" si="8"/>
        <v>0.5</v>
      </c>
      <c r="F183" s="37">
        <v>3</v>
      </c>
      <c r="G183" s="38"/>
      <c r="H183" s="37"/>
      <c r="I183" s="37">
        <f t="shared" si="7"/>
        <v>0.5</v>
      </c>
    </row>
    <row r="184" spans="1:9" x14ac:dyDescent="0.35">
      <c r="A184" s="34" t="s">
        <v>202</v>
      </c>
      <c r="B184" s="34" t="s">
        <v>446</v>
      </c>
      <c r="C184" s="34">
        <f t="shared" si="8"/>
        <v>0.5</v>
      </c>
      <c r="F184" s="37">
        <v>3</v>
      </c>
      <c r="G184" s="38"/>
      <c r="H184" s="37"/>
      <c r="I184" s="37">
        <f t="shared" si="7"/>
        <v>0.5</v>
      </c>
    </row>
    <row r="185" spans="1:9" x14ac:dyDescent="0.35">
      <c r="A185" s="34" t="s">
        <v>203</v>
      </c>
      <c r="B185" s="34" t="s">
        <v>447</v>
      </c>
      <c r="C185" s="34">
        <f t="shared" si="8"/>
        <v>0.5</v>
      </c>
      <c r="F185" s="37">
        <v>3</v>
      </c>
      <c r="G185" s="38"/>
      <c r="H185" s="37"/>
      <c r="I185" s="37">
        <f t="shared" si="7"/>
        <v>0.5</v>
      </c>
    </row>
    <row r="186" spans="1:9" x14ac:dyDescent="0.35">
      <c r="A186" s="34" t="s">
        <v>204</v>
      </c>
      <c r="B186" s="34" t="s">
        <v>509</v>
      </c>
      <c r="C186" s="37">
        <f t="shared" si="8"/>
        <v>1</v>
      </c>
      <c r="F186" s="37">
        <v>1</v>
      </c>
      <c r="G186" s="38"/>
      <c r="H186" s="37"/>
      <c r="I186" s="37">
        <f t="shared" si="7"/>
        <v>1</v>
      </c>
    </row>
    <row r="187" spans="1:9" x14ac:dyDescent="0.35">
      <c r="A187" s="34" t="s">
        <v>206</v>
      </c>
      <c r="B187" s="34" t="s">
        <v>440</v>
      </c>
      <c r="C187" s="37">
        <f t="shared" si="8"/>
        <v>0.5</v>
      </c>
      <c r="F187" s="37">
        <v>3</v>
      </c>
      <c r="G187" s="38"/>
      <c r="H187" s="37"/>
      <c r="I187" s="37">
        <f t="shared" si="7"/>
        <v>0.5</v>
      </c>
    </row>
    <row r="188" spans="1:9" x14ac:dyDescent="0.35">
      <c r="A188" s="34" t="s">
        <v>207</v>
      </c>
      <c r="B188" s="34" t="s">
        <v>449</v>
      </c>
      <c r="C188" s="37">
        <f t="shared" si="8"/>
        <v>0.5</v>
      </c>
      <c r="F188" s="37">
        <v>3</v>
      </c>
      <c r="G188" s="38"/>
      <c r="H188" s="37"/>
      <c r="I188" s="37">
        <f t="shared" si="7"/>
        <v>0.5</v>
      </c>
    </row>
    <row r="189" spans="1:9" x14ac:dyDescent="0.35">
      <c r="A189" s="34" t="s">
        <v>208</v>
      </c>
      <c r="B189" s="34" t="s">
        <v>450</v>
      </c>
      <c r="C189" s="37">
        <f t="shared" si="8"/>
        <v>0.5</v>
      </c>
      <c r="F189" s="37">
        <v>3</v>
      </c>
      <c r="G189" s="38"/>
      <c r="H189" s="37"/>
      <c r="I189" s="37">
        <f t="shared" si="7"/>
        <v>0.5</v>
      </c>
    </row>
    <row r="190" spans="1:9" x14ac:dyDescent="0.35">
      <c r="A190" s="34" t="s">
        <v>209</v>
      </c>
      <c r="B190" s="34" t="s">
        <v>454</v>
      </c>
      <c r="C190" s="37">
        <f t="shared" si="8"/>
        <v>0.75</v>
      </c>
      <c r="F190" s="37">
        <v>2</v>
      </c>
      <c r="G190" s="38"/>
      <c r="H190" s="37"/>
      <c r="I190" s="37">
        <f t="shared" si="7"/>
        <v>0.75</v>
      </c>
    </row>
    <row r="191" spans="1:9" x14ac:dyDescent="0.35">
      <c r="A191" s="34" t="s">
        <v>210</v>
      </c>
      <c r="B191" s="34" t="s">
        <v>453</v>
      </c>
      <c r="C191" s="37">
        <f t="shared" si="8"/>
        <v>0.75</v>
      </c>
      <c r="F191" s="37">
        <v>2</v>
      </c>
      <c r="G191" s="38"/>
      <c r="H191" s="37"/>
      <c r="I191" s="37">
        <f t="shared" si="7"/>
        <v>0.75</v>
      </c>
    </row>
    <row r="192" spans="1:9" x14ac:dyDescent="0.35">
      <c r="A192" s="34" t="s">
        <v>211</v>
      </c>
      <c r="B192" s="34" t="s">
        <v>456</v>
      </c>
      <c r="C192" s="37">
        <f t="shared" si="8"/>
        <v>0.5</v>
      </c>
      <c r="F192" s="37">
        <v>3</v>
      </c>
      <c r="G192" s="38"/>
      <c r="H192" s="37"/>
      <c r="I192" s="37">
        <f t="shared" si="7"/>
        <v>0.5</v>
      </c>
    </row>
    <row r="193" spans="1:9" x14ac:dyDescent="0.35">
      <c r="A193" s="34" t="s">
        <v>212</v>
      </c>
      <c r="B193" s="34" t="s">
        <v>511</v>
      </c>
      <c r="C193" s="37">
        <f t="shared" si="8"/>
        <v>1</v>
      </c>
      <c r="F193" s="37">
        <v>1</v>
      </c>
      <c r="G193" s="38"/>
      <c r="H193" s="37"/>
      <c r="I193" s="37">
        <f t="shared" si="7"/>
        <v>1</v>
      </c>
    </row>
    <row r="194" spans="1:9" x14ac:dyDescent="0.35">
      <c r="A194" s="34" t="s">
        <v>213</v>
      </c>
      <c r="B194" s="34" t="s">
        <v>512</v>
      </c>
      <c r="C194" s="37">
        <f t="shared" si="8"/>
        <v>0.25</v>
      </c>
      <c r="F194" s="37">
        <v>4</v>
      </c>
      <c r="G194" s="38"/>
      <c r="H194" s="37"/>
      <c r="I194" s="37">
        <f t="shared" si="7"/>
        <v>0.25</v>
      </c>
    </row>
    <row r="195" spans="1:9" x14ac:dyDescent="0.35">
      <c r="A195" s="34" t="s">
        <v>215</v>
      </c>
      <c r="B195" s="34" t="s">
        <v>458</v>
      </c>
      <c r="C195" s="37">
        <f t="shared" si="8"/>
        <v>0.5</v>
      </c>
      <c r="F195" s="37">
        <v>3</v>
      </c>
      <c r="G195" s="38"/>
      <c r="H195" s="37"/>
      <c r="I195" s="37">
        <f t="shared" si="7"/>
        <v>0.5</v>
      </c>
    </row>
    <row r="196" spans="1:9" x14ac:dyDescent="0.35">
      <c r="A196" s="34" t="s">
        <v>216</v>
      </c>
      <c r="B196" s="34" t="s">
        <v>514</v>
      </c>
      <c r="C196" s="37">
        <f t="shared" si="8"/>
        <v>1</v>
      </c>
      <c r="F196" s="37">
        <v>1</v>
      </c>
      <c r="G196" s="38"/>
      <c r="H196" s="37"/>
      <c r="I196" s="37">
        <f t="shared" si="7"/>
        <v>1</v>
      </c>
    </row>
    <row r="197" spans="1:9" x14ac:dyDescent="0.35">
      <c r="A197" s="34" t="s">
        <v>218</v>
      </c>
      <c r="B197" s="34" t="s">
        <v>516</v>
      </c>
      <c r="C197" s="37">
        <f t="shared" si="8"/>
        <v>0.25</v>
      </c>
      <c r="F197" s="37">
        <v>4</v>
      </c>
      <c r="G197" s="38"/>
      <c r="H197" s="37"/>
      <c r="I197" s="37">
        <f t="shared" si="7"/>
        <v>0.25</v>
      </c>
    </row>
    <row r="198" spans="1:9" x14ac:dyDescent="0.35">
      <c r="A198" s="34" t="s">
        <v>219</v>
      </c>
      <c r="B198" s="34" t="s">
        <v>419</v>
      </c>
      <c r="C198" s="37">
        <f t="shared" si="8"/>
        <v>0.5</v>
      </c>
      <c r="F198" s="37">
        <v>3</v>
      </c>
      <c r="G198" s="38"/>
      <c r="H198" s="37"/>
      <c r="I198" s="37">
        <f t="shared" si="7"/>
        <v>0.5</v>
      </c>
    </row>
    <row r="199" spans="1:9" x14ac:dyDescent="0.35">
      <c r="A199" s="34" t="s">
        <v>220</v>
      </c>
      <c r="B199" s="34" t="s">
        <v>427</v>
      </c>
      <c r="C199" s="37">
        <f t="shared" si="8"/>
        <v>0.5</v>
      </c>
      <c r="F199" s="37">
        <v>3</v>
      </c>
      <c r="G199" s="38"/>
      <c r="H199" s="37"/>
      <c r="I199" s="37">
        <f t="shared" si="7"/>
        <v>0.5</v>
      </c>
    </row>
    <row r="200" spans="1:9" x14ac:dyDescent="0.35">
      <c r="A200" s="34" t="s">
        <v>221</v>
      </c>
      <c r="B200" s="34" t="s">
        <v>517</v>
      </c>
      <c r="C200" s="37">
        <f t="shared" si="8"/>
        <v>0.5</v>
      </c>
      <c r="F200" s="37">
        <v>3</v>
      </c>
      <c r="G200" s="38"/>
      <c r="H200" s="37"/>
      <c r="I200" s="37">
        <f t="shared" si="7"/>
        <v>0.5</v>
      </c>
    </row>
    <row r="201" spans="1:9" x14ac:dyDescent="0.35">
      <c r="A201" s="34" t="s">
        <v>222</v>
      </c>
      <c r="B201" s="34" t="s">
        <v>460</v>
      </c>
      <c r="C201" s="37">
        <f t="shared" si="8"/>
        <v>0.5</v>
      </c>
      <c r="F201" s="37">
        <v>3</v>
      </c>
      <c r="G201" s="38"/>
      <c r="H201" s="37"/>
      <c r="I201" s="37">
        <f t="shared" si="7"/>
        <v>0.5</v>
      </c>
    </row>
    <row r="202" spans="1:9" x14ac:dyDescent="0.35">
      <c r="A202" s="34" t="s">
        <v>223</v>
      </c>
      <c r="B202" s="34" t="s">
        <v>461</v>
      </c>
      <c r="C202" s="37">
        <f t="shared" si="8"/>
        <v>0</v>
      </c>
      <c r="F202" s="37">
        <v>5</v>
      </c>
      <c r="G202" s="38"/>
      <c r="H202" s="37"/>
      <c r="I202" s="37">
        <f t="shared" si="7"/>
        <v>0</v>
      </c>
    </row>
  </sheetData>
  <autoFilter ref="A1:N202" xr:uid="{00000000-0009-0000-0000-00000B000000}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92"/>
  <sheetViews>
    <sheetView topLeftCell="A66" workbookViewId="0">
      <selection activeCell="B80" sqref="B80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B6" s="34" t="s">
        <v>247</v>
      </c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</row>
    <row r="8" spans="1:14" x14ac:dyDescent="0.35">
      <c r="C8" s="33" t="s">
        <v>8</v>
      </c>
    </row>
    <row r="9" spans="1:14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54" si="0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ref="C10:C55" si="1">+I10</f>
        <v>0</v>
      </c>
      <c r="F10" s="40">
        <v>5</v>
      </c>
      <c r="G10" s="38"/>
      <c r="H10" s="37"/>
      <c r="I10" s="37">
        <f t="shared" si="0"/>
        <v>0</v>
      </c>
    </row>
    <row r="11" spans="1:14" x14ac:dyDescent="0.35">
      <c r="A11" s="33" t="s">
        <v>16</v>
      </c>
      <c r="B11" s="33" t="s">
        <v>269</v>
      </c>
      <c r="C11" s="37">
        <f t="shared" si="1"/>
        <v>0.25</v>
      </c>
      <c r="F11" s="40">
        <v>4</v>
      </c>
      <c r="G11" s="38"/>
      <c r="H11" s="37"/>
      <c r="I11" s="37">
        <f t="shared" si="0"/>
        <v>0.25</v>
      </c>
    </row>
    <row r="12" spans="1:14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4" x14ac:dyDescent="0.35">
      <c r="A13" s="33" t="s">
        <v>18</v>
      </c>
      <c r="B13" s="33" t="s">
        <v>267</v>
      </c>
      <c r="C13" s="37">
        <f t="shared" si="1"/>
        <v>0.5</v>
      </c>
      <c r="F13" s="40">
        <v>3</v>
      </c>
      <c r="G13" s="38"/>
      <c r="H13" s="37"/>
      <c r="I13" s="37">
        <f t="shared" si="0"/>
        <v>0.5</v>
      </c>
    </row>
    <row r="14" spans="1:14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4" x14ac:dyDescent="0.35">
      <c r="A15" s="33" t="s">
        <v>20</v>
      </c>
      <c r="B15" s="33" t="s">
        <v>451</v>
      </c>
      <c r="C15" s="37">
        <f t="shared" si="1"/>
        <v>0.75</v>
      </c>
      <c r="F15" s="40">
        <v>2</v>
      </c>
      <c r="G15" s="38"/>
      <c r="H15" s="37"/>
      <c r="I15" s="37">
        <f t="shared" si="0"/>
        <v>0.75</v>
      </c>
    </row>
    <row r="16" spans="1:14" x14ac:dyDescent="0.35">
      <c r="A16" s="33" t="s">
        <v>21</v>
      </c>
      <c r="B16" s="33" t="s">
        <v>272</v>
      </c>
      <c r="C16" s="37">
        <f t="shared" si="1"/>
        <v>0.5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0.5</v>
      </c>
      <c r="F17" s="40">
        <v>3</v>
      </c>
      <c r="G17" s="38"/>
      <c r="H17" s="37"/>
      <c r="I17" s="37">
        <f t="shared" si="0"/>
        <v>0.5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0.25</v>
      </c>
      <c r="F21" s="40">
        <v>4</v>
      </c>
      <c r="G21" s="38"/>
      <c r="H21" s="37"/>
      <c r="I21" s="37">
        <f t="shared" si="0"/>
        <v>0.25</v>
      </c>
    </row>
    <row r="22" spans="1:14" x14ac:dyDescent="0.35">
      <c r="A22" s="33" t="s">
        <v>27</v>
      </c>
      <c r="B22" s="33" t="s">
        <v>295</v>
      </c>
      <c r="C22" s="37">
        <f t="shared" si="1"/>
        <v>0</v>
      </c>
      <c r="F22" s="40">
        <v>5</v>
      </c>
      <c r="G22" s="38"/>
      <c r="H22" s="37"/>
      <c r="I22" s="37">
        <f t="shared" si="0"/>
        <v>0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  <c r="N23" s="34" t="s">
        <v>247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0.75</v>
      </c>
      <c r="F25" s="40">
        <v>2</v>
      </c>
      <c r="G25" s="38"/>
      <c r="H25" s="37"/>
      <c r="I25" s="37">
        <f t="shared" si="0"/>
        <v>0.75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0.5</v>
      </c>
      <c r="F28" s="40">
        <v>3</v>
      </c>
      <c r="G28" s="38"/>
      <c r="H28" s="37"/>
      <c r="I28" s="37">
        <f t="shared" si="0"/>
        <v>0.5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0.5</v>
      </c>
      <c r="F34" s="40">
        <v>3</v>
      </c>
      <c r="G34" s="38"/>
      <c r="H34" s="37"/>
      <c r="I34" s="37">
        <f t="shared" si="0"/>
        <v>0.5</v>
      </c>
    </row>
    <row r="35" spans="1:9" x14ac:dyDescent="0.35">
      <c r="A35" s="33" t="s">
        <v>40</v>
      </c>
      <c r="B35" s="33" t="s">
        <v>291</v>
      </c>
      <c r="C35" s="37">
        <f t="shared" si="1"/>
        <v>0.25</v>
      </c>
      <c r="F35" s="40">
        <v>4</v>
      </c>
      <c r="G35" s="38"/>
      <c r="H35" s="37"/>
      <c r="I35" s="37">
        <f t="shared" si="0"/>
        <v>0.25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42</v>
      </c>
      <c r="B37" s="33" t="s">
        <v>292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43</v>
      </c>
      <c r="B38" s="33" t="s">
        <v>287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45</v>
      </c>
      <c r="B39" s="33" t="s">
        <v>290</v>
      </c>
      <c r="C39" s="37">
        <f t="shared" si="1"/>
        <v>0.75</v>
      </c>
      <c r="F39" s="40">
        <v>2</v>
      </c>
      <c r="G39" s="38"/>
      <c r="H39" s="37"/>
      <c r="I39" s="37">
        <f t="shared" si="0"/>
        <v>0.75</v>
      </c>
    </row>
    <row r="40" spans="1:9" x14ac:dyDescent="0.35">
      <c r="A40" s="33" t="s">
        <v>46</v>
      </c>
      <c r="B40" s="33" t="s">
        <v>300</v>
      </c>
      <c r="C40" s="37">
        <f t="shared" si="1"/>
        <v>0.25</v>
      </c>
      <c r="F40" s="40">
        <v>4</v>
      </c>
      <c r="G40" s="38"/>
      <c r="H40" s="37"/>
      <c r="I40" s="37">
        <f t="shared" si="0"/>
        <v>0.25</v>
      </c>
    </row>
    <row r="41" spans="1:9" x14ac:dyDescent="0.35">
      <c r="A41" s="33" t="s">
        <v>47</v>
      </c>
      <c r="B41" s="33" t="s">
        <v>298</v>
      </c>
      <c r="C41" s="37">
        <f t="shared" si="1"/>
        <v>0.75</v>
      </c>
      <c r="F41" s="40">
        <v>2</v>
      </c>
      <c r="G41" s="38"/>
      <c r="H41" s="37"/>
      <c r="I41" s="37">
        <f t="shared" si="0"/>
        <v>0.75</v>
      </c>
    </row>
    <row r="42" spans="1:9" x14ac:dyDescent="0.35">
      <c r="A42" s="33" t="s">
        <v>48</v>
      </c>
      <c r="B42" s="33" t="s">
        <v>436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49</v>
      </c>
      <c r="B43" s="33" t="s">
        <v>302</v>
      </c>
      <c r="C43" s="37">
        <f t="shared" si="1"/>
        <v>0.75</v>
      </c>
      <c r="F43" s="40">
        <v>2</v>
      </c>
      <c r="G43" s="38"/>
      <c r="H43" s="37"/>
      <c r="I43" s="37">
        <f t="shared" si="0"/>
        <v>0.75</v>
      </c>
    </row>
    <row r="44" spans="1:9" x14ac:dyDescent="0.35">
      <c r="A44" s="33" t="s">
        <v>50</v>
      </c>
      <c r="B44" s="33" t="s">
        <v>303</v>
      </c>
      <c r="C44" s="37">
        <f t="shared" si="1"/>
        <v>0.5</v>
      </c>
      <c r="F44" s="40">
        <v>3</v>
      </c>
      <c r="G44" s="38"/>
      <c r="H44" s="37"/>
      <c r="I44" s="37">
        <f t="shared" si="0"/>
        <v>0.5</v>
      </c>
    </row>
    <row r="45" spans="1:9" x14ac:dyDescent="0.35">
      <c r="A45" s="33" t="s">
        <v>51</v>
      </c>
      <c r="B45" s="33" t="s">
        <v>487</v>
      </c>
      <c r="C45" s="37">
        <f t="shared" si="1"/>
        <v>0</v>
      </c>
      <c r="F45" s="40">
        <v>5</v>
      </c>
      <c r="G45" s="38"/>
      <c r="H45" s="37"/>
      <c r="I45" s="37">
        <f t="shared" si="0"/>
        <v>0</v>
      </c>
    </row>
    <row r="46" spans="1:9" x14ac:dyDescent="0.35">
      <c r="A46" s="33" t="s">
        <v>52</v>
      </c>
      <c r="B46" s="33" t="s">
        <v>297</v>
      </c>
      <c r="C46" s="37">
        <f t="shared" si="1"/>
        <v>0.5</v>
      </c>
      <c r="F46" s="40">
        <v>3</v>
      </c>
      <c r="G46" s="38"/>
      <c r="H46" s="37"/>
      <c r="I46" s="37">
        <f t="shared" si="0"/>
        <v>0.5</v>
      </c>
    </row>
    <row r="47" spans="1:9" x14ac:dyDescent="0.35">
      <c r="A47" s="33" t="s">
        <v>53</v>
      </c>
      <c r="B47" s="33" t="s">
        <v>488</v>
      </c>
      <c r="C47" s="37">
        <f t="shared" si="1"/>
        <v>0.5</v>
      </c>
      <c r="F47" s="40">
        <v>3</v>
      </c>
      <c r="G47" s="38"/>
      <c r="H47" s="37"/>
      <c r="I47" s="37">
        <f t="shared" si="0"/>
        <v>0.5</v>
      </c>
    </row>
    <row r="48" spans="1:9" x14ac:dyDescent="0.35">
      <c r="A48" s="33" t="s">
        <v>55</v>
      </c>
      <c r="B48" s="33" t="s">
        <v>304</v>
      </c>
      <c r="C48" s="37">
        <f t="shared" si="1"/>
        <v>0.25</v>
      </c>
      <c r="F48" s="40">
        <v>4</v>
      </c>
      <c r="G48" s="38"/>
      <c r="H48" s="37"/>
      <c r="I48" s="37">
        <f t="shared" si="0"/>
        <v>0.25</v>
      </c>
    </row>
    <row r="49" spans="1:14" x14ac:dyDescent="0.35">
      <c r="A49" s="33" t="s">
        <v>58</v>
      </c>
      <c r="B49" s="33" t="s">
        <v>307</v>
      </c>
      <c r="C49" s="37">
        <f t="shared" si="1"/>
        <v>0.5</v>
      </c>
      <c r="F49" s="40">
        <v>3</v>
      </c>
      <c r="G49" s="38"/>
      <c r="H49" s="37"/>
      <c r="I49" s="37">
        <f t="shared" si="0"/>
        <v>0.5</v>
      </c>
    </row>
    <row r="50" spans="1:14" x14ac:dyDescent="0.35">
      <c r="A50" s="33" t="s">
        <v>59</v>
      </c>
      <c r="B50" s="33" t="s">
        <v>310</v>
      </c>
      <c r="C50" s="37">
        <f t="shared" si="1"/>
        <v>0.75</v>
      </c>
      <c r="F50" s="40">
        <v>2</v>
      </c>
      <c r="G50" s="38"/>
      <c r="H50" s="37"/>
      <c r="I50" s="37">
        <f t="shared" si="0"/>
        <v>0.75</v>
      </c>
    </row>
    <row r="51" spans="1:14" x14ac:dyDescent="0.35">
      <c r="A51" s="33" t="s">
        <v>60</v>
      </c>
      <c r="B51" s="33" t="s">
        <v>490</v>
      </c>
      <c r="C51" s="37">
        <f t="shared" si="1"/>
        <v>1</v>
      </c>
      <c r="F51" s="40">
        <v>1</v>
      </c>
      <c r="G51" s="38"/>
      <c r="H51" s="37"/>
      <c r="I51" s="37">
        <f t="shared" si="0"/>
        <v>1</v>
      </c>
      <c r="N51" s="33"/>
    </row>
    <row r="52" spans="1:14" x14ac:dyDescent="0.35">
      <c r="A52" s="33" t="s">
        <v>61</v>
      </c>
      <c r="B52" s="33" t="s">
        <v>311</v>
      </c>
      <c r="C52" s="37">
        <f t="shared" si="1"/>
        <v>0.75</v>
      </c>
      <c r="F52" s="40">
        <v>2</v>
      </c>
      <c r="G52" s="38"/>
      <c r="H52" s="37"/>
      <c r="I52" s="37">
        <f t="shared" si="0"/>
        <v>0.75</v>
      </c>
    </row>
    <row r="53" spans="1:14" x14ac:dyDescent="0.35">
      <c r="A53" s="33" t="s">
        <v>62</v>
      </c>
      <c r="B53" s="33" t="s">
        <v>312</v>
      </c>
      <c r="C53" s="37">
        <f t="shared" si="1"/>
        <v>0.75</v>
      </c>
      <c r="F53" s="40">
        <v>2</v>
      </c>
      <c r="G53" s="38"/>
      <c r="H53" s="37"/>
      <c r="I53" s="37">
        <f t="shared" si="0"/>
        <v>0.75</v>
      </c>
    </row>
    <row r="54" spans="1:14" x14ac:dyDescent="0.35">
      <c r="A54" s="33" t="s">
        <v>63</v>
      </c>
      <c r="B54" s="33" t="s">
        <v>333</v>
      </c>
      <c r="C54" s="37">
        <f t="shared" si="1"/>
        <v>0.75</v>
      </c>
      <c r="F54" s="40">
        <v>2</v>
      </c>
      <c r="G54" s="38"/>
      <c r="H54" s="37"/>
      <c r="I54" s="37">
        <f t="shared" si="0"/>
        <v>0.75</v>
      </c>
    </row>
    <row r="55" spans="1:14" x14ac:dyDescent="0.35">
      <c r="A55" s="33" t="s">
        <v>64</v>
      </c>
      <c r="B55" s="33" t="s">
        <v>315</v>
      </c>
      <c r="C55" s="37">
        <f t="shared" si="1"/>
        <v>0.75</v>
      </c>
      <c r="F55" s="40">
        <v>2</v>
      </c>
      <c r="G55" s="38"/>
      <c r="H55" s="37"/>
      <c r="I55" s="37">
        <f t="shared" ref="I55:I97" si="2">IF(ISNUMBER(F55)=TRUE,I$6*(F55-I$5)/(I$4-I$5)+(1-I$6)*(1-(F55-I$5)/(I$4-I$5)),"..")</f>
        <v>0.75</v>
      </c>
    </row>
    <row r="56" spans="1:14" x14ac:dyDescent="0.35">
      <c r="A56" s="33" t="s">
        <v>65</v>
      </c>
      <c r="B56" s="33" t="s">
        <v>316</v>
      </c>
      <c r="C56" s="37">
        <f t="shared" ref="C56:C98" si="3">+I56</f>
        <v>1</v>
      </c>
      <c r="F56" s="40">
        <v>1</v>
      </c>
      <c r="G56" s="38"/>
      <c r="H56" s="37"/>
      <c r="I56" s="37">
        <f t="shared" si="2"/>
        <v>1</v>
      </c>
    </row>
    <row r="57" spans="1:14" x14ac:dyDescent="0.35">
      <c r="A57" s="33" t="s">
        <v>66</v>
      </c>
      <c r="B57" s="33" t="s">
        <v>314</v>
      </c>
      <c r="C57" s="37">
        <f t="shared" si="3"/>
        <v>0.75</v>
      </c>
      <c r="F57" s="40">
        <v>2</v>
      </c>
      <c r="G57" s="38"/>
      <c r="H57" s="37"/>
      <c r="I57" s="37">
        <f t="shared" si="2"/>
        <v>0.75</v>
      </c>
    </row>
    <row r="58" spans="1:14" x14ac:dyDescent="0.35">
      <c r="A58" s="33" t="s">
        <v>67</v>
      </c>
      <c r="B58" s="33" t="s">
        <v>317</v>
      </c>
      <c r="C58" s="37">
        <f t="shared" si="3"/>
        <v>0.5</v>
      </c>
      <c r="F58" s="40">
        <v>3</v>
      </c>
      <c r="G58" s="38"/>
      <c r="H58" s="37"/>
      <c r="I58" s="37">
        <f t="shared" si="2"/>
        <v>0.5</v>
      </c>
    </row>
    <row r="59" spans="1:14" x14ac:dyDescent="0.35">
      <c r="A59" s="33" t="s">
        <v>68</v>
      </c>
      <c r="B59" s="33" t="s">
        <v>268</v>
      </c>
      <c r="C59" s="37">
        <f t="shared" si="3"/>
        <v>0.25</v>
      </c>
      <c r="F59" s="40">
        <v>4</v>
      </c>
      <c r="G59" s="38"/>
      <c r="H59" s="37"/>
      <c r="I59" s="37">
        <f t="shared" si="2"/>
        <v>0.25</v>
      </c>
    </row>
    <row r="60" spans="1:14" x14ac:dyDescent="0.35">
      <c r="A60" s="33" t="s">
        <v>69</v>
      </c>
      <c r="B60" s="33" t="s">
        <v>318</v>
      </c>
      <c r="C60" s="37">
        <f t="shared" si="3"/>
        <v>0.5</v>
      </c>
      <c r="F60" s="40">
        <v>3</v>
      </c>
      <c r="G60" s="38"/>
      <c r="H60" s="37"/>
      <c r="I60" s="37">
        <f t="shared" si="2"/>
        <v>0.5</v>
      </c>
    </row>
    <row r="61" spans="1:14" x14ac:dyDescent="0.35">
      <c r="A61" s="33" t="s">
        <v>70</v>
      </c>
      <c r="B61" s="33" t="s">
        <v>491</v>
      </c>
      <c r="C61" s="37">
        <f t="shared" si="3"/>
        <v>0.5</v>
      </c>
      <c r="F61" s="40">
        <v>3</v>
      </c>
      <c r="G61" s="38"/>
      <c r="H61" s="37"/>
      <c r="I61" s="37">
        <f t="shared" si="2"/>
        <v>0.5</v>
      </c>
    </row>
    <row r="62" spans="1:14" x14ac:dyDescent="0.35">
      <c r="A62" s="33" t="s">
        <v>71</v>
      </c>
      <c r="B62" s="33" t="s">
        <v>322</v>
      </c>
      <c r="C62" s="37">
        <f t="shared" si="3"/>
        <v>0.5</v>
      </c>
      <c r="F62" s="40">
        <v>3</v>
      </c>
      <c r="G62" s="38"/>
      <c r="H62" s="37"/>
      <c r="I62" s="37">
        <f t="shared" si="2"/>
        <v>0.5</v>
      </c>
    </row>
    <row r="63" spans="1:14" x14ac:dyDescent="0.35">
      <c r="A63" s="33" t="s">
        <v>72</v>
      </c>
      <c r="B63" s="33" t="s">
        <v>430</v>
      </c>
      <c r="C63" s="37">
        <f t="shared" si="3"/>
        <v>0.75</v>
      </c>
      <c r="F63" s="40">
        <v>2</v>
      </c>
      <c r="G63" s="38"/>
      <c r="H63" s="37"/>
      <c r="I63" s="37">
        <f t="shared" si="2"/>
        <v>0.75</v>
      </c>
    </row>
    <row r="64" spans="1:14" x14ac:dyDescent="0.35">
      <c r="A64" s="33" t="s">
        <v>73</v>
      </c>
      <c r="B64" s="33" t="s">
        <v>323</v>
      </c>
      <c r="C64" s="37">
        <f t="shared" si="3"/>
        <v>0.5</v>
      </c>
      <c r="F64" s="40">
        <v>3</v>
      </c>
      <c r="G64" s="38"/>
      <c r="H64" s="37"/>
      <c r="I64" s="37">
        <f t="shared" si="2"/>
        <v>0.5</v>
      </c>
    </row>
    <row r="65" spans="1:9" x14ac:dyDescent="0.35">
      <c r="A65" s="33" t="s">
        <v>74</v>
      </c>
      <c r="B65" s="33" t="s">
        <v>324</v>
      </c>
      <c r="C65" s="37">
        <f t="shared" si="3"/>
        <v>0.25</v>
      </c>
      <c r="F65" s="40">
        <v>4</v>
      </c>
      <c r="G65" s="38"/>
      <c r="H65" s="37"/>
      <c r="I65" s="37">
        <f t="shared" si="2"/>
        <v>0.25</v>
      </c>
    </row>
    <row r="66" spans="1:9" x14ac:dyDescent="0.35">
      <c r="A66" s="33" t="s">
        <v>75</v>
      </c>
      <c r="B66" s="33" t="s">
        <v>327</v>
      </c>
      <c r="C66" s="37">
        <f t="shared" si="3"/>
        <v>0.75</v>
      </c>
      <c r="F66" s="40">
        <v>2</v>
      </c>
      <c r="G66" s="38"/>
      <c r="H66" s="37"/>
      <c r="I66" s="37">
        <f t="shared" si="2"/>
        <v>0.75</v>
      </c>
    </row>
    <row r="67" spans="1:9" x14ac:dyDescent="0.35">
      <c r="A67" s="33" t="s">
        <v>76</v>
      </c>
      <c r="B67" s="33" t="s">
        <v>326</v>
      </c>
      <c r="C67" s="37">
        <f t="shared" si="3"/>
        <v>0.5</v>
      </c>
      <c r="F67" s="40">
        <v>3</v>
      </c>
      <c r="G67" s="38"/>
      <c r="H67" s="37"/>
      <c r="I67" s="37">
        <f t="shared" si="2"/>
        <v>0.5</v>
      </c>
    </row>
    <row r="68" spans="1:9" x14ac:dyDescent="0.35">
      <c r="A68" s="33" t="s">
        <v>77</v>
      </c>
      <c r="B68" s="33" t="s">
        <v>328</v>
      </c>
      <c r="C68" s="37">
        <f t="shared" si="3"/>
        <v>0.75</v>
      </c>
      <c r="F68" s="40">
        <v>2</v>
      </c>
      <c r="G68" s="38"/>
      <c r="H68" s="37"/>
      <c r="I68" s="37">
        <f t="shared" si="2"/>
        <v>0.75</v>
      </c>
    </row>
    <row r="69" spans="1:9" x14ac:dyDescent="0.35">
      <c r="A69" s="33" t="s">
        <v>78</v>
      </c>
      <c r="B69" s="33" t="s">
        <v>492</v>
      </c>
      <c r="C69" s="37">
        <f t="shared" si="3"/>
        <v>0.75</v>
      </c>
      <c r="F69" s="40">
        <v>2</v>
      </c>
      <c r="G69" s="38"/>
      <c r="H69" s="37"/>
      <c r="I69" s="37">
        <f t="shared" si="2"/>
        <v>0.75</v>
      </c>
    </row>
    <row r="70" spans="1:9" x14ac:dyDescent="0.35">
      <c r="A70" s="33" t="s">
        <v>79</v>
      </c>
      <c r="B70" s="33" t="s">
        <v>330</v>
      </c>
      <c r="C70" s="37">
        <f t="shared" si="3"/>
        <v>0.75</v>
      </c>
      <c r="F70" s="40">
        <v>2</v>
      </c>
      <c r="G70" s="38"/>
      <c r="H70" s="37"/>
      <c r="I70" s="37">
        <f t="shared" si="2"/>
        <v>0.75</v>
      </c>
    </row>
    <row r="71" spans="1:9" x14ac:dyDescent="0.35">
      <c r="A71" s="33" t="s">
        <v>80</v>
      </c>
      <c r="B71" s="33" t="s">
        <v>452</v>
      </c>
      <c r="C71" s="37">
        <f t="shared" si="3"/>
        <v>0.75</v>
      </c>
      <c r="F71" s="40">
        <v>2</v>
      </c>
      <c r="G71" s="38"/>
      <c r="H71" s="37"/>
      <c r="I71" s="37">
        <f t="shared" si="2"/>
        <v>0.75</v>
      </c>
    </row>
    <row r="72" spans="1:9" x14ac:dyDescent="0.35">
      <c r="A72" s="33" t="s">
        <v>81</v>
      </c>
      <c r="B72" s="33" t="s">
        <v>332</v>
      </c>
      <c r="C72" s="37">
        <f t="shared" si="3"/>
        <v>0.5</v>
      </c>
      <c r="F72" s="40">
        <v>3</v>
      </c>
      <c r="G72" s="38"/>
      <c r="H72" s="37"/>
      <c r="I72" s="37">
        <f t="shared" si="2"/>
        <v>0.5</v>
      </c>
    </row>
    <row r="73" spans="1:9" x14ac:dyDescent="0.35">
      <c r="A73" s="33" t="s">
        <v>82</v>
      </c>
      <c r="B73" s="33" t="s">
        <v>334</v>
      </c>
      <c r="C73" s="37">
        <f t="shared" si="3"/>
        <v>0.5</v>
      </c>
      <c r="F73" s="40">
        <v>3</v>
      </c>
      <c r="G73" s="38"/>
      <c r="H73" s="37"/>
      <c r="I73" s="37">
        <f t="shared" si="2"/>
        <v>0.5</v>
      </c>
    </row>
    <row r="74" spans="1:9" x14ac:dyDescent="0.35">
      <c r="A74" s="33" t="s">
        <v>83</v>
      </c>
      <c r="B74" s="33" t="s">
        <v>340</v>
      </c>
      <c r="C74" s="37">
        <f t="shared" si="3"/>
        <v>0</v>
      </c>
      <c r="F74" s="40">
        <v>5</v>
      </c>
      <c r="G74" s="38"/>
      <c r="H74" s="37"/>
      <c r="I74" s="37">
        <f t="shared" si="2"/>
        <v>0</v>
      </c>
    </row>
    <row r="75" spans="1:9" x14ac:dyDescent="0.35">
      <c r="A75" s="33" t="s">
        <v>87</v>
      </c>
      <c r="B75" s="33" t="s">
        <v>335</v>
      </c>
      <c r="C75" s="37">
        <f t="shared" si="3"/>
        <v>0.5</v>
      </c>
      <c r="F75" s="40">
        <v>3</v>
      </c>
      <c r="G75" s="38"/>
      <c r="H75" s="37"/>
      <c r="I75" s="37">
        <f t="shared" si="2"/>
        <v>0.5</v>
      </c>
    </row>
    <row r="76" spans="1:9" x14ac:dyDescent="0.35">
      <c r="A76" s="33" t="s">
        <v>88</v>
      </c>
      <c r="B76" s="33" t="s">
        <v>337</v>
      </c>
      <c r="C76" s="37">
        <f t="shared" si="3"/>
        <v>0.5</v>
      </c>
      <c r="F76" s="40">
        <v>3</v>
      </c>
      <c r="G76" s="38"/>
      <c r="H76" s="37"/>
      <c r="I76" s="37">
        <f t="shared" si="2"/>
        <v>0.5</v>
      </c>
    </row>
    <row r="77" spans="1:9" x14ac:dyDescent="0.35">
      <c r="A77" s="33" t="s">
        <v>90</v>
      </c>
      <c r="B77" s="33" t="s">
        <v>339</v>
      </c>
      <c r="C77" s="37">
        <f t="shared" si="3"/>
        <v>0.25</v>
      </c>
      <c r="F77" s="40">
        <v>4</v>
      </c>
      <c r="G77" s="38"/>
      <c r="H77" s="37"/>
      <c r="I77" s="37">
        <f t="shared" si="2"/>
        <v>0.25</v>
      </c>
    </row>
    <row r="78" spans="1:9" x14ac:dyDescent="0.35">
      <c r="A78" s="33" t="s">
        <v>91</v>
      </c>
      <c r="B78" s="33" t="s">
        <v>329</v>
      </c>
      <c r="C78" s="37">
        <f t="shared" si="3"/>
        <v>0.5</v>
      </c>
      <c r="F78" s="40">
        <v>3</v>
      </c>
      <c r="G78" s="38"/>
      <c r="H78" s="37"/>
      <c r="I78" s="37">
        <f t="shared" si="2"/>
        <v>0.5</v>
      </c>
    </row>
    <row r="79" spans="1:9" x14ac:dyDescent="0.35">
      <c r="A79" s="33" t="s">
        <v>93</v>
      </c>
      <c r="B79" s="33" t="s">
        <v>342</v>
      </c>
      <c r="C79" s="37">
        <f t="shared" si="3"/>
        <v>0.5</v>
      </c>
      <c r="F79" s="40">
        <v>3</v>
      </c>
      <c r="G79" s="38"/>
      <c r="H79" s="37"/>
      <c r="I79" s="37">
        <f t="shared" si="2"/>
        <v>0.5</v>
      </c>
    </row>
    <row r="80" spans="1:9" x14ac:dyDescent="0.35">
      <c r="A80" s="33" t="s">
        <v>94</v>
      </c>
      <c r="B80" s="33" t="s">
        <v>518</v>
      </c>
      <c r="C80" s="37">
        <f t="shared" si="3"/>
        <v>0.75</v>
      </c>
      <c r="F80" s="40">
        <v>2</v>
      </c>
      <c r="G80" s="38"/>
      <c r="H80" s="37"/>
      <c r="I80" s="37">
        <f t="shared" si="2"/>
        <v>0.75</v>
      </c>
    </row>
    <row r="81" spans="1:18" x14ac:dyDescent="0.35">
      <c r="A81" s="33" t="s">
        <v>95</v>
      </c>
      <c r="B81" s="33" t="s">
        <v>344</v>
      </c>
      <c r="C81" s="37">
        <f t="shared" si="3"/>
        <v>0.25</v>
      </c>
      <c r="F81" s="40">
        <v>4</v>
      </c>
      <c r="G81" s="38"/>
      <c r="H81" s="37"/>
      <c r="I81" s="37">
        <f t="shared" si="2"/>
        <v>0.25</v>
      </c>
    </row>
    <row r="82" spans="1:18" x14ac:dyDescent="0.35">
      <c r="A82" s="33" t="s">
        <v>96</v>
      </c>
      <c r="B82" s="33" t="s">
        <v>309</v>
      </c>
      <c r="C82" s="37">
        <f t="shared" si="3"/>
        <v>0.5</v>
      </c>
      <c r="F82" s="40">
        <v>3</v>
      </c>
      <c r="G82" s="38"/>
      <c r="H82" s="37"/>
      <c r="I82" s="37">
        <f t="shared" si="2"/>
        <v>0.5</v>
      </c>
    </row>
    <row r="83" spans="1:18" x14ac:dyDescent="0.35">
      <c r="A83" s="33" t="s">
        <v>97</v>
      </c>
      <c r="B83" s="33" t="s">
        <v>343</v>
      </c>
      <c r="C83" s="37">
        <f t="shared" si="3"/>
        <v>0</v>
      </c>
      <c r="F83" s="40">
        <v>5</v>
      </c>
      <c r="G83" s="38"/>
      <c r="H83" s="37"/>
      <c r="I83" s="37">
        <f t="shared" si="2"/>
        <v>0</v>
      </c>
    </row>
    <row r="84" spans="1:18" x14ac:dyDescent="0.35">
      <c r="A84" s="33" t="s">
        <v>98</v>
      </c>
      <c r="B84" s="33" t="s">
        <v>345</v>
      </c>
      <c r="C84" s="37">
        <f t="shared" si="3"/>
        <v>0.75</v>
      </c>
      <c r="F84" s="40">
        <v>2</v>
      </c>
      <c r="G84" s="38"/>
      <c r="H84" s="37"/>
      <c r="I84" s="37">
        <f t="shared" si="2"/>
        <v>0.75</v>
      </c>
    </row>
    <row r="85" spans="1:18" x14ac:dyDescent="0.35">
      <c r="A85" s="33" t="s">
        <v>99</v>
      </c>
      <c r="B85" s="33" t="s">
        <v>348</v>
      </c>
      <c r="C85" s="37">
        <f t="shared" si="3"/>
        <v>0.25</v>
      </c>
      <c r="F85" s="40">
        <v>4</v>
      </c>
      <c r="G85" s="38"/>
      <c r="H85" s="37"/>
      <c r="I85" s="37">
        <f t="shared" si="2"/>
        <v>0.25</v>
      </c>
    </row>
    <row r="86" spans="1:18" x14ac:dyDescent="0.35">
      <c r="A86" s="33" t="s">
        <v>100</v>
      </c>
      <c r="B86" s="33" t="s">
        <v>347</v>
      </c>
      <c r="C86" s="37">
        <f t="shared" si="3"/>
        <v>0.5</v>
      </c>
      <c r="F86" s="40">
        <v>3</v>
      </c>
      <c r="G86" s="38"/>
      <c r="H86" s="37"/>
      <c r="I86" s="37">
        <f t="shared" si="2"/>
        <v>0.5</v>
      </c>
    </row>
    <row r="87" spans="1:18" x14ac:dyDescent="0.35">
      <c r="A87" s="33" t="s">
        <v>101</v>
      </c>
      <c r="B87" s="33" t="s">
        <v>351</v>
      </c>
      <c r="C87" s="37">
        <f t="shared" si="3"/>
        <v>0.75</v>
      </c>
      <c r="F87" s="40">
        <v>2</v>
      </c>
      <c r="G87" s="38"/>
      <c r="H87" s="37"/>
      <c r="I87" s="37">
        <f t="shared" si="2"/>
        <v>0.75</v>
      </c>
    </row>
    <row r="88" spans="1:18" x14ac:dyDescent="0.35">
      <c r="A88" s="33" t="s">
        <v>102</v>
      </c>
      <c r="B88" s="33" t="s">
        <v>494</v>
      </c>
      <c r="C88" s="37">
        <f t="shared" si="3"/>
        <v>0.5</v>
      </c>
      <c r="F88" s="40">
        <v>3</v>
      </c>
      <c r="G88" s="38"/>
      <c r="H88" s="37"/>
      <c r="I88" s="37">
        <f t="shared" si="2"/>
        <v>0.5</v>
      </c>
      <c r="R88" s="33"/>
    </row>
    <row r="89" spans="1:18" x14ac:dyDescent="0.35">
      <c r="A89" s="33" t="s">
        <v>103</v>
      </c>
      <c r="B89" s="33" t="s">
        <v>350</v>
      </c>
      <c r="C89" s="37">
        <f t="shared" si="3"/>
        <v>0</v>
      </c>
      <c r="F89" s="40">
        <v>5</v>
      </c>
      <c r="G89" s="38"/>
      <c r="H89" s="37"/>
      <c r="I89" s="37">
        <f t="shared" si="2"/>
        <v>0</v>
      </c>
    </row>
    <row r="90" spans="1:18" x14ac:dyDescent="0.35">
      <c r="A90" s="33" t="s">
        <v>104</v>
      </c>
      <c r="B90" s="33" t="s">
        <v>346</v>
      </c>
      <c r="C90" s="37">
        <f t="shared" si="3"/>
        <v>0.75</v>
      </c>
      <c r="F90" s="40">
        <v>2</v>
      </c>
      <c r="G90" s="38"/>
      <c r="H90" s="37"/>
      <c r="I90" s="37">
        <f t="shared" si="2"/>
        <v>0.75</v>
      </c>
    </row>
    <row r="91" spans="1:18" x14ac:dyDescent="0.35">
      <c r="A91" s="33" t="s">
        <v>105</v>
      </c>
      <c r="B91" s="33" t="s">
        <v>352</v>
      </c>
      <c r="C91" s="37">
        <f t="shared" si="3"/>
        <v>0.5</v>
      </c>
      <c r="F91" s="40">
        <v>3</v>
      </c>
      <c r="G91" s="38"/>
      <c r="H91" s="37"/>
      <c r="I91" s="37">
        <f t="shared" si="2"/>
        <v>0.5</v>
      </c>
    </row>
    <row r="92" spans="1:18" x14ac:dyDescent="0.35">
      <c r="A92" s="33" t="s">
        <v>106</v>
      </c>
      <c r="B92" s="33" t="s">
        <v>353</v>
      </c>
      <c r="C92" s="37">
        <f t="shared" si="3"/>
        <v>0.75</v>
      </c>
      <c r="F92" s="40">
        <v>2</v>
      </c>
      <c r="G92" s="38"/>
      <c r="H92" s="37"/>
      <c r="I92" s="37">
        <f t="shared" si="2"/>
        <v>0.75</v>
      </c>
    </row>
    <row r="93" spans="1:18" x14ac:dyDescent="0.35">
      <c r="A93" s="33" t="s">
        <v>107</v>
      </c>
      <c r="B93" s="33" t="s">
        <v>354</v>
      </c>
      <c r="C93" s="37">
        <f t="shared" si="3"/>
        <v>0.5</v>
      </c>
      <c r="F93" s="40">
        <v>3</v>
      </c>
      <c r="G93" s="38"/>
      <c r="H93" s="37"/>
      <c r="I93" s="37">
        <f t="shared" si="2"/>
        <v>0.5</v>
      </c>
    </row>
    <row r="94" spans="1:18" x14ac:dyDescent="0.35">
      <c r="A94" s="33" t="s">
        <v>108</v>
      </c>
      <c r="B94" s="33" t="s">
        <v>356</v>
      </c>
      <c r="C94" s="37">
        <f t="shared" si="3"/>
        <v>0.5</v>
      </c>
      <c r="F94" s="40">
        <v>3</v>
      </c>
      <c r="G94" s="38"/>
      <c r="H94" s="37"/>
      <c r="I94" s="37">
        <f t="shared" si="2"/>
        <v>0.5</v>
      </c>
    </row>
    <row r="95" spans="1:18" x14ac:dyDescent="0.35">
      <c r="A95" s="33" t="s">
        <v>109</v>
      </c>
      <c r="B95" s="33" t="s">
        <v>355</v>
      </c>
      <c r="C95" s="37">
        <f t="shared" si="3"/>
        <v>0.75</v>
      </c>
      <c r="F95" s="40">
        <v>2</v>
      </c>
      <c r="G95" s="38"/>
      <c r="H95" s="37"/>
      <c r="I95" s="37">
        <f t="shared" si="2"/>
        <v>0.75</v>
      </c>
    </row>
    <row r="96" spans="1:18" x14ac:dyDescent="0.35">
      <c r="A96" s="33" t="s">
        <v>110</v>
      </c>
      <c r="B96" s="33" t="s">
        <v>357</v>
      </c>
      <c r="C96" s="37">
        <f t="shared" si="3"/>
        <v>0.5</v>
      </c>
      <c r="F96" s="40">
        <v>3</v>
      </c>
      <c r="G96" s="38"/>
      <c r="H96" s="37"/>
      <c r="I96" s="37">
        <f t="shared" si="2"/>
        <v>0.5</v>
      </c>
    </row>
    <row r="97" spans="1:9" x14ac:dyDescent="0.35">
      <c r="A97" s="33" t="s">
        <v>111</v>
      </c>
      <c r="B97" s="33" t="s">
        <v>358</v>
      </c>
      <c r="C97" s="37">
        <f t="shared" si="3"/>
        <v>0.25</v>
      </c>
      <c r="F97" s="40">
        <v>4</v>
      </c>
      <c r="G97" s="38"/>
      <c r="H97" s="37"/>
      <c r="I97" s="37">
        <f t="shared" si="2"/>
        <v>0.25</v>
      </c>
    </row>
    <row r="98" spans="1:9" x14ac:dyDescent="0.35">
      <c r="A98" s="33" t="s">
        <v>112</v>
      </c>
      <c r="B98" s="33" t="s">
        <v>495</v>
      </c>
      <c r="C98" s="37">
        <f t="shared" si="3"/>
        <v>0.25</v>
      </c>
      <c r="F98" s="40">
        <v>4</v>
      </c>
      <c r="G98" s="38"/>
      <c r="H98" s="37"/>
      <c r="I98" s="37">
        <f t="shared" ref="I98:I140" si="4">IF(ISNUMBER(F98)=TRUE,I$6*(F98-I$5)/(I$4-I$5)+(1-I$6)*(1-(F98-I$5)/(I$4-I$5)),"..")</f>
        <v>0.25</v>
      </c>
    </row>
    <row r="99" spans="1:9" x14ac:dyDescent="0.35">
      <c r="A99" s="33" t="s">
        <v>113</v>
      </c>
      <c r="B99" s="33" t="s">
        <v>296</v>
      </c>
      <c r="C99" s="37">
        <f t="shared" ref="C99:C140" si="5">+I99</f>
        <v>0.5</v>
      </c>
      <c r="F99" s="40">
        <v>3</v>
      </c>
      <c r="G99" s="38"/>
      <c r="H99" s="37"/>
      <c r="I99" s="37">
        <f t="shared" si="4"/>
        <v>0.5</v>
      </c>
    </row>
    <row r="100" spans="1:9" x14ac:dyDescent="0.35">
      <c r="A100" s="33" t="s">
        <v>115</v>
      </c>
      <c r="B100" s="33" t="s">
        <v>497</v>
      </c>
      <c r="C100" s="37">
        <f t="shared" si="5"/>
        <v>0.75</v>
      </c>
      <c r="F100" s="40">
        <v>2</v>
      </c>
      <c r="G100" s="38"/>
      <c r="H100" s="37"/>
      <c r="I100" s="37">
        <f t="shared" si="4"/>
        <v>0.75</v>
      </c>
    </row>
    <row r="101" spans="1:9" x14ac:dyDescent="0.35">
      <c r="A101" s="33" t="s">
        <v>116</v>
      </c>
      <c r="B101" s="33" t="s">
        <v>498</v>
      </c>
      <c r="C101" s="37">
        <f t="shared" si="5"/>
        <v>0.75</v>
      </c>
      <c r="F101" s="40">
        <v>2</v>
      </c>
      <c r="G101" s="38"/>
      <c r="H101" s="37"/>
      <c r="I101" s="37">
        <f t="shared" si="4"/>
        <v>0.75</v>
      </c>
    </row>
    <row r="102" spans="1:9" x14ac:dyDescent="0.35">
      <c r="A102" s="33" t="s">
        <v>117</v>
      </c>
      <c r="B102" s="33" t="s">
        <v>360</v>
      </c>
      <c r="C102" s="37">
        <f t="shared" si="5"/>
        <v>0.75</v>
      </c>
      <c r="F102" s="40">
        <v>2</v>
      </c>
      <c r="G102" s="38"/>
      <c r="H102" s="37"/>
      <c r="I102" s="37">
        <f t="shared" si="4"/>
        <v>0.75</v>
      </c>
    </row>
    <row r="103" spans="1:9" x14ac:dyDescent="0.35">
      <c r="A103" s="33" t="s">
        <v>118</v>
      </c>
      <c r="B103" s="33" t="s">
        <v>499</v>
      </c>
      <c r="C103" s="37">
        <f t="shared" si="5"/>
        <v>0.5</v>
      </c>
      <c r="F103" s="40">
        <v>3</v>
      </c>
      <c r="G103" s="38"/>
      <c r="H103" s="37"/>
      <c r="I103" s="37">
        <f t="shared" si="4"/>
        <v>0.5</v>
      </c>
    </row>
    <row r="104" spans="1:9" x14ac:dyDescent="0.35">
      <c r="A104" s="33" t="s">
        <v>119</v>
      </c>
      <c r="B104" s="33" t="s">
        <v>364</v>
      </c>
      <c r="C104" s="37">
        <f t="shared" si="5"/>
        <v>0.25</v>
      </c>
      <c r="F104" s="40">
        <v>4</v>
      </c>
      <c r="G104" s="38"/>
      <c r="H104" s="37"/>
      <c r="I104" s="37">
        <f t="shared" si="4"/>
        <v>0.25</v>
      </c>
    </row>
    <row r="105" spans="1:9" x14ac:dyDescent="0.35">
      <c r="A105" s="33" t="s">
        <v>120</v>
      </c>
      <c r="B105" s="33" t="s">
        <v>366</v>
      </c>
      <c r="C105" s="37">
        <f t="shared" si="5"/>
        <v>0</v>
      </c>
      <c r="F105" s="40">
        <v>5</v>
      </c>
      <c r="G105" s="38"/>
      <c r="H105" s="37"/>
      <c r="I105" s="37">
        <f t="shared" si="4"/>
        <v>0</v>
      </c>
    </row>
    <row r="106" spans="1:9" x14ac:dyDescent="0.35">
      <c r="A106" s="33" t="s">
        <v>121</v>
      </c>
      <c r="B106" s="33" t="s">
        <v>367</v>
      </c>
      <c r="C106" s="37">
        <f t="shared" si="5"/>
        <v>0.75</v>
      </c>
      <c r="F106" s="40">
        <v>2</v>
      </c>
      <c r="G106" s="38"/>
      <c r="H106" s="37"/>
      <c r="I106" s="37">
        <f t="shared" si="4"/>
        <v>0.75</v>
      </c>
    </row>
    <row r="107" spans="1:9" x14ac:dyDescent="0.35">
      <c r="A107" s="33" t="s">
        <v>122</v>
      </c>
      <c r="B107" s="33" t="s">
        <v>477</v>
      </c>
      <c r="C107" s="37">
        <f t="shared" si="5"/>
        <v>0.75</v>
      </c>
      <c r="F107" s="40">
        <v>2</v>
      </c>
      <c r="G107" s="38"/>
      <c r="H107" s="37"/>
      <c r="I107" s="37">
        <f t="shared" si="4"/>
        <v>0.75</v>
      </c>
    </row>
    <row r="108" spans="1:9" x14ac:dyDescent="0.35">
      <c r="A108" s="33" t="s">
        <v>124</v>
      </c>
      <c r="B108" s="33" t="s">
        <v>431</v>
      </c>
      <c r="C108" s="37">
        <f t="shared" si="5"/>
        <v>0.25</v>
      </c>
      <c r="F108" s="40">
        <v>4</v>
      </c>
      <c r="G108" s="38"/>
      <c r="H108" s="37"/>
      <c r="I108" s="37">
        <f t="shared" si="4"/>
        <v>0.25</v>
      </c>
    </row>
    <row r="109" spans="1:9" x14ac:dyDescent="0.35">
      <c r="A109" s="33" t="s">
        <v>126</v>
      </c>
      <c r="B109" s="33" t="s">
        <v>368</v>
      </c>
      <c r="C109" s="37">
        <f t="shared" si="5"/>
        <v>0.5</v>
      </c>
      <c r="F109" s="40">
        <v>3</v>
      </c>
      <c r="G109" s="38"/>
      <c r="H109" s="37"/>
      <c r="I109" s="37">
        <f t="shared" si="4"/>
        <v>0.5</v>
      </c>
    </row>
    <row r="110" spans="1:9" x14ac:dyDescent="0.35">
      <c r="A110" s="33" t="s">
        <v>127</v>
      </c>
      <c r="B110" s="33" t="s">
        <v>369</v>
      </c>
      <c r="C110" s="37">
        <f t="shared" si="5"/>
        <v>0.75</v>
      </c>
      <c r="F110" s="40">
        <v>2</v>
      </c>
      <c r="G110" s="38"/>
      <c r="H110" s="37"/>
      <c r="I110" s="37">
        <f t="shared" si="4"/>
        <v>0.75</v>
      </c>
    </row>
    <row r="111" spans="1:9" x14ac:dyDescent="0.35">
      <c r="A111" s="33" t="s">
        <v>128</v>
      </c>
      <c r="B111" s="33" t="s">
        <v>363</v>
      </c>
      <c r="C111" s="37">
        <f t="shared" si="5"/>
        <v>0.5</v>
      </c>
      <c r="F111" s="40">
        <v>3</v>
      </c>
      <c r="G111" s="38"/>
      <c r="H111" s="37"/>
      <c r="I111" s="37">
        <f t="shared" si="4"/>
        <v>0.5</v>
      </c>
    </row>
    <row r="112" spans="1:9" x14ac:dyDescent="0.35">
      <c r="A112" s="33" t="s">
        <v>130</v>
      </c>
      <c r="B112" s="33" t="s">
        <v>519</v>
      </c>
      <c r="C112" s="37">
        <f t="shared" si="5"/>
        <v>0.5</v>
      </c>
      <c r="F112" s="40">
        <v>3</v>
      </c>
      <c r="G112" s="38"/>
      <c r="H112" s="37"/>
      <c r="I112" s="37">
        <f t="shared" si="4"/>
        <v>0.5</v>
      </c>
    </row>
    <row r="113" spans="1:9" x14ac:dyDescent="0.35">
      <c r="A113" s="33" t="s">
        <v>131</v>
      </c>
      <c r="B113" s="33" t="s">
        <v>385</v>
      </c>
      <c r="C113" s="37">
        <f t="shared" si="5"/>
        <v>0.5</v>
      </c>
      <c r="F113" s="40">
        <v>3</v>
      </c>
      <c r="G113" s="38"/>
      <c r="H113" s="37"/>
      <c r="I113" s="37">
        <f t="shared" si="4"/>
        <v>0.5</v>
      </c>
    </row>
    <row r="114" spans="1:9" x14ac:dyDescent="0.35">
      <c r="A114" s="33" t="s">
        <v>132</v>
      </c>
      <c r="B114" s="33" t="s">
        <v>382</v>
      </c>
      <c r="C114" s="37">
        <f t="shared" si="5"/>
        <v>0.75</v>
      </c>
      <c r="F114" s="40">
        <v>2</v>
      </c>
      <c r="G114" s="38"/>
      <c r="H114" s="37"/>
      <c r="I114" s="37">
        <f t="shared" si="4"/>
        <v>0.75</v>
      </c>
    </row>
    <row r="115" spans="1:9" x14ac:dyDescent="0.35">
      <c r="A115" s="33" t="s">
        <v>133</v>
      </c>
      <c r="B115" s="33" t="s">
        <v>381</v>
      </c>
      <c r="C115" s="37">
        <f t="shared" si="5"/>
        <v>0.25</v>
      </c>
      <c r="F115" s="40">
        <v>4</v>
      </c>
      <c r="G115" s="38"/>
      <c r="H115" s="37"/>
      <c r="I115" s="37">
        <f t="shared" si="4"/>
        <v>0.25</v>
      </c>
    </row>
    <row r="116" spans="1:9" x14ac:dyDescent="0.35">
      <c r="A116" s="33" t="s">
        <v>134</v>
      </c>
      <c r="B116" s="33" t="s">
        <v>371</v>
      </c>
      <c r="C116" s="37">
        <f t="shared" si="5"/>
        <v>0.25</v>
      </c>
      <c r="F116" s="40">
        <v>4</v>
      </c>
      <c r="G116" s="38"/>
      <c r="H116" s="37"/>
      <c r="I116" s="37">
        <f t="shared" si="4"/>
        <v>0.25</v>
      </c>
    </row>
    <row r="117" spans="1:9" x14ac:dyDescent="0.35">
      <c r="A117" s="33" t="s">
        <v>135</v>
      </c>
      <c r="B117" s="33" t="s">
        <v>374</v>
      </c>
      <c r="C117" s="37">
        <f t="shared" si="5"/>
        <v>0.5</v>
      </c>
      <c r="F117" s="40">
        <v>3</v>
      </c>
      <c r="G117" s="38"/>
      <c r="H117" s="37"/>
      <c r="I117" s="37">
        <f t="shared" si="4"/>
        <v>0.5</v>
      </c>
    </row>
    <row r="118" spans="1:9" x14ac:dyDescent="0.35">
      <c r="A118" s="33" t="s">
        <v>136</v>
      </c>
      <c r="B118" s="33" t="s">
        <v>380</v>
      </c>
      <c r="C118" s="37">
        <f t="shared" si="5"/>
        <v>0.25</v>
      </c>
      <c r="F118" s="40">
        <v>4</v>
      </c>
      <c r="G118" s="38"/>
      <c r="H118" s="37"/>
      <c r="I118" s="37">
        <f t="shared" si="4"/>
        <v>0.25</v>
      </c>
    </row>
    <row r="119" spans="1:9" x14ac:dyDescent="0.35">
      <c r="A119" s="33" t="s">
        <v>138</v>
      </c>
      <c r="B119" s="33" t="s">
        <v>502</v>
      </c>
      <c r="C119" s="37">
        <f t="shared" si="5"/>
        <v>0.5</v>
      </c>
      <c r="F119" s="40">
        <v>3</v>
      </c>
      <c r="G119" s="38"/>
      <c r="H119" s="37"/>
      <c r="I119" s="37">
        <f t="shared" si="4"/>
        <v>0.5</v>
      </c>
    </row>
    <row r="120" spans="1:9" x14ac:dyDescent="0.35">
      <c r="A120" s="33" t="s">
        <v>139</v>
      </c>
      <c r="B120" s="33" t="s">
        <v>375</v>
      </c>
      <c r="C120" s="37">
        <f t="shared" si="5"/>
        <v>0.75</v>
      </c>
      <c r="F120" s="40">
        <v>2</v>
      </c>
      <c r="G120" s="38"/>
      <c r="H120" s="37"/>
      <c r="I120" s="37">
        <f t="shared" si="4"/>
        <v>0.75</v>
      </c>
    </row>
    <row r="121" spans="1:9" x14ac:dyDescent="0.35">
      <c r="A121" s="33" t="s">
        <v>140</v>
      </c>
      <c r="B121" s="33" t="s">
        <v>376</v>
      </c>
      <c r="C121" s="37">
        <f t="shared" si="5"/>
        <v>0.75</v>
      </c>
      <c r="F121" s="40">
        <v>2</v>
      </c>
      <c r="G121" s="38"/>
      <c r="H121" s="37"/>
      <c r="I121" s="37">
        <f t="shared" si="4"/>
        <v>0.75</v>
      </c>
    </row>
    <row r="122" spans="1:9" x14ac:dyDescent="0.35">
      <c r="A122" s="33" t="s">
        <v>141</v>
      </c>
      <c r="B122" s="33" t="s">
        <v>387</v>
      </c>
      <c r="C122" s="37">
        <f t="shared" si="5"/>
        <v>0.5</v>
      </c>
      <c r="F122" s="40">
        <v>3</v>
      </c>
      <c r="G122" s="38"/>
      <c r="H122" s="37"/>
      <c r="I122" s="37">
        <f t="shared" si="4"/>
        <v>0.5</v>
      </c>
    </row>
    <row r="123" spans="1:9" x14ac:dyDescent="0.35">
      <c r="A123" s="33" t="s">
        <v>142</v>
      </c>
      <c r="B123" s="33" t="s">
        <v>383</v>
      </c>
      <c r="C123" s="37">
        <f t="shared" si="5"/>
        <v>0.75</v>
      </c>
      <c r="F123" s="40">
        <v>2</v>
      </c>
      <c r="G123" s="38"/>
      <c r="H123" s="37"/>
      <c r="I123" s="37">
        <f t="shared" si="4"/>
        <v>0.75</v>
      </c>
    </row>
    <row r="124" spans="1:9" x14ac:dyDescent="0.35">
      <c r="A124" s="33" t="s">
        <v>143</v>
      </c>
      <c r="B124" s="33" t="s">
        <v>384</v>
      </c>
      <c r="C124" s="37">
        <f t="shared" si="5"/>
        <v>0.5</v>
      </c>
      <c r="F124" s="40">
        <v>3</v>
      </c>
      <c r="G124" s="38"/>
      <c r="H124" s="37"/>
      <c r="I124" s="37">
        <f t="shared" si="4"/>
        <v>0.5</v>
      </c>
    </row>
    <row r="125" spans="1:9" x14ac:dyDescent="0.35">
      <c r="A125" s="33" t="s">
        <v>144</v>
      </c>
      <c r="B125" s="33" t="s">
        <v>386</v>
      </c>
      <c r="C125" s="37">
        <f t="shared" si="5"/>
        <v>0.5</v>
      </c>
      <c r="F125" s="40">
        <v>3</v>
      </c>
      <c r="G125" s="38"/>
      <c r="H125" s="37"/>
      <c r="I125" s="37">
        <f t="shared" si="4"/>
        <v>0.5</v>
      </c>
    </row>
    <row r="126" spans="1:9" x14ac:dyDescent="0.35">
      <c r="A126" s="33" t="s">
        <v>145</v>
      </c>
      <c r="B126" s="33" t="s">
        <v>378</v>
      </c>
      <c r="C126" s="37">
        <f t="shared" si="5"/>
        <v>0.5</v>
      </c>
      <c r="F126" s="40">
        <v>3</v>
      </c>
      <c r="G126" s="38"/>
      <c r="H126" s="37"/>
      <c r="I126" s="37">
        <f t="shared" si="4"/>
        <v>0.5</v>
      </c>
    </row>
    <row r="127" spans="1:9" x14ac:dyDescent="0.35">
      <c r="A127" s="33" t="s">
        <v>146</v>
      </c>
      <c r="B127" s="33" t="s">
        <v>377</v>
      </c>
      <c r="C127" s="37">
        <f t="shared" si="5"/>
        <v>0.75</v>
      </c>
      <c r="F127" s="40">
        <v>2</v>
      </c>
      <c r="G127" s="38"/>
      <c r="H127" s="37"/>
      <c r="I127" s="37">
        <f t="shared" si="4"/>
        <v>0.75</v>
      </c>
    </row>
    <row r="128" spans="1:9" x14ac:dyDescent="0.35">
      <c r="A128" s="33" t="s">
        <v>148</v>
      </c>
      <c r="B128" s="33" t="s">
        <v>372</v>
      </c>
      <c r="C128" s="37">
        <f t="shared" si="5"/>
        <v>0.5</v>
      </c>
      <c r="F128" s="40">
        <v>3</v>
      </c>
      <c r="G128" s="38"/>
      <c r="H128" s="37"/>
      <c r="I128" s="37">
        <f t="shared" si="4"/>
        <v>0.5</v>
      </c>
    </row>
    <row r="129" spans="1:9" x14ac:dyDescent="0.35">
      <c r="A129" s="33" t="s">
        <v>149</v>
      </c>
      <c r="B129" s="33" t="s">
        <v>373</v>
      </c>
      <c r="C129" s="37">
        <f t="shared" si="5"/>
        <v>0.5</v>
      </c>
      <c r="F129" s="40">
        <v>3</v>
      </c>
      <c r="G129" s="38"/>
      <c r="H129" s="37"/>
      <c r="I129" s="37">
        <f t="shared" si="4"/>
        <v>0.5</v>
      </c>
    </row>
    <row r="130" spans="1:9" x14ac:dyDescent="0.35">
      <c r="A130" s="33" t="s">
        <v>150</v>
      </c>
      <c r="B130" s="33" t="s">
        <v>388</v>
      </c>
      <c r="C130" s="37">
        <f t="shared" si="5"/>
        <v>0.75</v>
      </c>
      <c r="F130" s="40">
        <v>2</v>
      </c>
      <c r="G130" s="38"/>
      <c r="H130" s="37"/>
      <c r="I130" s="37">
        <f t="shared" si="4"/>
        <v>0.75</v>
      </c>
    </row>
    <row r="131" spans="1:9" x14ac:dyDescent="0.35">
      <c r="A131" s="33" t="s">
        <v>151</v>
      </c>
      <c r="B131" s="33" t="s">
        <v>393</v>
      </c>
      <c r="C131" s="37">
        <f t="shared" si="5"/>
        <v>0.5</v>
      </c>
      <c r="F131" s="40">
        <v>3</v>
      </c>
      <c r="G131" s="38"/>
      <c r="H131" s="37"/>
      <c r="I131" s="37">
        <f t="shared" si="4"/>
        <v>0.5</v>
      </c>
    </row>
    <row r="132" spans="1:9" x14ac:dyDescent="0.35">
      <c r="A132" s="33" t="s">
        <v>152</v>
      </c>
      <c r="B132" s="33" t="s">
        <v>394</v>
      </c>
      <c r="C132" s="37">
        <f t="shared" si="5"/>
        <v>0.25</v>
      </c>
      <c r="F132" s="40">
        <v>4</v>
      </c>
      <c r="G132" s="38"/>
      <c r="H132" s="37"/>
      <c r="I132" s="37">
        <f t="shared" si="4"/>
        <v>0.25</v>
      </c>
    </row>
    <row r="133" spans="1:9" x14ac:dyDescent="0.35">
      <c r="A133" s="33" t="s">
        <v>153</v>
      </c>
      <c r="B133" s="33" t="s">
        <v>392</v>
      </c>
      <c r="C133" s="37">
        <f t="shared" si="5"/>
        <v>0.5</v>
      </c>
      <c r="F133" s="40">
        <v>3</v>
      </c>
      <c r="G133" s="38"/>
      <c r="H133" s="37"/>
      <c r="I133" s="37">
        <f t="shared" si="4"/>
        <v>0.5</v>
      </c>
    </row>
    <row r="134" spans="1:9" x14ac:dyDescent="0.35">
      <c r="A134" s="33" t="s">
        <v>155</v>
      </c>
      <c r="B134" s="33" t="s">
        <v>390</v>
      </c>
      <c r="C134" s="37">
        <f t="shared" si="5"/>
        <v>0.75</v>
      </c>
      <c r="F134" s="40">
        <v>2</v>
      </c>
      <c r="G134" s="38"/>
      <c r="H134" s="37"/>
      <c r="I134" s="37">
        <f t="shared" si="4"/>
        <v>0.75</v>
      </c>
    </row>
    <row r="135" spans="1:9" x14ac:dyDescent="0.35">
      <c r="A135" s="33" t="s">
        <v>156</v>
      </c>
      <c r="B135" s="33" t="s">
        <v>396</v>
      </c>
      <c r="C135" s="37">
        <f t="shared" si="5"/>
        <v>0.75</v>
      </c>
      <c r="F135" s="40">
        <v>2</v>
      </c>
      <c r="G135" s="38"/>
      <c r="H135" s="37"/>
      <c r="I135" s="37">
        <f t="shared" si="4"/>
        <v>0.75</v>
      </c>
    </row>
    <row r="136" spans="1:9" x14ac:dyDescent="0.35">
      <c r="A136" s="33" t="s">
        <v>157</v>
      </c>
      <c r="B136" s="33" t="s">
        <v>389</v>
      </c>
      <c r="C136" s="37">
        <f t="shared" si="5"/>
        <v>0.25</v>
      </c>
      <c r="F136" s="40">
        <v>4</v>
      </c>
      <c r="G136" s="38"/>
      <c r="H136" s="37"/>
      <c r="I136" s="37">
        <f t="shared" si="4"/>
        <v>0.25</v>
      </c>
    </row>
    <row r="137" spans="1:9" x14ac:dyDescent="0.35">
      <c r="A137" s="33" t="s">
        <v>159</v>
      </c>
      <c r="B137" s="33" t="s">
        <v>391</v>
      </c>
      <c r="C137" s="37">
        <f t="shared" si="5"/>
        <v>0.75</v>
      </c>
      <c r="F137" s="40">
        <v>2</v>
      </c>
      <c r="G137" s="38"/>
      <c r="H137" s="37"/>
      <c r="I137" s="37">
        <f t="shared" si="4"/>
        <v>0.75</v>
      </c>
    </row>
    <row r="138" spans="1:9" x14ac:dyDescent="0.35">
      <c r="A138" s="33" t="s">
        <v>160</v>
      </c>
      <c r="B138" s="33" t="s">
        <v>397</v>
      </c>
      <c r="C138" s="37">
        <f t="shared" si="5"/>
        <v>0.75</v>
      </c>
      <c r="F138" s="40">
        <v>2</v>
      </c>
      <c r="G138" s="38"/>
      <c r="H138" s="37"/>
      <c r="I138" s="37">
        <f t="shared" si="4"/>
        <v>0.75</v>
      </c>
    </row>
    <row r="139" spans="1:9" x14ac:dyDescent="0.35">
      <c r="A139" s="33" t="s">
        <v>161</v>
      </c>
      <c r="B139" s="33" t="s">
        <v>398</v>
      </c>
      <c r="C139" s="37">
        <f t="shared" si="5"/>
        <v>0</v>
      </c>
      <c r="F139" s="40">
        <v>5</v>
      </c>
      <c r="G139" s="38"/>
      <c r="H139" s="37"/>
      <c r="I139" s="37">
        <f t="shared" si="4"/>
        <v>0</v>
      </c>
    </row>
    <row r="140" spans="1:9" x14ac:dyDescent="0.35">
      <c r="A140" s="33" t="s">
        <v>162</v>
      </c>
      <c r="B140" s="33" t="s">
        <v>400</v>
      </c>
      <c r="C140" s="37">
        <f t="shared" si="5"/>
        <v>0.5</v>
      </c>
      <c r="F140" s="40">
        <v>3</v>
      </c>
      <c r="G140" s="38"/>
      <c r="H140" s="37"/>
      <c r="I140" s="37">
        <f t="shared" si="4"/>
        <v>0.5</v>
      </c>
    </row>
    <row r="141" spans="1:9" x14ac:dyDescent="0.35">
      <c r="A141" s="33" t="s">
        <v>164</v>
      </c>
      <c r="B141" s="33" t="s">
        <v>403</v>
      </c>
      <c r="C141" s="37">
        <f t="shared" ref="C141:C186" si="6">+I141</f>
        <v>0.5</v>
      </c>
      <c r="F141" s="40">
        <v>3</v>
      </c>
      <c r="G141" s="38"/>
      <c r="H141" s="37"/>
      <c r="I141" s="37">
        <f t="shared" ref="I141:I186" si="7">IF(ISNUMBER(F141)=TRUE,I$6*(F141-I$5)/(I$4-I$5)+(1-I$6)*(1-(F141-I$5)/(I$4-I$5)),"..")</f>
        <v>0.5</v>
      </c>
    </row>
    <row r="142" spans="1:9" x14ac:dyDescent="0.35">
      <c r="A142" s="33" t="s">
        <v>165</v>
      </c>
      <c r="B142" s="33" t="s">
        <v>404</v>
      </c>
      <c r="C142" s="37">
        <f t="shared" si="6"/>
        <v>0.25</v>
      </c>
      <c r="F142" s="40">
        <v>4</v>
      </c>
      <c r="G142" s="38"/>
      <c r="H142" s="37"/>
      <c r="I142" s="37">
        <f t="shared" si="7"/>
        <v>0.25</v>
      </c>
    </row>
    <row r="143" spans="1:9" x14ac:dyDescent="0.35">
      <c r="A143" s="33" t="s">
        <v>166</v>
      </c>
      <c r="B143" s="33" t="s">
        <v>401</v>
      </c>
      <c r="C143" s="37">
        <f t="shared" si="6"/>
        <v>0.25</v>
      </c>
      <c r="F143" s="40">
        <v>4</v>
      </c>
      <c r="G143" s="38"/>
      <c r="H143" s="37"/>
      <c r="I143" s="37">
        <f t="shared" si="7"/>
        <v>0.25</v>
      </c>
    </row>
    <row r="144" spans="1:9" x14ac:dyDescent="0.35">
      <c r="A144" s="33" t="s">
        <v>167</v>
      </c>
      <c r="B144" s="33" t="s">
        <v>405</v>
      </c>
      <c r="C144" s="37">
        <f t="shared" si="6"/>
        <v>0.75</v>
      </c>
      <c r="F144" s="40">
        <v>2</v>
      </c>
      <c r="G144" s="38"/>
      <c r="H144" s="37"/>
      <c r="I144" s="37">
        <f t="shared" si="7"/>
        <v>0.75</v>
      </c>
    </row>
    <row r="145" spans="1:9" x14ac:dyDescent="0.35">
      <c r="A145" s="33" t="s">
        <v>168</v>
      </c>
      <c r="B145" s="33" t="s">
        <v>407</v>
      </c>
      <c r="C145" s="37">
        <f t="shared" si="6"/>
        <v>0.75</v>
      </c>
      <c r="F145" s="40">
        <v>2</v>
      </c>
      <c r="G145" s="38"/>
      <c r="H145" s="37"/>
      <c r="I145" s="37">
        <f t="shared" si="7"/>
        <v>0.75</v>
      </c>
    </row>
    <row r="146" spans="1:9" x14ac:dyDescent="0.35">
      <c r="A146" s="33" t="s">
        <v>170</v>
      </c>
      <c r="B146" s="33" t="s">
        <v>406</v>
      </c>
      <c r="C146" s="37">
        <f t="shared" si="6"/>
        <v>0.75</v>
      </c>
      <c r="F146" s="40">
        <v>2</v>
      </c>
      <c r="G146" s="38"/>
      <c r="H146" s="37"/>
      <c r="I146" s="37">
        <f t="shared" si="7"/>
        <v>0.75</v>
      </c>
    </row>
    <row r="147" spans="1:9" x14ac:dyDescent="0.35">
      <c r="A147" s="33" t="s">
        <v>171</v>
      </c>
      <c r="B147" s="33" t="s">
        <v>402</v>
      </c>
      <c r="C147" s="37">
        <f t="shared" si="6"/>
        <v>0.5</v>
      </c>
      <c r="F147" s="40">
        <v>3</v>
      </c>
      <c r="G147" s="38"/>
      <c r="H147" s="37"/>
      <c r="I147" s="37">
        <f t="shared" si="7"/>
        <v>0.5</v>
      </c>
    </row>
    <row r="148" spans="1:9" x14ac:dyDescent="0.35">
      <c r="A148" s="33" t="s">
        <v>172</v>
      </c>
      <c r="B148" s="33" t="s">
        <v>408</v>
      </c>
      <c r="C148" s="37">
        <f t="shared" si="6"/>
        <v>0.75</v>
      </c>
      <c r="F148" s="40">
        <v>2</v>
      </c>
      <c r="G148" s="38"/>
      <c r="H148" s="37"/>
      <c r="I148" s="37">
        <f t="shared" si="7"/>
        <v>0.75</v>
      </c>
    </row>
    <row r="149" spans="1:9" x14ac:dyDescent="0.35">
      <c r="A149" s="33" t="s">
        <v>173</v>
      </c>
      <c r="B149" s="33" t="s">
        <v>409</v>
      </c>
      <c r="C149" s="37">
        <f t="shared" si="6"/>
        <v>0.5</v>
      </c>
      <c r="F149" s="40">
        <v>3</v>
      </c>
      <c r="G149" s="38"/>
      <c r="H149" s="37"/>
      <c r="I149" s="37">
        <f t="shared" si="7"/>
        <v>0.5</v>
      </c>
    </row>
    <row r="150" spans="1:9" x14ac:dyDescent="0.35">
      <c r="A150" s="33" t="s">
        <v>174</v>
      </c>
      <c r="B150" s="33" t="s">
        <v>464</v>
      </c>
      <c r="C150" s="37">
        <f t="shared" si="6"/>
        <v>0.5</v>
      </c>
      <c r="F150" s="40">
        <v>3</v>
      </c>
      <c r="G150" s="38"/>
      <c r="H150" s="37"/>
      <c r="I150" s="37">
        <f t="shared" si="7"/>
        <v>0.5</v>
      </c>
    </row>
    <row r="151" spans="1:9" x14ac:dyDescent="0.35">
      <c r="A151" s="33" t="s">
        <v>175</v>
      </c>
      <c r="B151" s="33" t="s">
        <v>411</v>
      </c>
      <c r="C151" s="37">
        <f t="shared" si="6"/>
        <v>0.75</v>
      </c>
      <c r="F151" s="40">
        <v>2</v>
      </c>
      <c r="G151" s="38"/>
      <c r="H151" s="37"/>
      <c r="I151" s="37">
        <f t="shared" si="7"/>
        <v>0.75</v>
      </c>
    </row>
    <row r="152" spans="1:9" x14ac:dyDescent="0.35">
      <c r="A152" s="33" t="s">
        <v>176</v>
      </c>
      <c r="B152" s="33" t="s">
        <v>415</v>
      </c>
      <c r="C152" s="37">
        <f t="shared" si="6"/>
        <v>0.75</v>
      </c>
      <c r="F152" s="40">
        <v>2</v>
      </c>
      <c r="G152" s="38"/>
      <c r="H152" s="37"/>
      <c r="I152" s="37">
        <f t="shared" si="7"/>
        <v>0.75</v>
      </c>
    </row>
    <row r="153" spans="1:9" x14ac:dyDescent="0.35">
      <c r="A153" s="33" t="s">
        <v>177</v>
      </c>
      <c r="B153" s="33" t="s">
        <v>417</v>
      </c>
      <c r="C153" s="37">
        <f t="shared" si="6"/>
        <v>0.5</v>
      </c>
      <c r="F153" s="40">
        <v>3</v>
      </c>
      <c r="G153" s="38"/>
      <c r="H153" s="37"/>
      <c r="I153" s="37">
        <f t="shared" si="7"/>
        <v>0.5</v>
      </c>
    </row>
    <row r="154" spans="1:9" x14ac:dyDescent="0.35">
      <c r="A154" s="33" t="s">
        <v>178</v>
      </c>
      <c r="B154" s="33" t="s">
        <v>432</v>
      </c>
      <c r="C154" s="37">
        <f t="shared" si="6"/>
        <v>0</v>
      </c>
      <c r="F154" s="40">
        <v>5</v>
      </c>
      <c r="G154" s="38"/>
      <c r="H154" s="37"/>
      <c r="I154" s="37">
        <f t="shared" si="7"/>
        <v>0</v>
      </c>
    </row>
    <row r="155" spans="1:9" x14ac:dyDescent="0.35">
      <c r="A155" s="33" t="s">
        <v>179</v>
      </c>
      <c r="B155" s="33" t="s">
        <v>418</v>
      </c>
      <c r="C155" s="37">
        <f t="shared" si="6"/>
        <v>0.5</v>
      </c>
      <c r="F155" s="40">
        <v>3</v>
      </c>
      <c r="G155" s="38"/>
      <c r="H155" s="37"/>
      <c r="I155" s="37">
        <f t="shared" si="7"/>
        <v>0.5</v>
      </c>
    </row>
    <row r="156" spans="1:9" x14ac:dyDescent="0.35">
      <c r="A156" s="33" t="s">
        <v>180</v>
      </c>
      <c r="B156" s="33" t="s">
        <v>422</v>
      </c>
      <c r="C156" s="37">
        <f t="shared" si="6"/>
        <v>0.75</v>
      </c>
      <c r="F156" s="40">
        <v>2</v>
      </c>
      <c r="G156" s="38"/>
      <c r="H156" s="37"/>
      <c r="I156" s="37">
        <f t="shared" si="7"/>
        <v>0.75</v>
      </c>
    </row>
    <row r="157" spans="1:9" x14ac:dyDescent="0.35">
      <c r="A157" s="33" t="s">
        <v>182</v>
      </c>
      <c r="B157" s="33" t="s">
        <v>421</v>
      </c>
      <c r="C157" s="37">
        <f t="shared" si="6"/>
        <v>0.5</v>
      </c>
      <c r="F157" s="40">
        <v>3</v>
      </c>
      <c r="G157" s="38"/>
      <c r="H157" s="37"/>
      <c r="I157" s="37">
        <f t="shared" si="7"/>
        <v>0.5</v>
      </c>
    </row>
    <row r="158" spans="1:9" x14ac:dyDescent="0.35">
      <c r="A158" s="33" t="s">
        <v>183</v>
      </c>
      <c r="B158" s="33" t="s">
        <v>320</v>
      </c>
      <c r="C158" s="37">
        <f t="shared" si="6"/>
        <v>0.5</v>
      </c>
      <c r="F158" s="40">
        <v>3</v>
      </c>
      <c r="G158" s="38"/>
      <c r="H158" s="37"/>
      <c r="I158" s="37">
        <f t="shared" si="7"/>
        <v>0.5</v>
      </c>
    </row>
    <row r="159" spans="1:9" x14ac:dyDescent="0.35">
      <c r="A159" s="33" t="s">
        <v>185</v>
      </c>
      <c r="B159" s="33" t="s">
        <v>426</v>
      </c>
      <c r="C159" s="37">
        <f t="shared" si="6"/>
        <v>0</v>
      </c>
      <c r="F159" s="40">
        <v>5</v>
      </c>
      <c r="G159" s="38"/>
      <c r="H159" s="37"/>
      <c r="I159" s="37">
        <f t="shared" si="7"/>
        <v>0</v>
      </c>
    </row>
    <row r="160" spans="1:9" x14ac:dyDescent="0.35">
      <c r="A160" s="33" t="s">
        <v>187</v>
      </c>
      <c r="B160" s="33" t="s">
        <v>433</v>
      </c>
      <c r="C160" s="37">
        <f t="shared" si="6"/>
        <v>0.5</v>
      </c>
      <c r="F160" s="40">
        <v>3</v>
      </c>
      <c r="G160" s="38"/>
      <c r="H160" s="37"/>
      <c r="I160" s="37">
        <f t="shared" si="7"/>
        <v>0.5</v>
      </c>
    </row>
    <row r="161" spans="1:9" x14ac:dyDescent="0.35">
      <c r="A161" s="33" t="s">
        <v>188</v>
      </c>
      <c r="B161" s="33" t="s">
        <v>465</v>
      </c>
      <c r="C161" s="37">
        <f t="shared" si="6"/>
        <v>0.75</v>
      </c>
      <c r="F161" s="40">
        <v>2</v>
      </c>
      <c r="G161" s="38"/>
      <c r="H161" s="37"/>
      <c r="I161" s="37">
        <f t="shared" si="7"/>
        <v>0.75</v>
      </c>
    </row>
    <row r="162" spans="1:9" x14ac:dyDescent="0.35">
      <c r="A162" s="33" t="s">
        <v>189</v>
      </c>
      <c r="B162" s="33" t="s">
        <v>424</v>
      </c>
      <c r="C162" s="37">
        <f t="shared" si="6"/>
        <v>0.75</v>
      </c>
      <c r="F162" s="40">
        <v>2</v>
      </c>
      <c r="G162" s="38"/>
      <c r="H162" s="37"/>
      <c r="I162" s="37">
        <f t="shared" si="7"/>
        <v>0.75</v>
      </c>
    </row>
    <row r="163" spans="1:9" x14ac:dyDescent="0.35">
      <c r="A163" s="33" t="s">
        <v>190</v>
      </c>
      <c r="B163" s="33" t="s">
        <v>435</v>
      </c>
      <c r="C163" s="37">
        <f t="shared" si="6"/>
        <v>0.75</v>
      </c>
      <c r="F163" s="40">
        <v>2</v>
      </c>
      <c r="G163" s="38"/>
      <c r="H163" s="37"/>
      <c r="I163" s="37">
        <f t="shared" si="7"/>
        <v>0.75</v>
      </c>
    </row>
    <row r="164" spans="1:9" x14ac:dyDescent="0.35">
      <c r="A164" s="33" t="s">
        <v>192</v>
      </c>
      <c r="B164" s="33" t="s">
        <v>420</v>
      </c>
      <c r="C164" s="37">
        <f t="shared" si="6"/>
        <v>0.75</v>
      </c>
      <c r="F164" s="40">
        <v>2</v>
      </c>
      <c r="G164" s="38"/>
      <c r="H164" s="37"/>
      <c r="I164" s="37">
        <f t="shared" si="7"/>
        <v>0.75</v>
      </c>
    </row>
    <row r="165" spans="1:9" x14ac:dyDescent="0.35">
      <c r="A165" s="33" t="s">
        <v>193</v>
      </c>
      <c r="B165" s="33" t="s">
        <v>508</v>
      </c>
      <c r="C165" s="37">
        <f t="shared" si="6"/>
        <v>0.5</v>
      </c>
      <c r="F165" s="40">
        <v>3</v>
      </c>
      <c r="G165" s="38"/>
      <c r="H165" s="37"/>
      <c r="I165" s="37">
        <f t="shared" si="7"/>
        <v>0.5</v>
      </c>
    </row>
    <row r="166" spans="1:9" x14ac:dyDescent="0.35">
      <c r="A166" s="33" t="s">
        <v>194</v>
      </c>
      <c r="B166" s="33" t="s">
        <v>301</v>
      </c>
      <c r="C166" s="37">
        <f t="shared" si="6"/>
        <v>0</v>
      </c>
      <c r="F166" s="40">
        <v>5</v>
      </c>
      <c r="G166" s="38"/>
      <c r="H166" s="37"/>
      <c r="I166" s="37">
        <f t="shared" si="7"/>
        <v>0</v>
      </c>
    </row>
    <row r="167" spans="1:9" x14ac:dyDescent="0.35">
      <c r="A167" s="33" t="s">
        <v>195</v>
      </c>
      <c r="B167" s="33" t="s">
        <v>443</v>
      </c>
      <c r="C167" s="37">
        <f t="shared" si="6"/>
        <v>0.5</v>
      </c>
      <c r="F167" s="40">
        <v>3</v>
      </c>
      <c r="G167" s="38"/>
      <c r="H167" s="37"/>
      <c r="I167" s="37">
        <f t="shared" si="7"/>
        <v>0.5</v>
      </c>
    </row>
    <row r="168" spans="1:9" x14ac:dyDescent="0.35">
      <c r="A168" s="33" t="s">
        <v>196</v>
      </c>
      <c r="B168" s="33" t="s">
        <v>441</v>
      </c>
      <c r="C168" s="37">
        <f t="shared" si="6"/>
        <v>0.5</v>
      </c>
      <c r="F168" s="40">
        <v>3</v>
      </c>
      <c r="G168" s="38"/>
      <c r="H168" s="37"/>
      <c r="I168" s="37">
        <f t="shared" si="7"/>
        <v>0.5</v>
      </c>
    </row>
    <row r="169" spans="1:9" x14ac:dyDescent="0.35">
      <c r="A169" s="33" t="s">
        <v>197</v>
      </c>
      <c r="B169" s="33" t="s">
        <v>439</v>
      </c>
      <c r="C169" s="37">
        <f t="shared" si="6"/>
        <v>0.5</v>
      </c>
      <c r="F169" s="40">
        <v>3</v>
      </c>
      <c r="G169" s="38"/>
      <c r="H169" s="37"/>
      <c r="I169" s="37">
        <f t="shared" si="7"/>
        <v>0.5</v>
      </c>
    </row>
    <row r="170" spans="1:9" x14ac:dyDescent="0.35">
      <c r="A170" s="33" t="s">
        <v>198</v>
      </c>
      <c r="B170" s="33" t="s">
        <v>448</v>
      </c>
      <c r="C170" s="37">
        <f t="shared" si="6"/>
        <v>0.5</v>
      </c>
      <c r="F170" s="40">
        <v>3</v>
      </c>
      <c r="G170" s="38"/>
      <c r="H170" s="37"/>
      <c r="I170" s="37">
        <f t="shared" si="7"/>
        <v>0.5</v>
      </c>
    </row>
    <row r="171" spans="1:9" x14ac:dyDescent="0.35">
      <c r="A171" s="33" t="s">
        <v>199</v>
      </c>
      <c r="B171" s="33" t="s">
        <v>479</v>
      </c>
      <c r="C171" s="37">
        <f t="shared" si="6"/>
        <v>0.25</v>
      </c>
      <c r="F171" s="40">
        <v>4</v>
      </c>
      <c r="G171" s="38"/>
      <c r="H171" s="37"/>
      <c r="I171" s="37">
        <f t="shared" si="7"/>
        <v>0.25</v>
      </c>
    </row>
    <row r="172" spans="1:9" x14ac:dyDescent="0.35">
      <c r="A172" s="33" t="s">
        <v>200</v>
      </c>
      <c r="B172" s="33" t="s">
        <v>444</v>
      </c>
      <c r="C172" s="37">
        <f t="shared" si="6"/>
        <v>0.75</v>
      </c>
      <c r="F172" s="40">
        <v>2</v>
      </c>
      <c r="G172" s="38"/>
      <c r="H172" s="37"/>
      <c r="I172" s="37">
        <f t="shared" si="7"/>
        <v>0.75</v>
      </c>
    </row>
    <row r="173" spans="1:9" x14ac:dyDescent="0.35">
      <c r="A173" s="33" t="s">
        <v>201</v>
      </c>
      <c r="B173" s="33" t="s">
        <v>445</v>
      </c>
      <c r="C173" s="37">
        <f t="shared" si="6"/>
        <v>0.5</v>
      </c>
      <c r="F173" s="40">
        <v>3</v>
      </c>
      <c r="G173" s="38"/>
      <c r="H173" s="37"/>
      <c r="I173" s="37">
        <f t="shared" si="7"/>
        <v>0.5</v>
      </c>
    </row>
    <row r="174" spans="1:9" x14ac:dyDescent="0.35">
      <c r="A174" s="33" t="s">
        <v>202</v>
      </c>
      <c r="B174" s="33" t="s">
        <v>446</v>
      </c>
      <c r="C174" s="37">
        <f t="shared" si="6"/>
        <v>0.5</v>
      </c>
      <c r="F174" s="40">
        <v>3</v>
      </c>
      <c r="G174" s="38"/>
      <c r="H174" s="37"/>
      <c r="I174" s="37">
        <f t="shared" si="7"/>
        <v>0.5</v>
      </c>
    </row>
    <row r="175" spans="1:9" x14ac:dyDescent="0.35">
      <c r="A175" s="34" t="s">
        <v>203</v>
      </c>
      <c r="B175" s="34" t="s">
        <v>447</v>
      </c>
      <c r="C175" s="37">
        <f t="shared" si="6"/>
        <v>0.5</v>
      </c>
      <c r="F175" s="37">
        <v>3</v>
      </c>
      <c r="G175" s="38"/>
      <c r="H175" s="37"/>
      <c r="I175" s="37">
        <f t="shared" si="7"/>
        <v>0.5</v>
      </c>
    </row>
    <row r="176" spans="1:9" x14ac:dyDescent="0.35">
      <c r="A176" s="34" t="s">
        <v>205</v>
      </c>
      <c r="B176" s="34" t="s">
        <v>510</v>
      </c>
      <c r="C176" s="37">
        <f t="shared" si="6"/>
        <v>0.75</v>
      </c>
      <c r="F176" s="37">
        <v>2</v>
      </c>
      <c r="G176" s="38"/>
      <c r="H176" s="37"/>
      <c r="I176" s="37">
        <f t="shared" si="7"/>
        <v>0.75</v>
      </c>
    </row>
    <row r="177" spans="1:9" x14ac:dyDescent="0.35">
      <c r="A177" s="34" t="s">
        <v>206</v>
      </c>
      <c r="B177" s="34" t="s">
        <v>440</v>
      </c>
      <c r="C177" s="37">
        <f t="shared" si="6"/>
        <v>0.5</v>
      </c>
      <c r="F177" s="37">
        <v>3</v>
      </c>
      <c r="G177" s="38"/>
      <c r="H177" s="37"/>
      <c r="I177" s="37">
        <f t="shared" si="7"/>
        <v>0.5</v>
      </c>
    </row>
    <row r="178" spans="1:9" x14ac:dyDescent="0.35">
      <c r="A178" s="34" t="s">
        <v>207</v>
      </c>
      <c r="B178" s="34" t="s">
        <v>449</v>
      </c>
      <c r="C178" s="37">
        <f t="shared" si="6"/>
        <v>0.5</v>
      </c>
      <c r="F178" s="37">
        <v>3</v>
      </c>
      <c r="G178" s="38"/>
      <c r="H178" s="37"/>
      <c r="I178" s="37">
        <f t="shared" si="7"/>
        <v>0.5</v>
      </c>
    </row>
    <row r="179" spans="1:9" x14ac:dyDescent="0.35">
      <c r="A179" s="34" t="s">
        <v>208</v>
      </c>
      <c r="B179" s="34" t="s">
        <v>450</v>
      </c>
      <c r="C179" s="37">
        <f t="shared" si="6"/>
        <v>0.5</v>
      </c>
      <c r="F179" s="37">
        <v>3</v>
      </c>
      <c r="G179" s="38"/>
      <c r="H179" s="37"/>
      <c r="I179" s="37">
        <f t="shared" si="7"/>
        <v>0.5</v>
      </c>
    </row>
    <row r="180" spans="1:9" x14ac:dyDescent="0.35">
      <c r="A180" s="34" t="s">
        <v>209</v>
      </c>
      <c r="B180" s="34" t="s">
        <v>454</v>
      </c>
      <c r="C180" s="37">
        <f t="shared" si="6"/>
        <v>0.75</v>
      </c>
      <c r="F180" s="37">
        <v>2</v>
      </c>
      <c r="G180" s="38"/>
      <c r="H180" s="37"/>
      <c r="I180" s="37">
        <f t="shared" si="7"/>
        <v>0.75</v>
      </c>
    </row>
    <row r="181" spans="1:9" x14ac:dyDescent="0.35">
      <c r="A181" s="34" t="s">
        <v>210</v>
      </c>
      <c r="B181" s="34" t="s">
        <v>453</v>
      </c>
      <c r="C181" s="37">
        <f t="shared" si="6"/>
        <v>0.75</v>
      </c>
      <c r="F181" s="37">
        <v>2</v>
      </c>
      <c r="G181" s="38"/>
      <c r="H181" s="37"/>
      <c r="I181" s="37">
        <f t="shared" si="7"/>
        <v>0.75</v>
      </c>
    </row>
    <row r="182" spans="1:9" x14ac:dyDescent="0.35">
      <c r="A182" s="34" t="s">
        <v>211</v>
      </c>
      <c r="B182" s="34" t="s">
        <v>456</v>
      </c>
      <c r="C182" s="37">
        <f t="shared" si="6"/>
        <v>0.25</v>
      </c>
      <c r="F182" s="37">
        <v>4</v>
      </c>
      <c r="G182" s="38"/>
      <c r="H182" s="37"/>
      <c r="I182" s="37">
        <f t="shared" si="7"/>
        <v>0.25</v>
      </c>
    </row>
    <row r="183" spans="1:9" x14ac:dyDescent="0.35">
      <c r="A183" s="34" t="s">
        <v>212</v>
      </c>
      <c r="B183" s="34" t="s">
        <v>511</v>
      </c>
      <c r="C183" s="37">
        <f t="shared" si="6"/>
        <v>0.75</v>
      </c>
      <c r="F183" s="37">
        <v>2</v>
      </c>
      <c r="G183" s="38"/>
      <c r="H183" s="37"/>
      <c r="I183" s="37">
        <f t="shared" si="7"/>
        <v>0.75</v>
      </c>
    </row>
    <row r="184" spans="1:9" x14ac:dyDescent="0.35">
      <c r="A184" s="34" t="s">
        <v>213</v>
      </c>
      <c r="B184" s="34" t="s">
        <v>512</v>
      </c>
      <c r="C184" s="37">
        <f t="shared" si="6"/>
        <v>0.25</v>
      </c>
      <c r="F184" s="37">
        <v>4</v>
      </c>
      <c r="G184" s="38"/>
      <c r="H184" s="37"/>
      <c r="I184" s="37">
        <f t="shared" si="7"/>
        <v>0.25</v>
      </c>
    </row>
    <row r="185" spans="1:9" x14ac:dyDescent="0.35">
      <c r="A185" s="34" t="s">
        <v>214</v>
      </c>
      <c r="B185" s="34" t="s">
        <v>513</v>
      </c>
      <c r="C185" s="37">
        <f t="shared" si="6"/>
        <v>1</v>
      </c>
      <c r="F185" s="37">
        <v>1</v>
      </c>
      <c r="G185" s="38"/>
      <c r="H185" s="37"/>
      <c r="I185" s="37">
        <f t="shared" si="7"/>
        <v>1</v>
      </c>
    </row>
    <row r="186" spans="1:9" x14ac:dyDescent="0.35">
      <c r="A186" s="34" t="s">
        <v>215</v>
      </c>
      <c r="B186" s="34" t="s">
        <v>458</v>
      </c>
      <c r="C186" s="37">
        <f t="shared" si="6"/>
        <v>0.5</v>
      </c>
      <c r="F186" s="37">
        <v>3</v>
      </c>
      <c r="G186" s="38"/>
      <c r="H186" s="37"/>
      <c r="I186" s="37">
        <f t="shared" si="7"/>
        <v>0.5</v>
      </c>
    </row>
    <row r="187" spans="1:9" x14ac:dyDescent="0.35">
      <c r="A187" s="34" t="s">
        <v>218</v>
      </c>
      <c r="B187" s="34" t="s">
        <v>516</v>
      </c>
      <c r="C187" s="37">
        <f t="shared" ref="C187:C192" si="8">+I187</f>
        <v>0</v>
      </c>
      <c r="F187" s="37">
        <v>5</v>
      </c>
      <c r="G187" s="38"/>
      <c r="H187" s="37"/>
      <c r="I187" s="37">
        <f t="shared" ref="I187:I192" si="9">IF(ISNUMBER(F187)=TRUE,I$6*(F187-I$5)/(I$4-I$5)+(1-I$6)*(1-(F187-I$5)/(I$4-I$5)),"..")</f>
        <v>0</v>
      </c>
    </row>
    <row r="188" spans="1:9" x14ac:dyDescent="0.35">
      <c r="A188" s="34" t="s">
        <v>219</v>
      </c>
      <c r="B188" s="34" t="s">
        <v>419</v>
      </c>
      <c r="C188" s="37">
        <f t="shared" si="8"/>
        <v>0.5</v>
      </c>
      <c r="F188" s="37">
        <v>3</v>
      </c>
      <c r="G188" s="38"/>
      <c r="H188" s="37"/>
      <c r="I188" s="37">
        <f t="shared" si="9"/>
        <v>0.5</v>
      </c>
    </row>
    <row r="189" spans="1:9" x14ac:dyDescent="0.35">
      <c r="A189" s="34" t="s">
        <v>220</v>
      </c>
      <c r="B189" s="34" t="s">
        <v>427</v>
      </c>
      <c r="C189" s="37">
        <f t="shared" si="8"/>
        <v>0.5</v>
      </c>
      <c r="F189" s="37">
        <v>3</v>
      </c>
      <c r="G189" s="38"/>
      <c r="H189" s="37"/>
      <c r="I189" s="37">
        <f t="shared" si="9"/>
        <v>0.5</v>
      </c>
    </row>
    <row r="190" spans="1:9" x14ac:dyDescent="0.35">
      <c r="A190" s="34" t="s">
        <v>221</v>
      </c>
      <c r="B190" s="34" t="s">
        <v>517</v>
      </c>
      <c r="C190" s="37">
        <f t="shared" si="8"/>
        <v>0</v>
      </c>
      <c r="F190" s="37">
        <v>5</v>
      </c>
      <c r="G190" s="38"/>
      <c r="H190" s="37"/>
      <c r="I190" s="37">
        <f t="shared" si="9"/>
        <v>0</v>
      </c>
    </row>
    <row r="191" spans="1:9" x14ac:dyDescent="0.35">
      <c r="A191" s="34" t="s">
        <v>222</v>
      </c>
      <c r="B191" s="34" t="s">
        <v>460</v>
      </c>
      <c r="C191" s="37">
        <f t="shared" si="8"/>
        <v>0.5</v>
      </c>
      <c r="F191" s="37">
        <v>3</v>
      </c>
      <c r="G191" s="38"/>
      <c r="H191" s="37"/>
      <c r="I191" s="37">
        <f t="shared" si="9"/>
        <v>0.5</v>
      </c>
    </row>
    <row r="192" spans="1:9" x14ac:dyDescent="0.35">
      <c r="A192" s="34" t="s">
        <v>223</v>
      </c>
      <c r="B192" s="34" t="s">
        <v>461</v>
      </c>
      <c r="C192" s="37">
        <f t="shared" si="8"/>
        <v>0</v>
      </c>
      <c r="F192" s="37">
        <v>5</v>
      </c>
      <c r="G192" s="38"/>
      <c r="H192" s="37"/>
      <c r="I192" s="37">
        <f t="shared" si="9"/>
        <v>0</v>
      </c>
    </row>
  </sheetData>
  <autoFilter ref="A1:N192" xr:uid="{00000000-0009-0000-0000-00000C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91"/>
  <sheetViews>
    <sheetView topLeftCell="A189" workbookViewId="0">
      <selection activeCell="A193" sqref="A193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</row>
    <row r="8" spans="1:14" x14ac:dyDescent="0.35">
      <c r="C8" s="33" t="s">
        <v>9</v>
      </c>
    </row>
    <row r="9" spans="1:14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53" si="0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ref="C10:C53" si="1">+I10</f>
        <v>0</v>
      </c>
      <c r="F10" s="40">
        <v>5</v>
      </c>
      <c r="G10" s="38"/>
      <c r="H10" s="37"/>
      <c r="I10" s="37">
        <f t="shared" si="0"/>
        <v>0</v>
      </c>
    </row>
    <row r="11" spans="1:14" x14ac:dyDescent="0.35">
      <c r="A11" s="33" t="s">
        <v>16</v>
      </c>
      <c r="B11" s="33" t="s">
        <v>269</v>
      </c>
      <c r="C11" s="37">
        <f t="shared" si="1"/>
        <v>0.25</v>
      </c>
      <c r="F11" s="40">
        <v>4</v>
      </c>
      <c r="G11" s="38"/>
      <c r="H11" s="37"/>
      <c r="I11" s="37">
        <f t="shared" si="0"/>
        <v>0.25</v>
      </c>
    </row>
    <row r="12" spans="1:14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4" x14ac:dyDescent="0.35">
      <c r="A13" s="33" t="s">
        <v>18</v>
      </c>
      <c r="B13" s="33" t="s">
        <v>267</v>
      </c>
      <c r="C13" s="37">
        <f t="shared" si="1"/>
        <v>0.5</v>
      </c>
      <c r="F13" s="40">
        <v>3</v>
      </c>
      <c r="G13" s="38"/>
      <c r="H13" s="37"/>
      <c r="I13" s="37">
        <f t="shared" si="0"/>
        <v>0.5</v>
      </c>
    </row>
    <row r="14" spans="1:14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4" x14ac:dyDescent="0.35">
      <c r="A15" s="33" t="s">
        <v>20</v>
      </c>
      <c r="B15" s="33" t="s">
        <v>451</v>
      </c>
      <c r="C15" s="37">
        <f t="shared" si="1"/>
        <v>1</v>
      </c>
      <c r="F15" s="40">
        <v>1</v>
      </c>
      <c r="G15" s="38"/>
      <c r="H15" s="37"/>
      <c r="I15" s="37">
        <f t="shared" si="0"/>
        <v>1</v>
      </c>
    </row>
    <row r="16" spans="1:14" x14ac:dyDescent="0.35">
      <c r="A16" s="33" t="s">
        <v>21</v>
      </c>
      <c r="B16" s="33" t="s">
        <v>272</v>
      </c>
      <c r="C16" s="37">
        <f t="shared" si="1"/>
        <v>0.5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0.5</v>
      </c>
      <c r="F17" s="40">
        <v>3</v>
      </c>
      <c r="G17" s="38"/>
      <c r="H17" s="37"/>
      <c r="I17" s="37">
        <f t="shared" si="0"/>
        <v>0.5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0.25</v>
      </c>
      <c r="F21" s="40">
        <v>4</v>
      </c>
      <c r="G21" s="38"/>
      <c r="H21" s="37"/>
      <c r="I21" s="37">
        <f t="shared" si="0"/>
        <v>0.25</v>
      </c>
    </row>
    <row r="22" spans="1:14" x14ac:dyDescent="0.35">
      <c r="A22" s="33" t="s">
        <v>27</v>
      </c>
      <c r="B22" s="33" t="s">
        <v>295</v>
      </c>
      <c r="C22" s="37">
        <f t="shared" si="1"/>
        <v>0.25</v>
      </c>
      <c r="F22" s="40">
        <v>4</v>
      </c>
      <c r="G22" s="38"/>
      <c r="H22" s="37"/>
      <c r="I22" s="37">
        <f t="shared" si="0"/>
        <v>0.25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  <c r="N23" s="34" t="s">
        <v>247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0.75</v>
      </c>
      <c r="F25" s="40">
        <v>2</v>
      </c>
      <c r="G25" s="38"/>
      <c r="H25" s="37"/>
      <c r="I25" s="37">
        <f t="shared" si="0"/>
        <v>0.75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0.5</v>
      </c>
      <c r="F28" s="40">
        <v>3</v>
      </c>
      <c r="G28" s="38"/>
      <c r="H28" s="37"/>
      <c r="I28" s="37">
        <f t="shared" si="0"/>
        <v>0.5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0.5</v>
      </c>
      <c r="F34" s="40">
        <v>3</v>
      </c>
      <c r="G34" s="38"/>
      <c r="H34" s="37"/>
      <c r="I34" s="37">
        <f t="shared" si="0"/>
        <v>0.5</v>
      </c>
    </row>
    <row r="35" spans="1:9" x14ac:dyDescent="0.35">
      <c r="A35" s="33" t="s">
        <v>40</v>
      </c>
      <c r="B35" s="33" t="s">
        <v>291</v>
      </c>
      <c r="C35" s="37">
        <f t="shared" si="1"/>
        <v>0.25</v>
      </c>
      <c r="F35" s="40">
        <v>4</v>
      </c>
      <c r="G35" s="38"/>
      <c r="H35" s="37"/>
      <c r="I35" s="37">
        <f t="shared" si="0"/>
        <v>0.25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43</v>
      </c>
      <c r="B37" s="33" t="s">
        <v>287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45</v>
      </c>
      <c r="B38" s="33" t="s">
        <v>290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46</v>
      </c>
      <c r="B39" s="33" t="s">
        <v>300</v>
      </c>
      <c r="C39" s="37">
        <f t="shared" si="1"/>
        <v>0.25</v>
      </c>
      <c r="F39" s="40">
        <v>4</v>
      </c>
      <c r="G39" s="38"/>
      <c r="H39" s="37"/>
      <c r="I39" s="37">
        <f t="shared" si="0"/>
        <v>0.25</v>
      </c>
    </row>
    <row r="40" spans="1:9" x14ac:dyDescent="0.35">
      <c r="A40" s="33" t="s">
        <v>47</v>
      </c>
      <c r="B40" s="33" t="s">
        <v>298</v>
      </c>
      <c r="C40" s="37">
        <f t="shared" si="1"/>
        <v>0.75</v>
      </c>
      <c r="F40" s="40">
        <v>2</v>
      </c>
      <c r="G40" s="38"/>
      <c r="H40" s="37"/>
      <c r="I40" s="37">
        <f t="shared" si="0"/>
        <v>0.75</v>
      </c>
    </row>
    <row r="41" spans="1:9" x14ac:dyDescent="0.35">
      <c r="A41" s="33" t="s">
        <v>48</v>
      </c>
      <c r="B41" s="33" t="s">
        <v>436</v>
      </c>
      <c r="C41" s="37">
        <f t="shared" si="1"/>
        <v>0.75</v>
      </c>
      <c r="F41" s="40">
        <v>2</v>
      </c>
      <c r="G41" s="38"/>
      <c r="H41" s="37"/>
      <c r="I41" s="37">
        <f t="shared" si="0"/>
        <v>0.75</v>
      </c>
    </row>
    <row r="42" spans="1:9" x14ac:dyDescent="0.35">
      <c r="A42" s="33" t="s">
        <v>49</v>
      </c>
      <c r="B42" s="33" t="s">
        <v>302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50</v>
      </c>
      <c r="B43" s="33" t="s">
        <v>303</v>
      </c>
      <c r="C43" s="37">
        <f t="shared" si="1"/>
        <v>0.5</v>
      </c>
      <c r="F43" s="40">
        <v>3</v>
      </c>
      <c r="G43" s="38"/>
      <c r="H43" s="37"/>
      <c r="I43" s="37">
        <f t="shared" si="0"/>
        <v>0.5</v>
      </c>
    </row>
    <row r="44" spans="1:9" x14ac:dyDescent="0.35">
      <c r="A44" s="33" t="s">
        <v>51</v>
      </c>
      <c r="B44" s="33" t="s">
        <v>487</v>
      </c>
      <c r="C44" s="37">
        <f t="shared" si="1"/>
        <v>0</v>
      </c>
      <c r="F44" s="40">
        <v>5</v>
      </c>
      <c r="G44" s="38"/>
      <c r="H44" s="37"/>
      <c r="I44" s="37">
        <f t="shared" si="0"/>
        <v>0</v>
      </c>
    </row>
    <row r="45" spans="1:9" x14ac:dyDescent="0.35">
      <c r="A45" s="33" t="s">
        <v>52</v>
      </c>
      <c r="B45" s="33" t="s">
        <v>297</v>
      </c>
      <c r="C45" s="37">
        <f t="shared" si="1"/>
        <v>0.5</v>
      </c>
      <c r="F45" s="40">
        <v>3</v>
      </c>
      <c r="G45" s="38"/>
      <c r="H45" s="37"/>
      <c r="I45" s="37">
        <f t="shared" si="0"/>
        <v>0.5</v>
      </c>
    </row>
    <row r="46" spans="1:9" x14ac:dyDescent="0.35">
      <c r="A46" s="33" t="s">
        <v>53</v>
      </c>
      <c r="B46" s="33" t="s">
        <v>488</v>
      </c>
      <c r="C46" s="37">
        <f t="shared" si="1"/>
        <v>0.5</v>
      </c>
      <c r="F46" s="40">
        <v>3</v>
      </c>
      <c r="G46" s="38"/>
      <c r="H46" s="37"/>
      <c r="I46" s="37">
        <f t="shared" si="0"/>
        <v>0.5</v>
      </c>
    </row>
    <row r="47" spans="1:9" x14ac:dyDescent="0.35">
      <c r="A47" s="33" t="s">
        <v>55</v>
      </c>
      <c r="B47" s="33" t="s">
        <v>304</v>
      </c>
      <c r="C47" s="37">
        <f t="shared" si="1"/>
        <v>0.25</v>
      </c>
      <c r="F47" s="40">
        <v>4</v>
      </c>
      <c r="G47" s="38"/>
      <c r="H47" s="37"/>
      <c r="I47" s="37">
        <f t="shared" si="0"/>
        <v>0.25</v>
      </c>
    </row>
    <row r="48" spans="1:9" x14ac:dyDescent="0.35">
      <c r="A48" s="33" t="s">
        <v>58</v>
      </c>
      <c r="B48" s="33" t="s">
        <v>307</v>
      </c>
      <c r="C48" s="37">
        <f t="shared" si="1"/>
        <v>0.75</v>
      </c>
      <c r="F48" s="40">
        <v>2</v>
      </c>
      <c r="G48" s="38"/>
      <c r="H48" s="37"/>
      <c r="I48" s="37">
        <f t="shared" si="0"/>
        <v>0.75</v>
      </c>
    </row>
    <row r="49" spans="1:14" x14ac:dyDescent="0.35">
      <c r="A49" s="33" t="s">
        <v>59</v>
      </c>
      <c r="B49" s="33" t="s">
        <v>310</v>
      </c>
      <c r="C49" s="37">
        <f t="shared" si="1"/>
        <v>0.75</v>
      </c>
      <c r="F49" s="40">
        <v>2</v>
      </c>
      <c r="G49" s="38"/>
      <c r="H49" s="37"/>
      <c r="I49" s="37">
        <f t="shared" si="0"/>
        <v>0.75</v>
      </c>
    </row>
    <row r="50" spans="1:14" x14ac:dyDescent="0.35">
      <c r="A50" s="33" t="s">
        <v>60</v>
      </c>
      <c r="B50" s="33" t="s">
        <v>490</v>
      </c>
      <c r="C50" s="37">
        <f t="shared" si="1"/>
        <v>1</v>
      </c>
      <c r="F50" s="40">
        <v>1</v>
      </c>
      <c r="G50" s="38"/>
      <c r="H50" s="37"/>
      <c r="I50" s="37">
        <f t="shared" si="0"/>
        <v>1</v>
      </c>
    </row>
    <row r="51" spans="1:14" x14ac:dyDescent="0.35">
      <c r="A51" s="33" t="s">
        <v>61</v>
      </c>
      <c r="B51" s="33" t="s">
        <v>311</v>
      </c>
      <c r="C51" s="37">
        <f t="shared" si="1"/>
        <v>0.75</v>
      </c>
      <c r="F51" s="40">
        <v>2</v>
      </c>
      <c r="G51" s="38"/>
      <c r="H51" s="37"/>
      <c r="I51" s="37">
        <f t="shared" si="0"/>
        <v>0.75</v>
      </c>
      <c r="N51" s="33"/>
    </row>
    <row r="52" spans="1:14" x14ac:dyDescent="0.35">
      <c r="A52" s="33" t="s">
        <v>62</v>
      </c>
      <c r="B52" s="33" t="s">
        <v>312</v>
      </c>
      <c r="C52" s="37">
        <f t="shared" si="1"/>
        <v>0.75</v>
      </c>
      <c r="F52" s="40">
        <v>2</v>
      </c>
      <c r="G52" s="38"/>
      <c r="H52" s="37"/>
      <c r="I52" s="37">
        <f t="shared" si="0"/>
        <v>0.75</v>
      </c>
    </row>
    <row r="53" spans="1:14" x14ac:dyDescent="0.35">
      <c r="A53" s="33" t="s">
        <v>63</v>
      </c>
      <c r="B53" s="33" t="s">
        <v>333</v>
      </c>
      <c r="C53" s="37">
        <f t="shared" si="1"/>
        <v>0.75</v>
      </c>
      <c r="F53" s="40">
        <v>2</v>
      </c>
      <c r="G53" s="38"/>
      <c r="H53" s="37"/>
      <c r="I53" s="37">
        <f t="shared" si="0"/>
        <v>0.75</v>
      </c>
    </row>
    <row r="54" spans="1:14" x14ac:dyDescent="0.35">
      <c r="A54" s="33" t="s">
        <v>64</v>
      </c>
      <c r="B54" s="33" t="s">
        <v>315</v>
      </c>
      <c r="C54" s="37">
        <f t="shared" ref="C54:C96" si="2">+I54</f>
        <v>0.75</v>
      </c>
      <c r="F54" s="40">
        <v>2</v>
      </c>
      <c r="G54" s="38"/>
      <c r="H54" s="37"/>
      <c r="I54" s="37">
        <f t="shared" ref="I54:I95" si="3">IF(ISNUMBER(F54)=TRUE,I$6*(F54-I$5)/(I$4-I$5)+(1-I$6)*(1-(F54-I$5)/(I$4-I$5)),"..")</f>
        <v>0.75</v>
      </c>
    </row>
    <row r="55" spans="1:14" x14ac:dyDescent="0.35">
      <c r="A55" s="33" t="s">
        <v>65</v>
      </c>
      <c r="B55" s="33" t="s">
        <v>316</v>
      </c>
      <c r="C55" s="37">
        <f t="shared" si="2"/>
        <v>1</v>
      </c>
      <c r="F55" s="40">
        <v>1</v>
      </c>
      <c r="G55" s="38"/>
      <c r="H55" s="37"/>
      <c r="I55" s="37">
        <f t="shared" si="3"/>
        <v>1</v>
      </c>
    </row>
    <row r="56" spans="1:14" x14ac:dyDescent="0.35">
      <c r="A56" s="33" t="s">
        <v>66</v>
      </c>
      <c r="B56" s="33" t="s">
        <v>314</v>
      </c>
      <c r="C56" s="37">
        <f t="shared" si="2"/>
        <v>0.75</v>
      </c>
      <c r="F56" s="40">
        <v>2</v>
      </c>
      <c r="G56" s="38"/>
      <c r="H56" s="37"/>
      <c r="I56" s="37">
        <f t="shared" si="3"/>
        <v>0.75</v>
      </c>
    </row>
    <row r="57" spans="1:14" x14ac:dyDescent="0.35">
      <c r="A57" s="33" t="s">
        <v>67</v>
      </c>
      <c r="B57" s="33" t="s">
        <v>317</v>
      </c>
      <c r="C57" s="37">
        <f t="shared" si="2"/>
        <v>0.5</v>
      </c>
      <c r="F57" s="40">
        <v>3</v>
      </c>
      <c r="G57" s="38"/>
      <c r="H57" s="37"/>
      <c r="I57" s="37">
        <f t="shared" si="3"/>
        <v>0.5</v>
      </c>
    </row>
    <row r="58" spans="1:14" x14ac:dyDescent="0.35">
      <c r="A58" s="33" t="s">
        <v>68</v>
      </c>
      <c r="B58" s="33" t="s">
        <v>268</v>
      </c>
      <c r="C58" s="37">
        <f t="shared" si="2"/>
        <v>0.25</v>
      </c>
      <c r="F58" s="40">
        <v>4</v>
      </c>
      <c r="G58" s="38"/>
      <c r="H58" s="37"/>
      <c r="I58" s="37">
        <f t="shared" si="3"/>
        <v>0.25</v>
      </c>
    </row>
    <row r="59" spans="1:14" x14ac:dyDescent="0.35">
      <c r="A59" s="33" t="s">
        <v>69</v>
      </c>
      <c r="B59" s="33" t="s">
        <v>318</v>
      </c>
      <c r="C59" s="37">
        <f t="shared" si="2"/>
        <v>0.5</v>
      </c>
      <c r="F59" s="40">
        <v>3</v>
      </c>
      <c r="G59" s="38"/>
      <c r="H59" s="37"/>
      <c r="I59" s="37">
        <f t="shared" si="3"/>
        <v>0.5</v>
      </c>
    </row>
    <row r="60" spans="1:14" x14ac:dyDescent="0.35">
      <c r="A60" s="33" t="s">
        <v>70</v>
      </c>
      <c r="B60" s="33" t="s">
        <v>491</v>
      </c>
      <c r="C60" s="37">
        <f t="shared" si="2"/>
        <v>0.5</v>
      </c>
      <c r="F60" s="40">
        <v>3</v>
      </c>
      <c r="G60" s="38"/>
      <c r="H60" s="37"/>
      <c r="I60" s="37">
        <f t="shared" si="3"/>
        <v>0.5</v>
      </c>
    </row>
    <row r="61" spans="1:14" x14ac:dyDescent="0.35">
      <c r="A61" s="33" t="s">
        <v>71</v>
      </c>
      <c r="B61" s="33" t="s">
        <v>322</v>
      </c>
      <c r="C61" s="37">
        <f t="shared" si="2"/>
        <v>0.5</v>
      </c>
      <c r="F61" s="40">
        <v>3</v>
      </c>
      <c r="G61" s="38"/>
      <c r="H61" s="37"/>
      <c r="I61" s="37">
        <f t="shared" si="3"/>
        <v>0.5</v>
      </c>
    </row>
    <row r="62" spans="1:14" x14ac:dyDescent="0.35">
      <c r="A62" s="33" t="s">
        <v>72</v>
      </c>
      <c r="B62" s="33" t="s">
        <v>430</v>
      </c>
      <c r="C62" s="37">
        <f t="shared" si="2"/>
        <v>0.75</v>
      </c>
      <c r="F62" s="40">
        <v>2</v>
      </c>
      <c r="G62" s="38"/>
      <c r="H62" s="37"/>
      <c r="I62" s="37">
        <f t="shared" si="3"/>
        <v>0.75</v>
      </c>
    </row>
    <row r="63" spans="1:14" x14ac:dyDescent="0.35">
      <c r="A63" s="33" t="s">
        <v>73</v>
      </c>
      <c r="B63" s="33" t="s">
        <v>323</v>
      </c>
      <c r="C63" s="37">
        <f t="shared" si="2"/>
        <v>0.5</v>
      </c>
      <c r="F63" s="40">
        <v>3</v>
      </c>
      <c r="G63" s="38"/>
      <c r="H63" s="37"/>
      <c r="I63" s="37">
        <f t="shared" si="3"/>
        <v>0.5</v>
      </c>
    </row>
    <row r="64" spans="1:14" x14ac:dyDescent="0.35">
      <c r="A64" s="33" t="s">
        <v>74</v>
      </c>
      <c r="B64" s="33" t="s">
        <v>324</v>
      </c>
      <c r="C64" s="37">
        <f t="shared" si="2"/>
        <v>0.25</v>
      </c>
      <c r="F64" s="40">
        <v>4</v>
      </c>
      <c r="G64" s="38"/>
      <c r="H64" s="37"/>
      <c r="I64" s="37">
        <f t="shared" si="3"/>
        <v>0.25</v>
      </c>
    </row>
    <row r="65" spans="1:9" x14ac:dyDescent="0.35">
      <c r="A65" s="33" t="s">
        <v>75</v>
      </c>
      <c r="B65" s="33" t="s">
        <v>327</v>
      </c>
      <c r="C65" s="37">
        <f t="shared" si="2"/>
        <v>0.75</v>
      </c>
      <c r="F65" s="40">
        <v>2</v>
      </c>
      <c r="G65" s="38"/>
      <c r="H65" s="37"/>
      <c r="I65" s="37">
        <f t="shared" si="3"/>
        <v>0.75</v>
      </c>
    </row>
    <row r="66" spans="1:9" x14ac:dyDescent="0.35">
      <c r="A66" s="33" t="s">
        <v>76</v>
      </c>
      <c r="B66" s="33" t="s">
        <v>326</v>
      </c>
      <c r="C66" s="37">
        <f t="shared" si="2"/>
        <v>0.5</v>
      </c>
      <c r="F66" s="40">
        <v>3</v>
      </c>
      <c r="G66" s="38"/>
      <c r="H66" s="37"/>
      <c r="I66" s="37">
        <f t="shared" si="3"/>
        <v>0.5</v>
      </c>
    </row>
    <row r="67" spans="1:9" x14ac:dyDescent="0.35">
      <c r="A67" s="33" t="s">
        <v>77</v>
      </c>
      <c r="B67" s="33" t="s">
        <v>328</v>
      </c>
      <c r="C67" s="37">
        <f t="shared" si="2"/>
        <v>0.75</v>
      </c>
      <c r="F67" s="40">
        <v>2</v>
      </c>
      <c r="G67" s="38"/>
      <c r="H67" s="37"/>
      <c r="I67" s="37">
        <f t="shared" si="3"/>
        <v>0.75</v>
      </c>
    </row>
    <row r="68" spans="1:9" x14ac:dyDescent="0.35">
      <c r="A68" s="33" t="s">
        <v>78</v>
      </c>
      <c r="B68" s="33" t="s">
        <v>492</v>
      </c>
      <c r="C68" s="37">
        <f t="shared" si="2"/>
        <v>0.75</v>
      </c>
      <c r="F68" s="40">
        <v>2</v>
      </c>
      <c r="G68" s="38"/>
      <c r="H68" s="37"/>
      <c r="I68" s="37">
        <f t="shared" si="3"/>
        <v>0.75</v>
      </c>
    </row>
    <row r="69" spans="1:9" x14ac:dyDescent="0.35">
      <c r="A69" s="33" t="s">
        <v>79</v>
      </c>
      <c r="B69" s="33" t="s">
        <v>330</v>
      </c>
      <c r="C69" s="37">
        <f t="shared" si="2"/>
        <v>0.75</v>
      </c>
      <c r="F69" s="40">
        <v>2</v>
      </c>
      <c r="G69" s="38"/>
      <c r="H69" s="37"/>
      <c r="I69" s="37">
        <f t="shared" si="3"/>
        <v>0.75</v>
      </c>
    </row>
    <row r="70" spans="1:9" x14ac:dyDescent="0.35">
      <c r="A70" s="33" t="s">
        <v>80</v>
      </c>
      <c r="B70" s="33" t="s">
        <v>452</v>
      </c>
      <c r="C70" s="37">
        <f t="shared" si="2"/>
        <v>0.75</v>
      </c>
      <c r="F70" s="40">
        <v>2</v>
      </c>
      <c r="G70" s="38"/>
      <c r="H70" s="37"/>
      <c r="I70" s="37">
        <f t="shared" si="3"/>
        <v>0.75</v>
      </c>
    </row>
    <row r="71" spans="1:9" x14ac:dyDescent="0.35">
      <c r="A71" s="33" t="s">
        <v>81</v>
      </c>
      <c r="B71" s="33" t="s">
        <v>332</v>
      </c>
      <c r="C71" s="37">
        <f t="shared" si="2"/>
        <v>0.5</v>
      </c>
      <c r="F71" s="40">
        <v>3</v>
      </c>
      <c r="G71" s="38"/>
      <c r="H71" s="37"/>
      <c r="I71" s="37">
        <f t="shared" si="3"/>
        <v>0.5</v>
      </c>
    </row>
    <row r="72" spans="1:9" x14ac:dyDescent="0.35">
      <c r="A72" s="33" t="s">
        <v>82</v>
      </c>
      <c r="B72" s="33" t="s">
        <v>334</v>
      </c>
      <c r="C72" s="37">
        <f t="shared" si="2"/>
        <v>0.5</v>
      </c>
      <c r="F72" s="40">
        <v>3</v>
      </c>
      <c r="G72" s="38"/>
      <c r="H72" s="37"/>
      <c r="I72" s="37">
        <f t="shared" si="3"/>
        <v>0.5</v>
      </c>
    </row>
    <row r="73" spans="1:9" x14ac:dyDescent="0.35">
      <c r="A73" s="33" t="s">
        <v>83</v>
      </c>
      <c r="B73" s="33" t="s">
        <v>340</v>
      </c>
      <c r="C73" s="37">
        <f t="shared" si="2"/>
        <v>0</v>
      </c>
      <c r="F73" s="40">
        <v>5</v>
      </c>
      <c r="G73" s="38"/>
      <c r="H73" s="37"/>
      <c r="I73" s="37">
        <f t="shared" si="3"/>
        <v>0</v>
      </c>
    </row>
    <row r="74" spans="1:9" x14ac:dyDescent="0.35">
      <c r="A74" s="33" t="s">
        <v>87</v>
      </c>
      <c r="B74" s="33" t="s">
        <v>335</v>
      </c>
      <c r="C74" s="37">
        <f t="shared" si="2"/>
        <v>0.5</v>
      </c>
      <c r="F74" s="40">
        <v>3</v>
      </c>
      <c r="G74" s="38"/>
      <c r="H74" s="37"/>
      <c r="I74" s="37">
        <f t="shared" si="3"/>
        <v>0.5</v>
      </c>
    </row>
    <row r="75" spans="1:9" x14ac:dyDescent="0.35">
      <c r="A75" s="33" t="s">
        <v>88</v>
      </c>
      <c r="B75" s="33" t="s">
        <v>337</v>
      </c>
      <c r="C75" s="37">
        <f t="shared" si="2"/>
        <v>0.5</v>
      </c>
      <c r="F75" s="40">
        <v>3</v>
      </c>
      <c r="G75" s="38"/>
      <c r="H75" s="37"/>
      <c r="I75" s="37">
        <f t="shared" si="3"/>
        <v>0.5</v>
      </c>
    </row>
    <row r="76" spans="1:9" x14ac:dyDescent="0.35">
      <c r="A76" s="33" t="s">
        <v>90</v>
      </c>
      <c r="B76" s="33" t="s">
        <v>339</v>
      </c>
      <c r="C76" s="37">
        <f t="shared" si="2"/>
        <v>0.25</v>
      </c>
      <c r="F76" s="40">
        <v>4</v>
      </c>
      <c r="G76" s="38"/>
      <c r="H76" s="37"/>
      <c r="I76" s="37">
        <f t="shared" si="3"/>
        <v>0.25</v>
      </c>
    </row>
    <row r="77" spans="1:9" x14ac:dyDescent="0.35">
      <c r="A77" s="33" t="s">
        <v>91</v>
      </c>
      <c r="B77" s="33" t="s">
        <v>329</v>
      </c>
      <c r="C77" s="37">
        <f t="shared" si="2"/>
        <v>0.5</v>
      </c>
      <c r="F77" s="40">
        <v>3</v>
      </c>
      <c r="G77" s="38"/>
      <c r="H77" s="37"/>
      <c r="I77" s="37">
        <f t="shared" si="3"/>
        <v>0.5</v>
      </c>
    </row>
    <row r="78" spans="1:9" x14ac:dyDescent="0.35">
      <c r="A78" s="33" t="s">
        <v>93</v>
      </c>
      <c r="B78" s="33" t="s">
        <v>342</v>
      </c>
      <c r="C78" s="37">
        <f t="shared" si="2"/>
        <v>0.5</v>
      </c>
      <c r="F78" s="40">
        <v>3</v>
      </c>
      <c r="G78" s="38"/>
      <c r="H78" s="37"/>
      <c r="I78" s="37">
        <f t="shared" si="3"/>
        <v>0.5</v>
      </c>
    </row>
    <row r="79" spans="1:9" x14ac:dyDescent="0.35">
      <c r="A79" s="33" t="s">
        <v>94</v>
      </c>
      <c r="B79" s="33" t="s">
        <v>518</v>
      </c>
      <c r="C79" s="37">
        <f t="shared" si="2"/>
        <v>0.75</v>
      </c>
      <c r="F79" s="40">
        <v>2</v>
      </c>
      <c r="G79" s="38"/>
      <c r="H79" s="37"/>
      <c r="I79" s="37">
        <f t="shared" si="3"/>
        <v>0.75</v>
      </c>
    </row>
    <row r="80" spans="1:9" x14ac:dyDescent="0.35">
      <c r="A80" s="33" t="s">
        <v>95</v>
      </c>
      <c r="B80" s="33" t="s">
        <v>344</v>
      </c>
      <c r="C80" s="37">
        <f t="shared" si="2"/>
        <v>0.25</v>
      </c>
      <c r="F80" s="40">
        <v>4</v>
      </c>
      <c r="G80" s="38"/>
      <c r="H80" s="37"/>
      <c r="I80" s="37">
        <f t="shared" si="3"/>
        <v>0.25</v>
      </c>
    </row>
    <row r="81" spans="1:18" x14ac:dyDescent="0.35">
      <c r="A81" s="33" t="s">
        <v>96</v>
      </c>
      <c r="B81" s="33" t="s">
        <v>309</v>
      </c>
      <c r="C81" s="37">
        <f t="shared" si="2"/>
        <v>0.5</v>
      </c>
      <c r="F81" s="40">
        <v>3</v>
      </c>
      <c r="G81" s="38"/>
      <c r="H81" s="37"/>
      <c r="I81" s="37">
        <f t="shared" si="3"/>
        <v>0.5</v>
      </c>
    </row>
    <row r="82" spans="1:18" x14ac:dyDescent="0.35">
      <c r="A82" s="33" t="s">
        <v>97</v>
      </c>
      <c r="B82" s="33" t="s">
        <v>343</v>
      </c>
      <c r="C82" s="37">
        <f t="shared" si="2"/>
        <v>0</v>
      </c>
      <c r="F82" s="40">
        <v>5</v>
      </c>
      <c r="G82" s="38"/>
      <c r="H82" s="37"/>
      <c r="I82" s="37">
        <f t="shared" si="3"/>
        <v>0</v>
      </c>
    </row>
    <row r="83" spans="1:18" x14ac:dyDescent="0.35">
      <c r="A83" s="33" t="s">
        <v>98</v>
      </c>
      <c r="B83" s="33" t="s">
        <v>345</v>
      </c>
      <c r="C83" s="37">
        <f t="shared" si="2"/>
        <v>0.75</v>
      </c>
      <c r="F83" s="40">
        <v>2</v>
      </c>
      <c r="G83" s="38"/>
      <c r="H83" s="37"/>
      <c r="I83" s="37">
        <f t="shared" si="3"/>
        <v>0.75</v>
      </c>
    </row>
    <row r="84" spans="1:18" x14ac:dyDescent="0.35">
      <c r="A84" s="33" t="s">
        <v>99</v>
      </c>
      <c r="B84" s="33" t="s">
        <v>348</v>
      </c>
      <c r="C84" s="37">
        <f t="shared" si="2"/>
        <v>0.25</v>
      </c>
      <c r="F84" s="40">
        <v>4</v>
      </c>
      <c r="G84" s="38"/>
      <c r="H84" s="37"/>
      <c r="I84" s="37">
        <f t="shared" si="3"/>
        <v>0.25</v>
      </c>
    </row>
    <row r="85" spans="1:18" x14ac:dyDescent="0.35">
      <c r="A85" s="33" t="s">
        <v>100</v>
      </c>
      <c r="B85" s="33" t="s">
        <v>347</v>
      </c>
      <c r="C85" s="37">
        <f t="shared" si="2"/>
        <v>0.5</v>
      </c>
      <c r="F85" s="40">
        <v>3</v>
      </c>
      <c r="G85" s="38"/>
      <c r="H85" s="37"/>
      <c r="I85" s="37">
        <f t="shared" si="3"/>
        <v>0.5</v>
      </c>
    </row>
    <row r="86" spans="1:18" x14ac:dyDescent="0.35">
      <c r="A86" s="33" t="s">
        <v>101</v>
      </c>
      <c r="B86" s="33" t="s">
        <v>351</v>
      </c>
      <c r="C86" s="37">
        <f t="shared" si="2"/>
        <v>0.75</v>
      </c>
      <c r="F86" s="40">
        <v>2</v>
      </c>
      <c r="G86" s="38"/>
      <c r="H86" s="37"/>
      <c r="I86" s="37">
        <f t="shared" si="3"/>
        <v>0.75</v>
      </c>
    </row>
    <row r="87" spans="1:18" x14ac:dyDescent="0.35">
      <c r="A87" s="33" t="s">
        <v>102</v>
      </c>
      <c r="B87" s="33" t="s">
        <v>494</v>
      </c>
      <c r="C87" s="37">
        <f t="shared" si="2"/>
        <v>0.5</v>
      </c>
      <c r="F87" s="40">
        <v>3</v>
      </c>
      <c r="G87" s="38"/>
      <c r="H87" s="37"/>
      <c r="I87" s="37">
        <f t="shared" si="3"/>
        <v>0.5</v>
      </c>
    </row>
    <row r="88" spans="1:18" x14ac:dyDescent="0.35">
      <c r="A88" s="33" t="s">
        <v>103</v>
      </c>
      <c r="B88" s="33" t="s">
        <v>350</v>
      </c>
      <c r="C88" s="37">
        <f t="shared" si="2"/>
        <v>0</v>
      </c>
      <c r="F88" s="40">
        <v>5</v>
      </c>
      <c r="G88" s="38"/>
      <c r="H88" s="37"/>
      <c r="I88" s="37">
        <f t="shared" si="3"/>
        <v>0</v>
      </c>
      <c r="R88" s="33"/>
    </row>
    <row r="89" spans="1:18" x14ac:dyDescent="0.35">
      <c r="A89" s="33" t="s">
        <v>104</v>
      </c>
      <c r="B89" s="33" t="s">
        <v>346</v>
      </c>
      <c r="C89" s="37">
        <f t="shared" si="2"/>
        <v>0.75</v>
      </c>
      <c r="F89" s="40">
        <v>2</v>
      </c>
      <c r="G89" s="38"/>
      <c r="H89" s="37"/>
      <c r="I89" s="37">
        <f t="shared" si="3"/>
        <v>0.75</v>
      </c>
    </row>
    <row r="90" spans="1:18" x14ac:dyDescent="0.35">
      <c r="A90" s="33" t="s">
        <v>105</v>
      </c>
      <c r="B90" s="33" t="s">
        <v>352</v>
      </c>
      <c r="C90" s="37">
        <f t="shared" si="2"/>
        <v>0.5</v>
      </c>
      <c r="F90" s="40">
        <v>3</v>
      </c>
      <c r="G90" s="38"/>
      <c r="H90" s="37"/>
      <c r="I90" s="37">
        <f t="shared" si="3"/>
        <v>0.5</v>
      </c>
    </row>
    <row r="91" spans="1:18" x14ac:dyDescent="0.35">
      <c r="A91" s="33" t="s">
        <v>106</v>
      </c>
      <c r="B91" s="33" t="s">
        <v>353</v>
      </c>
      <c r="C91" s="37">
        <f t="shared" si="2"/>
        <v>0.75</v>
      </c>
      <c r="F91" s="40">
        <v>2</v>
      </c>
      <c r="G91" s="38"/>
      <c r="H91" s="37"/>
      <c r="I91" s="37">
        <f t="shared" si="3"/>
        <v>0.75</v>
      </c>
    </row>
    <row r="92" spans="1:18" x14ac:dyDescent="0.35">
      <c r="A92" s="33" t="s">
        <v>107</v>
      </c>
      <c r="B92" s="33" t="s">
        <v>354</v>
      </c>
      <c r="C92" s="37">
        <f t="shared" si="2"/>
        <v>0.5</v>
      </c>
      <c r="F92" s="40">
        <v>3</v>
      </c>
      <c r="G92" s="38"/>
      <c r="H92" s="37"/>
      <c r="I92" s="37">
        <f t="shared" si="3"/>
        <v>0.5</v>
      </c>
    </row>
    <row r="93" spans="1:18" x14ac:dyDescent="0.35">
      <c r="A93" s="33" t="s">
        <v>108</v>
      </c>
      <c r="B93" s="33" t="s">
        <v>356</v>
      </c>
      <c r="C93" s="37">
        <f t="shared" si="2"/>
        <v>0.5</v>
      </c>
      <c r="F93" s="40">
        <v>3</v>
      </c>
      <c r="G93" s="38"/>
      <c r="H93" s="37"/>
      <c r="I93" s="37">
        <f t="shared" si="3"/>
        <v>0.5</v>
      </c>
    </row>
    <row r="94" spans="1:18" x14ac:dyDescent="0.35">
      <c r="A94" s="33" t="s">
        <v>109</v>
      </c>
      <c r="B94" s="33" t="s">
        <v>355</v>
      </c>
      <c r="C94" s="37">
        <f t="shared" si="2"/>
        <v>0.75</v>
      </c>
      <c r="F94" s="40">
        <v>2</v>
      </c>
      <c r="G94" s="38"/>
      <c r="H94" s="37"/>
      <c r="I94" s="37">
        <f t="shared" si="3"/>
        <v>0.75</v>
      </c>
    </row>
    <row r="95" spans="1:18" x14ac:dyDescent="0.35">
      <c r="A95" s="33" t="s">
        <v>110</v>
      </c>
      <c r="B95" s="33" t="s">
        <v>357</v>
      </c>
      <c r="C95" s="37">
        <f t="shared" si="2"/>
        <v>0.5</v>
      </c>
      <c r="F95" s="40">
        <v>3</v>
      </c>
      <c r="G95" s="38"/>
      <c r="H95" s="37"/>
      <c r="I95" s="37">
        <f t="shared" si="3"/>
        <v>0.5</v>
      </c>
    </row>
    <row r="96" spans="1:18" x14ac:dyDescent="0.35">
      <c r="A96" s="33" t="s">
        <v>111</v>
      </c>
      <c r="B96" s="33" t="s">
        <v>358</v>
      </c>
      <c r="C96" s="37">
        <f t="shared" si="2"/>
        <v>0.5</v>
      </c>
      <c r="F96" s="40">
        <v>3</v>
      </c>
      <c r="G96" s="38"/>
      <c r="H96" s="37"/>
      <c r="I96" s="37">
        <f t="shared" ref="I96:I139" si="4">IF(ISNUMBER(F96)=TRUE,I$6*(F96-I$5)/(I$4-I$5)+(1-I$6)*(1-(F96-I$5)/(I$4-I$5)),"..")</f>
        <v>0.5</v>
      </c>
    </row>
    <row r="97" spans="1:9" x14ac:dyDescent="0.35">
      <c r="A97" s="33" t="s">
        <v>112</v>
      </c>
      <c r="B97" s="33" t="s">
        <v>495</v>
      </c>
      <c r="C97" s="37">
        <f t="shared" ref="C97:C139" si="5">+I97</f>
        <v>0.25</v>
      </c>
      <c r="F97" s="40">
        <v>4</v>
      </c>
      <c r="G97" s="38"/>
      <c r="H97" s="37"/>
      <c r="I97" s="37">
        <f t="shared" si="4"/>
        <v>0.25</v>
      </c>
    </row>
    <row r="98" spans="1:9" x14ac:dyDescent="0.35">
      <c r="A98" s="33" t="s">
        <v>113</v>
      </c>
      <c r="B98" s="33" t="s">
        <v>296</v>
      </c>
      <c r="C98" s="37">
        <f t="shared" si="5"/>
        <v>0.5</v>
      </c>
      <c r="F98" s="40">
        <v>3</v>
      </c>
      <c r="G98" s="38"/>
      <c r="H98" s="37"/>
      <c r="I98" s="37">
        <f t="shared" si="4"/>
        <v>0.5</v>
      </c>
    </row>
    <row r="99" spans="1:9" x14ac:dyDescent="0.35">
      <c r="A99" s="33" t="s">
        <v>115</v>
      </c>
      <c r="B99" s="33" t="s">
        <v>497</v>
      </c>
      <c r="C99" s="37">
        <f t="shared" si="5"/>
        <v>0.75</v>
      </c>
      <c r="F99" s="40">
        <v>2</v>
      </c>
      <c r="G99" s="38"/>
      <c r="H99" s="37"/>
      <c r="I99" s="37">
        <f t="shared" si="4"/>
        <v>0.75</v>
      </c>
    </row>
    <row r="100" spans="1:9" x14ac:dyDescent="0.35">
      <c r="A100" s="33" t="s">
        <v>116</v>
      </c>
      <c r="B100" s="33" t="s">
        <v>498</v>
      </c>
      <c r="C100" s="37">
        <f t="shared" si="5"/>
        <v>0.75</v>
      </c>
      <c r="F100" s="40">
        <v>2</v>
      </c>
      <c r="G100" s="38"/>
      <c r="H100" s="37"/>
      <c r="I100" s="37">
        <f t="shared" si="4"/>
        <v>0.75</v>
      </c>
    </row>
    <row r="101" spans="1:9" x14ac:dyDescent="0.35">
      <c r="A101" s="33" t="s">
        <v>117</v>
      </c>
      <c r="B101" s="33" t="s">
        <v>360</v>
      </c>
      <c r="C101" s="37">
        <f t="shared" si="5"/>
        <v>0.75</v>
      </c>
      <c r="F101" s="40">
        <v>2</v>
      </c>
      <c r="G101" s="38"/>
      <c r="H101" s="37"/>
      <c r="I101" s="37">
        <f t="shared" si="4"/>
        <v>0.75</v>
      </c>
    </row>
    <row r="102" spans="1:9" x14ac:dyDescent="0.35">
      <c r="A102" s="33" t="s">
        <v>118</v>
      </c>
      <c r="B102" s="33" t="s">
        <v>499</v>
      </c>
      <c r="C102" s="37">
        <f t="shared" si="5"/>
        <v>0.5</v>
      </c>
      <c r="F102" s="40">
        <v>3</v>
      </c>
      <c r="G102" s="38"/>
      <c r="H102" s="37"/>
      <c r="I102" s="37">
        <f t="shared" si="4"/>
        <v>0.5</v>
      </c>
    </row>
    <row r="103" spans="1:9" x14ac:dyDescent="0.35">
      <c r="A103" s="33" t="s">
        <v>119</v>
      </c>
      <c r="B103" s="33" t="s">
        <v>364</v>
      </c>
      <c r="C103" s="37">
        <f t="shared" si="5"/>
        <v>0</v>
      </c>
      <c r="F103" s="40">
        <v>5</v>
      </c>
      <c r="G103" s="38"/>
      <c r="H103" s="37"/>
      <c r="I103" s="37">
        <f t="shared" si="4"/>
        <v>0</v>
      </c>
    </row>
    <row r="104" spans="1:9" x14ac:dyDescent="0.35">
      <c r="A104" s="33" t="s">
        <v>120</v>
      </c>
      <c r="B104" s="33" t="s">
        <v>366</v>
      </c>
      <c r="C104" s="37">
        <f t="shared" si="5"/>
        <v>0</v>
      </c>
      <c r="F104" s="40">
        <v>5</v>
      </c>
      <c r="G104" s="38"/>
      <c r="H104" s="37"/>
      <c r="I104" s="37">
        <f t="shared" si="4"/>
        <v>0</v>
      </c>
    </row>
    <row r="105" spans="1:9" x14ac:dyDescent="0.35">
      <c r="A105" s="33" t="s">
        <v>121</v>
      </c>
      <c r="B105" s="33" t="s">
        <v>367</v>
      </c>
      <c r="C105" s="37">
        <f t="shared" si="5"/>
        <v>0.75</v>
      </c>
      <c r="F105" s="40">
        <v>2</v>
      </c>
      <c r="G105" s="38"/>
      <c r="H105" s="37"/>
      <c r="I105" s="37">
        <f t="shared" si="4"/>
        <v>0.75</v>
      </c>
    </row>
    <row r="106" spans="1:9" x14ac:dyDescent="0.35">
      <c r="A106" s="33" t="s">
        <v>122</v>
      </c>
      <c r="B106" s="33" t="s">
        <v>477</v>
      </c>
      <c r="C106" s="37">
        <f t="shared" si="5"/>
        <v>0.75</v>
      </c>
      <c r="F106" s="40">
        <v>2</v>
      </c>
      <c r="G106" s="38"/>
      <c r="H106" s="37"/>
      <c r="I106" s="37">
        <f t="shared" si="4"/>
        <v>0.75</v>
      </c>
    </row>
    <row r="107" spans="1:9" x14ac:dyDescent="0.35">
      <c r="A107" s="33" t="s">
        <v>124</v>
      </c>
      <c r="B107" s="33" t="s">
        <v>431</v>
      </c>
      <c r="C107" s="37">
        <f t="shared" si="5"/>
        <v>0.25</v>
      </c>
      <c r="F107" s="40">
        <v>4</v>
      </c>
      <c r="G107" s="38"/>
      <c r="H107" s="37"/>
      <c r="I107" s="37">
        <f t="shared" si="4"/>
        <v>0.25</v>
      </c>
    </row>
    <row r="108" spans="1:9" x14ac:dyDescent="0.35">
      <c r="A108" s="33" t="s">
        <v>126</v>
      </c>
      <c r="B108" s="33" t="s">
        <v>368</v>
      </c>
      <c r="C108" s="37">
        <f t="shared" si="5"/>
        <v>0.5</v>
      </c>
      <c r="F108" s="40">
        <v>3</v>
      </c>
      <c r="G108" s="38"/>
      <c r="H108" s="37"/>
      <c r="I108" s="37">
        <f t="shared" si="4"/>
        <v>0.5</v>
      </c>
    </row>
    <row r="109" spans="1:9" x14ac:dyDescent="0.35">
      <c r="A109" s="33" t="s">
        <v>127</v>
      </c>
      <c r="B109" s="33" t="s">
        <v>369</v>
      </c>
      <c r="C109" s="37">
        <f t="shared" si="5"/>
        <v>0.75</v>
      </c>
      <c r="F109" s="40">
        <v>2</v>
      </c>
      <c r="G109" s="38"/>
      <c r="H109" s="37"/>
      <c r="I109" s="37">
        <f t="shared" si="4"/>
        <v>0.75</v>
      </c>
    </row>
    <row r="110" spans="1:9" x14ac:dyDescent="0.35">
      <c r="A110" s="33" t="s">
        <v>128</v>
      </c>
      <c r="B110" s="33" t="s">
        <v>363</v>
      </c>
      <c r="C110" s="37">
        <f t="shared" si="5"/>
        <v>0.75</v>
      </c>
      <c r="F110" s="40">
        <v>2</v>
      </c>
      <c r="G110" s="38"/>
      <c r="H110" s="37"/>
      <c r="I110" s="37">
        <f t="shared" si="4"/>
        <v>0.75</v>
      </c>
    </row>
    <row r="111" spans="1:9" x14ac:dyDescent="0.35">
      <c r="A111" s="33" t="s">
        <v>130</v>
      </c>
      <c r="B111" s="33" t="s">
        <v>519</v>
      </c>
      <c r="C111" s="37">
        <f t="shared" si="5"/>
        <v>0.5</v>
      </c>
      <c r="F111" s="40">
        <v>3</v>
      </c>
      <c r="G111" s="38"/>
      <c r="H111" s="37"/>
      <c r="I111" s="37">
        <f t="shared" si="4"/>
        <v>0.5</v>
      </c>
    </row>
    <row r="112" spans="1:9" x14ac:dyDescent="0.35">
      <c r="A112" s="33" t="s">
        <v>131</v>
      </c>
      <c r="B112" s="33" t="s">
        <v>385</v>
      </c>
      <c r="C112" s="37">
        <f t="shared" si="5"/>
        <v>0.5</v>
      </c>
      <c r="F112" s="40">
        <v>3</v>
      </c>
      <c r="G112" s="38"/>
      <c r="H112" s="37"/>
      <c r="I112" s="37">
        <f t="shared" si="4"/>
        <v>0.5</v>
      </c>
    </row>
    <row r="113" spans="1:9" x14ac:dyDescent="0.35">
      <c r="A113" s="33" t="s">
        <v>132</v>
      </c>
      <c r="B113" s="33" t="s">
        <v>382</v>
      </c>
      <c r="C113" s="37">
        <f t="shared" si="5"/>
        <v>0.75</v>
      </c>
      <c r="F113" s="40">
        <v>2</v>
      </c>
      <c r="G113" s="38"/>
      <c r="H113" s="37"/>
      <c r="I113" s="37">
        <f t="shared" si="4"/>
        <v>0.75</v>
      </c>
    </row>
    <row r="114" spans="1:9" x14ac:dyDescent="0.35">
      <c r="A114" s="33" t="s">
        <v>133</v>
      </c>
      <c r="B114" s="33" t="s">
        <v>381</v>
      </c>
      <c r="C114" s="37">
        <f t="shared" si="5"/>
        <v>0.5</v>
      </c>
      <c r="F114" s="40">
        <v>3</v>
      </c>
      <c r="G114" s="38"/>
      <c r="H114" s="37"/>
      <c r="I114" s="37">
        <f t="shared" si="4"/>
        <v>0.5</v>
      </c>
    </row>
    <row r="115" spans="1:9" x14ac:dyDescent="0.35">
      <c r="A115" s="33" t="s">
        <v>134</v>
      </c>
      <c r="B115" s="33" t="s">
        <v>371</v>
      </c>
      <c r="C115" s="37">
        <f t="shared" si="5"/>
        <v>0.5</v>
      </c>
      <c r="F115" s="40">
        <v>3</v>
      </c>
      <c r="G115" s="38"/>
      <c r="H115" s="37"/>
      <c r="I115" s="37">
        <f t="shared" si="4"/>
        <v>0.5</v>
      </c>
    </row>
    <row r="116" spans="1:9" x14ac:dyDescent="0.35">
      <c r="A116" s="33" t="s">
        <v>135</v>
      </c>
      <c r="B116" s="33" t="s">
        <v>374</v>
      </c>
      <c r="C116" s="37">
        <f t="shared" si="5"/>
        <v>0.5</v>
      </c>
      <c r="F116" s="40">
        <v>3</v>
      </c>
      <c r="G116" s="38"/>
      <c r="H116" s="37"/>
      <c r="I116" s="37">
        <f t="shared" si="4"/>
        <v>0.5</v>
      </c>
    </row>
    <row r="117" spans="1:9" x14ac:dyDescent="0.35">
      <c r="A117" s="33" t="s">
        <v>136</v>
      </c>
      <c r="B117" s="33" t="s">
        <v>380</v>
      </c>
      <c r="C117" s="37">
        <f t="shared" si="5"/>
        <v>0.25</v>
      </c>
      <c r="F117" s="40">
        <v>4</v>
      </c>
      <c r="G117" s="38"/>
      <c r="H117" s="37"/>
      <c r="I117" s="37">
        <f t="shared" si="4"/>
        <v>0.25</v>
      </c>
    </row>
    <row r="118" spans="1:9" x14ac:dyDescent="0.35">
      <c r="A118" s="33" t="s">
        <v>138</v>
      </c>
      <c r="B118" s="33" t="s">
        <v>502</v>
      </c>
      <c r="C118" s="37">
        <f t="shared" si="5"/>
        <v>0.5</v>
      </c>
      <c r="F118" s="40">
        <v>3</v>
      </c>
      <c r="G118" s="38"/>
      <c r="H118" s="37"/>
      <c r="I118" s="37">
        <f t="shared" si="4"/>
        <v>0.5</v>
      </c>
    </row>
    <row r="119" spans="1:9" x14ac:dyDescent="0.35">
      <c r="A119" s="33" t="s">
        <v>139</v>
      </c>
      <c r="B119" s="33" t="s">
        <v>375</v>
      </c>
      <c r="C119" s="37">
        <f t="shared" si="5"/>
        <v>0.75</v>
      </c>
      <c r="F119" s="40">
        <v>2</v>
      </c>
      <c r="G119" s="38"/>
      <c r="H119" s="37"/>
      <c r="I119" s="37">
        <f t="shared" si="4"/>
        <v>0.75</v>
      </c>
    </row>
    <row r="120" spans="1:9" x14ac:dyDescent="0.35">
      <c r="A120" s="33" t="s">
        <v>140</v>
      </c>
      <c r="B120" s="33" t="s">
        <v>376</v>
      </c>
      <c r="C120" s="37">
        <f t="shared" si="5"/>
        <v>0.75</v>
      </c>
      <c r="F120" s="40">
        <v>2</v>
      </c>
      <c r="G120" s="38"/>
      <c r="H120" s="37"/>
      <c r="I120" s="37">
        <f t="shared" si="4"/>
        <v>0.75</v>
      </c>
    </row>
    <row r="121" spans="1:9" x14ac:dyDescent="0.35">
      <c r="A121" s="33" t="s">
        <v>141</v>
      </c>
      <c r="B121" s="33" t="s">
        <v>387</v>
      </c>
      <c r="C121" s="37">
        <f t="shared" si="5"/>
        <v>0.5</v>
      </c>
      <c r="F121" s="40">
        <v>3</v>
      </c>
      <c r="G121" s="38"/>
      <c r="H121" s="37"/>
      <c r="I121" s="37">
        <f t="shared" si="4"/>
        <v>0.5</v>
      </c>
    </row>
    <row r="122" spans="1:9" x14ac:dyDescent="0.35">
      <c r="A122" s="33" t="s">
        <v>142</v>
      </c>
      <c r="B122" s="33" t="s">
        <v>383</v>
      </c>
      <c r="C122" s="37">
        <f t="shared" si="5"/>
        <v>0.75</v>
      </c>
      <c r="F122" s="40">
        <v>2</v>
      </c>
      <c r="G122" s="38"/>
      <c r="H122" s="37"/>
      <c r="I122" s="37">
        <f t="shared" si="4"/>
        <v>0.75</v>
      </c>
    </row>
    <row r="123" spans="1:9" x14ac:dyDescent="0.35">
      <c r="A123" s="33" t="s">
        <v>143</v>
      </c>
      <c r="B123" s="33" t="s">
        <v>384</v>
      </c>
      <c r="C123" s="37">
        <f t="shared" si="5"/>
        <v>0.5</v>
      </c>
      <c r="F123" s="40">
        <v>3</v>
      </c>
      <c r="G123" s="38"/>
      <c r="H123" s="37"/>
      <c r="I123" s="37">
        <f t="shared" si="4"/>
        <v>0.5</v>
      </c>
    </row>
    <row r="124" spans="1:9" x14ac:dyDescent="0.35">
      <c r="A124" s="33" t="s">
        <v>144</v>
      </c>
      <c r="B124" s="33" t="s">
        <v>386</v>
      </c>
      <c r="C124" s="37">
        <f t="shared" si="5"/>
        <v>0.5</v>
      </c>
      <c r="F124" s="40">
        <v>3</v>
      </c>
      <c r="G124" s="38"/>
      <c r="H124" s="37"/>
      <c r="I124" s="37">
        <f t="shared" si="4"/>
        <v>0.5</v>
      </c>
    </row>
    <row r="125" spans="1:9" x14ac:dyDescent="0.35">
      <c r="A125" s="33" t="s">
        <v>145</v>
      </c>
      <c r="B125" s="33" t="s">
        <v>378</v>
      </c>
      <c r="C125" s="37">
        <f t="shared" si="5"/>
        <v>0.5</v>
      </c>
      <c r="F125" s="40">
        <v>3</v>
      </c>
      <c r="G125" s="38"/>
      <c r="H125" s="37"/>
      <c r="I125" s="37">
        <f t="shared" si="4"/>
        <v>0.5</v>
      </c>
    </row>
    <row r="126" spans="1:9" x14ac:dyDescent="0.35">
      <c r="A126" s="33" t="s">
        <v>146</v>
      </c>
      <c r="B126" s="33" t="s">
        <v>377</v>
      </c>
      <c r="C126" s="37">
        <f t="shared" si="5"/>
        <v>1</v>
      </c>
      <c r="F126" s="40">
        <v>1</v>
      </c>
      <c r="G126" s="38"/>
      <c r="H126" s="37"/>
      <c r="I126" s="37">
        <f t="shared" si="4"/>
        <v>1</v>
      </c>
    </row>
    <row r="127" spans="1:9" x14ac:dyDescent="0.35">
      <c r="A127" s="33" t="s">
        <v>148</v>
      </c>
      <c r="B127" s="33" t="s">
        <v>372</v>
      </c>
      <c r="C127" s="37">
        <f t="shared" si="5"/>
        <v>0.5</v>
      </c>
      <c r="F127" s="40">
        <v>3</v>
      </c>
      <c r="G127" s="38"/>
      <c r="H127" s="37"/>
      <c r="I127" s="37">
        <f t="shared" si="4"/>
        <v>0.5</v>
      </c>
    </row>
    <row r="128" spans="1:9" x14ac:dyDescent="0.35">
      <c r="A128" s="33" t="s">
        <v>149</v>
      </c>
      <c r="B128" s="33" t="s">
        <v>373</v>
      </c>
      <c r="C128" s="37">
        <f t="shared" si="5"/>
        <v>0.5</v>
      </c>
      <c r="F128" s="40">
        <v>3</v>
      </c>
      <c r="G128" s="38"/>
      <c r="H128" s="37"/>
      <c r="I128" s="37">
        <f t="shared" si="4"/>
        <v>0.5</v>
      </c>
    </row>
    <row r="129" spans="1:9" x14ac:dyDescent="0.35">
      <c r="A129" s="33" t="s">
        <v>150</v>
      </c>
      <c r="B129" s="33" t="s">
        <v>388</v>
      </c>
      <c r="C129" s="37">
        <f t="shared" si="5"/>
        <v>0.75</v>
      </c>
      <c r="F129" s="40">
        <v>2</v>
      </c>
      <c r="G129" s="38"/>
      <c r="H129" s="37"/>
      <c r="I129" s="37">
        <f t="shared" si="4"/>
        <v>0.75</v>
      </c>
    </row>
    <row r="130" spans="1:9" x14ac:dyDescent="0.35">
      <c r="A130" s="33" t="s">
        <v>151</v>
      </c>
      <c r="B130" s="33" t="s">
        <v>393</v>
      </c>
      <c r="C130" s="37">
        <f t="shared" si="5"/>
        <v>0.5</v>
      </c>
      <c r="F130" s="40">
        <v>3</v>
      </c>
      <c r="G130" s="38"/>
      <c r="H130" s="37"/>
      <c r="I130" s="37">
        <f t="shared" si="4"/>
        <v>0.5</v>
      </c>
    </row>
    <row r="131" spans="1:9" x14ac:dyDescent="0.35">
      <c r="A131" s="33" t="s">
        <v>152</v>
      </c>
      <c r="B131" s="33" t="s">
        <v>394</v>
      </c>
      <c r="C131" s="37">
        <f t="shared" si="5"/>
        <v>0.25</v>
      </c>
      <c r="F131" s="40">
        <v>4</v>
      </c>
      <c r="G131" s="38"/>
      <c r="H131" s="37"/>
      <c r="I131" s="37">
        <f t="shared" si="4"/>
        <v>0.25</v>
      </c>
    </row>
    <row r="132" spans="1:9" x14ac:dyDescent="0.35">
      <c r="A132" s="33" t="s">
        <v>153</v>
      </c>
      <c r="B132" s="33" t="s">
        <v>392</v>
      </c>
      <c r="C132" s="37">
        <f t="shared" si="5"/>
        <v>0.5</v>
      </c>
      <c r="F132" s="40">
        <v>3</v>
      </c>
      <c r="G132" s="38"/>
      <c r="H132" s="37"/>
      <c r="I132" s="37">
        <f t="shared" si="4"/>
        <v>0.5</v>
      </c>
    </row>
    <row r="133" spans="1:9" x14ac:dyDescent="0.35">
      <c r="A133" s="33" t="s">
        <v>155</v>
      </c>
      <c r="B133" s="33" t="s">
        <v>390</v>
      </c>
      <c r="C133" s="37">
        <f t="shared" si="5"/>
        <v>0.75</v>
      </c>
      <c r="F133" s="40">
        <v>2</v>
      </c>
      <c r="G133" s="38"/>
      <c r="H133" s="37"/>
      <c r="I133" s="37">
        <f t="shared" si="4"/>
        <v>0.75</v>
      </c>
    </row>
    <row r="134" spans="1:9" x14ac:dyDescent="0.35">
      <c r="A134" s="33" t="s">
        <v>156</v>
      </c>
      <c r="B134" s="33" t="s">
        <v>396</v>
      </c>
      <c r="C134" s="37">
        <f t="shared" si="5"/>
        <v>0.75</v>
      </c>
      <c r="F134" s="40">
        <v>2</v>
      </c>
      <c r="G134" s="38"/>
      <c r="H134" s="37"/>
      <c r="I134" s="37">
        <f t="shared" si="4"/>
        <v>0.75</v>
      </c>
    </row>
    <row r="135" spans="1:9" x14ac:dyDescent="0.35">
      <c r="A135" s="33" t="s">
        <v>157</v>
      </c>
      <c r="B135" s="33" t="s">
        <v>389</v>
      </c>
      <c r="C135" s="37">
        <f t="shared" si="5"/>
        <v>0.25</v>
      </c>
      <c r="F135" s="40">
        <v>4</v>
      </c>
      <c r="G135" s="38"/>
      <c r="H135" s="37"/>
      <c r="I135" s="37">
        <f t="shared" si="4"/>
        <v>0.25</v>
      </c>
    </row>
    <row r="136" spans="1:9" x14ac:dyDescent="0.35">
      <c r="A136" s="33" t="s">
        <v>159</v>
      </c>
      <c r="B136" s="33" t="s">
        <v>391</v>
      </c>
      <c r="C136" s="37">
        <f t="shared" si="5"/>
        <v>1</v>
      </c>
      <c r="F136" s="40">
        <v>1</v>
      </c>
      <c r="G136" s="38"/>
      <c r="H136" s="37"/>
      <c r="I136" s="37">
        <f t="shared" si="4"/>
        <v>1</v>
      </c>
    </row>
    <row r="137" spans="1:9" x14ac:dyDescent="0.35">
      <c r="A137" s="33" t="s">
        <v>160</v>
      </c>
      <c r="B137" s="33" t="s">
        <v>397</v>
      </c>
      <c r="C137" s="37">
        <f t="shared" si="5"/>
        <v>0.75</v>
      </c>
      <c r="F137" s="40">
        <v>2</v>
      </c>
      <c r="G137" s="38"/>
      <c r="H137" s="37"/>
      <c r="I137" s="37">
        <f t="shared" si="4"/>
        <v>0.75</v>
      </c>
    </row>
    <row r="138" spans="1:9" x14ac:dyDescent="0.35">
      <c r="A138" s="33" t="s">
        <v>161</v>
      </c>
      <c r="B138" s="33" t="s">
        <v>398</v>
      </c>
      <c r="C138" s="37">
        <f t="shared" si="5"/>
        <v>0</v>
      </c>
      <c r="F138" s="40">
        <v>5</v>
      </c>
      <c r="G138" s="38"/>
      <c r="H138" s="37"/>
      <c r="I138" s="37">
        <f t="shared" si="4"/>
        <v>0</v>
      </c>
    </row>
    <row r="139" spans="1:9" x14ac:dyDescent="0.35">
      <c r="A139" s="33" t="s">
        <v>162</v>
      </c>
      <c r="B139" s="33" t="s">
        <v>400</v>
      </c>
      <c r="C139" s="37">
        <f t="shared" si="5"/>
        <v>0.5</v>
      </c>
      <c r="F139" s="40">
        <v>3</v>
      </c>
      <c r="G139" s="38"/>
      <c r="H139" s="37"/>
      <c r="I139" s="37">
        <f t="shared" si="4"/>
        <v>0.5</v>
      </c>
    </row>
    <row r="140" spans="1:9" x14ac:dyDescent="0.35">
      <c r="A140" s="33" t="s">
        <v>164</v>
      </c>
      <c r="B140" s="33" t="s">
        <v>403</v>
      </c>
      <c r="C140" s="37">
        <f t="shared" ref="C140:C185" si="6">+I140</f>
        <v>0.5</v>
      </c>
      <c r="F140" s="40">
        <v>3</v>
      </c>
      <c r="G140" s="38"/>
      <c r="H140" s="37"/>
      <c r="I140" s="37">
        <f t="shared" ref="I140:I185" si="7">IF(ISNUMBER(F140)=TRUE,I$6*(F140-I$5)/(I$4-I$5)+(1-I$6)*(1-(F140-I$5)/(I$4-I$5)),"..")</f>
        <v>0.5</v>
      </c>
    </row>
    <row r="141" spans="1:9" x14ac:dyDescent="0.35">
      <c r="A141" s="33" t="s">
        <v>165</v>
      </c>
      <c r="B141" s="33" t="s">
        <v>404</v>
      </c>
      <c r="C141" s="37">
        <f t="shared" si="6"/>
        <v>0.25</v>
      </c>
      <c r="F141" s="40">
        <v>4</v>
      </c>
      <c r="G141" s="38"/>
      <c r="H141" s="37"/>
      <c r="I141" s="37">
        <f t="shared" si="7"/>
        <v>0.25</v>
      </c>
    </row>
    <row r="142" spans="1:9" x14ac:dyDescent="0.35">
      <c r="A142" s="33" t="s">
        <v>166</v>
      </c>
      <c r="B142" s="33" t="s">
        <v>401</v>
      </c>
      <c r="C142" s="37">
        <f t="shared" si="6"/>
        <v>0.25</v>
      </c>
      <c r="F142" s="40">
        <v>4</v>
      </c>
      <c r="G142" s="38"/>
      <c r="H142" s="37"/>
      <c r="I142" s="37">
        <f t="shared" si="7"/>
        <v>0.25</v>
      </c>
    </row>
    <row r="143" spans="1:9" x14ac:dyDescent="0.35">
      <c r="A143" s="33" t="s">
        <v>167</v>
      </c>
      <c r="B143" s="33" t="s">
        <v>405</v>
      </c>
      <c r="C143" s="37">
        <f t="shared" si="6"/>
        <v>0.75</v>
      </c>
      <c r="F143" s="40">
        <v>2</v>
      </c>
      <c r="G143" s="38"/>
      <c r="H143" s="37"/>
      <c r="I143" s="37">
        <f t="shared" si="7"/>
        <v>0.75</v>
      </c>
    </row>
    <row r="144" spans="1:9" x14ac:dyDescent="0.35">
      <c r="A144" s="33" t="s">
        <v>168</v>
      </c>
      <c r="B144" s="33" t="s">
        <v>407</v>
      </c>
      <c r="C144" s="37">
        <f t="shared" si="6"/>
        <v>0.75</v>
      </c>
      <c r="F144" s="40">
        <v>2</v>
      </c>
      <c r="G144" s="38"/>
      <c r="H144" s="37"/>
      <c r="I144" s="37">
        <f t="shared" si="7"/>
        <v>0.75</v>
      </c>
    </row>
    <row r="145" spans="1:9" x14ac:dyDescent="0.35">
      <c r="A145" s="33" t="s">
        <v>170</v>
      </c>
      <c r="B145" s="33" t="s">
        <v>406</v>
      </c>
      <c r="C145" s="37">
        <f t="shared" si="6"/>
        <v>0.75</v>
      </c>
      <c r="F145" s="40">
        <v>2</v>
      </c>
      <c r="G145" s="38"/>
      <c r="H145" s="37"/>
      <c r="I145" s="37">
        <f t="shared" si="7"/>
        <v>0.75</v>
      </c>
    </row>
    <row r="146" spans="1:9" x14ac:dyDescent="0.35">
      <c r="A146" s="33" t="s">
        <v>171</v>
      </c>
      <c r="B146" s="33" t="s">
        <v>402</v>
      </c>
      <c r="C146" s="37">
        <f t="shared" si="6"/>
        <v>0.5</v>
      </c>
      <c r="F146" s="40">
        <v>3</v>
      </c>
      <c r="G146" s="38"/>
      <c r="H146" s="37"/>
      <c r="I146" s="37">
        <f t="shared" si="7"/>
        <v>0.5</v>
      </c>
    </row>
    <row r="147" spans="1:9" x14ac:dyDescent="0.35">
      <c r="A147" s="33" t="s">
        <v>172</v>
      </c>
      <c r="B147" s="33" t="s">
        <v>408</v>
      </c>
      <c r="C147" s="37">
        <f t="shared" si="6"/>
        <v>0.75</v>
      </c>
      <c r="F147" s="40">
        <v>2</v>
      </c>
      <c r="G147" s="38"/>
      <c r="H147" s="37"/>
      <c r="I147" s="37">
        <f t="shared" si="7"/>
        <v>0.75</v>
      </c>
    </row>
    <row r="148" spans="1:9" x14ac:dyDescent="0.35">
      <c r="A148" s="33" t="s">
        <v>173</v>
      </c>
      <c r="B148" s="33" t="s">
        <v>409</v>
      </c>
      <c r="C148" s="37">
        <f t="shared" si="6"/>
        <v>0.5</v>
      </c>
      <c r="F148" s="40">
        <v>3</v>
      </c>
      <c r="G148" s="38"/>
      <c r="H148" s="37"/>
      <c r="I148" s="37">
        <f t="shared" si="7"/>
        <v>0.5</v>
      </c>
    </row>
    <row r="149" spans="1:9" x14ac:dyDescent="0.35">
      <c r="A149" s="33" t="s">
        <v>174</v>
      </c>
      <c r="B149" s="33" t="s">
        <v>464</v>
      </c>
      <c r="C149" s="37">
        <f t="shared" si="6"/>
        <v>0.5</v>
      </c>
      <c r="F149" s="40">
        <v>3</v>
      </c>
      <c r="G149" s="38"/>
      <c r="H149" s="37"/>
      <c r="I149" s="37">
        <f t="shared" si="7"/>
        <v>0.5</v>
      </c>
    </row>
    <row r="150" spans="1:9" x14ac:dyDescent="0.35">
      <c r="A150" s="33" t="s">
        <v>175</v>
      </c>
      <c r="B150" s="33" t="s">
        <v>411</v>
      </c>
      <c r="C150" s="37">
        <f t="shared" si="6"/>
        <v>0.75</v>
      </c>
      <c r="F150" s="40">
        <v>2</v>
      </c>
      <c r="G150" s="38"/>
      <c r="H150" s="37"/>
      <c r="I150" s="37">
        <f t="shared" si="7"/>
        <v>0.75</v>
      </c>
    </row>
    <row r="151" spans="1:9" x14ac:dyDescent="0.35">
      <c r="A151" s="33" t="s">
        <v>176</v>
      </c>
      <c r="B151" s="33" t="s">
        <v>415</v>
      </c>
      <c r="C151" s="37">
        <f t="shared" si="6"/>
        <v>0.75</v>
      </c>
      <c r="F151" s="40">
        <v>2</v>
      </c>
      <c r="G151" s="38"/>
      <c r="H151" s="37"/>
      <c r="I151" s="37">
        <f t="shared" si="7"/>
        <v>0.75</v>
      </c>
    </row>
    <row r="152" spans="1:9" x14ac:dyDescent="0.35">
      <c r="A152" s="33" t="s">
        <v>177</v>
      </c>
      <c r="B152" s="33" t="s">
        <v>417</v>
      </c>
      <c r="C152" s="37">
        <f t="shared" si="6"/>
        <v>0.25</v>
      </c>
      <c r="F152" s="40">
        <v>4</v>
      </c>
      <c r="G152" s="38"/>
      <c r="H152" s="37"/>
      <c r="I152" s="37">
        <f t="shared" si="7"/>
        <v>0.25</v>
      </c>
    </row>
    <row r="153" spans="1:9" x14ac:dyDescent="0.35">
      <c r="A153" s="33" t="s">
        <v>178</v>
      </c>
      <c r="B153" s="33" t="s">
        <v>432</v>
      </c>
      <c r="C153" s="37">
        <f t="shared" si="6"/>
        <v>0</v>
      </c>
      <c r="F153" s="40">
        <v>5</v>
      </c>
      <c r="G153" s="38"/>
      <c r="H153" s="37"/>
      <c r="I153" s="37">
        <f t="shared" si="7"/>
        <v>0</v>
      </c>
    </row>
    <row r="154" spans="1:9" x14ac:dyDescent="0.35">
      <c r="A154" s="33" t="s">
        <v>179</v>
      </c>
      <c r="B154" s="33" t="s">
        <v>418</v>
      </c>
      <c r="C154" s="37">
        <f t="shared" si="6"/>
        <v>0.5</v>
      </c>
      <c r="F154" s="40">
        <v>3</v>
      </c>
      <c r="G154" s="38"/>
      <c r="H154" s="37"/>
      <c r="I154" s="37">
        <f t="shared" si="7"/>
        <v>0.5</v>
      </c>
    </row>
    <row r="155" spans="1:9" x14ac:dyDescent="0.35">
      <c r="A155" s="33" t="s">
        <v>180</v>
      </c>
      <c r="B155" s="33" t="s">
        <v>422</v>
      </c>
      <c r="C155" s="37">
        <f t="shared" si="6"/>
        <v>0.75</v>
      </c>
      <c r="F155" s="40">
        <v>2</v>
      </c>
      <c r="G155" s="38"/>
      <c r="H155" s="37"/>
      <c r="I155" s="37">
        <f t="shared" si="7"/>
        <v>0.75</v>
      </c>
    </row>
    <row r="156" spans="1:9" x14ac:dyDescent="0.35">
      <c r="A156" s="33" t="s">
        <v>182</v>
      </c>
      <c r="B156" s="33" t="s">
        <v>421</v>
      </c>
      <c r="C156" s="37">
        <f t="shared" si="6"/>
        <v>0.5</v>
      </c>
      <c r="F156" s="40">
        <v>3</v>
      </c>
      <c r="G156" s="38"/>
      <c r="H156" s="37"/>
      <c r="I156" s="37">
        <f t="shared" si="7"/>
        <v>0.5</v>
      </c>
    </row>
    <row r="157" spans="1:9" x14ac:dyDescent="0.35">
      <c r="A157" s="33" t="s">
        <v>183</v>
      </c>
      <c r="B157" s="33" t="s">
        <v>320</v>
      </c>
      <c r="C157" s="37">
        <f t="shared" si="6"/>
        <v>0.5</v>
      </c>
      <c r="F157" s="40">
        <v>3</v>
      </c>
      <c r="G157" s="38"/>
      <c r="H157" s="37"/>
      <c r="I157" s="37">
        <f t="shared" si="7"/>
        <v>0.5</v>
      </c>
    </row>
    <row r="158" spans="1:9" x14ac:dyDescent="0.35">
      <c r="A158" s="33" t="s">
        <v>185</v>
      </c>
      <c r="B158" s="33" t="s">
        <v>426</v>
      </c>
      <c r="C158" s="37">
        <f t="shared" si="6"/>
        <v>0</v>
      </c>
      <c r="F158" s="40">
        <v>5</v>
      </c>
      <c r="G158" s="38"/>
      <c r="H158" s="37"/>
      <c r="I158" s="37">
        <f t="shared" si="7"/>
        <v>0</v>
      </c>
    </row>
    <row r="159" spans="1:9" x14ac:dyDescent="0.35">
      <c r="A159" s="33" t="s">
        <v>187</v>
      </c>
      <c r="B159" s="33" t="s">
        <v>433</v>
      </c>
      <c r="C159" s="37">
        <f t="shared" si="6"/>
        <v>0.5</v>
      </c>
      <c r="F159" s="40">
        <v>3</v>
      </c>
      <c r="G159" s="38"/>
      <c r="H159" s="37"/>
      <c r="I159" s="37">
        <f t="shared" si="7"/>
        <v>0.5</v>
      </c>
    </row>
    <row r="160" spans="1:9" x14ac:dyDescent="0.35">
      <c r="A160" s="33" t="s">
        <v>188</v>
      </c>
      <c r="B160" s="33" t="s">
        <v>465</v>
      </c>
      <c r="C160" s="37">
        <f t="shared" si="6"/>
        <v>0.75</v>
      </c>
      <c r="F160" s="40">
        <v>2</v>
      </c>
      <c r="G160" s="38"/>
      <c r="H160" s="37"/>
      <c r="I160" s="37">
        <f t="shared" si="7"/>
        <v>0.75</v>
      </c>
    </row>
    <row r="161" spans="1:9" x14ac:dyDescent="0.35">
      <c r="A161" s="33" t="s">
        <v>189</v>
      </c>
      <c r="B161" s="33" t="s">
        <v>424</v>
      </c>
      <c r="C161" s="37">
        <f t="shared" si="6"/>
        <v>0.75</v>
      </c>
      <c r="F161" s="40">
        <v>2</v>
      </c>
      <c r="G161" s="38"/>
      <c r="H161" s="37"/>
      <c r="I161" s="37">
        <f t="shared" si="7"/>
        <v>0.75</v>
      </c>
    </row>
    <row r="162" spans="1:9" x14ac:dyDescent="0.35">
      <c r="A162" s="33" t="s">
        <v>190</v>
      </c>
      <c r="B162" s="33" t="s">
        <v>435</v>
      </c>
      <c r="C162" s="37">
        <f t="shared" si="6"/>
        <v>0.75</v>
      </c>
      <c r="F162" s="40">
        <v>2</v>
      </c>
      <c r="G162" s="38"/>
      <c r="H162" s="37"/>
      <c r="I162" s="37">
        <f t="shared" si="7"/>
        <v>0.75</v>
      </c>
    </row>
    <row r="163" spans="1:9" x14ac:dyDescent="0.35">
      <c r="A163" s="33" t="s">
        <v>192</v>
      </c>
      <c r="B163" s="33" t="s">
        <v>420</v>
      </c>
      <c r="C163" s="37">
        <f t="shared" si="6"/>
        <v>0.75</v>
      </c>
      <c r="F163" s="40">
        <v>2</v>
      </c>
      <c r="G163" s="38"/>
      <c r="H163" s="37"/>
      <c r="I163" s="37">
        <f t="shared" si="7"/>
        <v>0.75</v>
      </c>
    </row>
    <row r="164" spans="1:9" x14ac:dyDescent="0.35">
      <c r="A164" s="33" t="s">
        <v>193</v>
      </c>
      <c r="B164" s="33" t="s">
        <v>508</v>
      </c>
      <c r="C164" s="37">
        <f t="shared" si="6"/>
        <v>0.5</v>
      </c>
      <c r="F164" s="40">
        <v>3</v>
      </c>
      <c r="G164" s="38"/>
      <c r="H164" s="37"/>
      <c r="I164" s="37">
        <f t="shared" si="7"/>
        <v>0.5</v>
      </c>
    </row>
    <row r="165" spans="1:9" x14ac:dyDescent="0.35">
      <c r="A165" s="33" t="s">
        <v>194</v>
      </c>
      <c r="B165" s="33" t="s">
        <v>301</v>
      </c>
      <c r="C165" s="37">
        <f t="shared" si="6"/>
        <v>0</v>
      </c>
      <c r="F165" s="40">
        <v>5</v>
      </c>
      <c r="G165" s="38"/>
      <c r="H165" s="37"/>
      <c r="I165" s="37">
        <f t="shared" si="7"/>
        <v>0</v>
      </c>
    </row>
    <row r="166" spans="1:9" x14ac:dyDescent="0.35">
      <c r="A166" s="33" t="s">
        <v>195</v>
      </c>
      <c r="B166" s="33" t="s">
        <v>443</v>
      </c>
      <c r="C166" s="37">
        <f t="shared" si="6"/>
        <v>0.5</v>
      </c>
      <c r="F166" s="40">
        <v>3</v>
      </c>
      <c r="G166" s="38"/>
      <c r="H166" s="37"/>
      <c r="I166" s="37">
        <f t="shared" si="7"/>
        <v>0.5</v>
      </c>
    </row>
    <row r="167" spans="1:9" x14ac:dyDescent="0.35">
      <c r="A167" s="33" t="s">
        <v>196</v>
      </c>
      <c r="B167" s="33" t="s">
        <v>441</v>
      </c>
      <c r="C167" s="37">
        <f t="shared" si="6"/>
        <v>0.5</v>
      </c>
      <c r="F167" s="40">
        <v>3</v>
      </c>
      <c r="G167" s="38"/>
      <c r="H167" s="37"/>
      <c r="I167" s="37">
        <f t="shared" si="7"/>
        <v>0.5</v>
      </c>
    </row>
    <row r="168" spans="1:9" x14ac:dyDescent="0.35">
      <c r="A168" s="33" t="s">
        <v>197</v>
      </c>
      <c r="B168" s="33" t="s">
        <v>439</v>
      </c>
      <c r="C168" s="37">
        <f t="shared" si="6"/>
        <v>0.5</v>
      </c>
      <c r="F168" s="40">
        <v>3</v>
      </c>
      <c r="G168" s="38"/>
      <c r="H168" s="37"/>
      <c r="I168" s="37">
        <f t="shared" si="7"/>
        <v>0.5</v>
      </c>
    </row>
    <row r="169" spans="1:9" x14ac:dyDescent="0.35">
      <c r="A169" s="33" t="s">
        <v>198</v>
      </c>
      <c r="B169" s="33" t="s">
        <v>448</v>
      </c>
      <c r="C169" s="37">
        <f t="shared" si="6"/>
        <v>0.5</v>
      </c>
      <c r="F169" s="40">
        <v>3</v>
      </c>
      <c r="G169" s="38"/>
      <c r="H169" s="37"/>
      <c r="I169" s="37">
        <f t="shared" si="7"/>
        <v>0.5</v>
      </c>
    </row>
    <row r="170" spans="1:9" x14ac:dyDescent="0.35">
      <c r="A170" s="33" t="s">
        <v>199</v>
      </c>
      <c r="B170" s="33" t="s">
        <v>479</v>
      </c>
      <c r="C170" s="37">
        <f t="shared" si="6"/>
        <v>0.25</v>
      </c>
      <c r="F170" s="40">
        <v>4</v>
      </c>
      <c r="G170" s="38"/>
      <c r="H170" s="37"/>
      <c r="I170" s="37">
        <f t="shared" si="7"/>
        <v>0.25</v>
      </c>
    </row>
    <row r="171" spans="1:9" x14ac:dyDescent="0.35">
      <c r="A171" s="33" t="s">
        <v>200</v>
      </c>
      <c r="B171" s="33" t="s">
        <v>444</v>
      </c>
      <c r="C171" s="37">
        <f t="shared" si="6"/>
        <v>0.75</v>
      </c>
      <c r="F171" s="40">
        <v>2</v>
      </c>
      <c r="G171" s="38"/>
      <c r="H171" s="37"/>
      <c r="I171" s="37">
        <f t="shared" si="7"/>
        <v>0.75</v>
      </c>
    </row>
    <row r="172" spans="1:9" x14ac:dyDescent="0.35">
      <c r="A172" s="33" t="s">
        <v>201</v>
      </c>
      <c r="B172" s="33" t="s">
        <v>445</v>
      </c>
      <c r="C172" s="37">
        <f t="shared" si="6"/>
        <v>0.5</v>
      </c>
      <c r="F172" s="40">
        <v>3</v>
      </c>
      <c r="G172" s="38"/>
      <c r="H172" s="37"/>
      <c r="I172" s="37">
        <f t="shared" si="7"/>
        <v>0.5</v>
      </c>
    </row>
    <row r="173" spans="1:9" x14ac:dyDescent="0.35">
      <c r="A173" s="33" t="s">
        <v>202</v>
      </c>
      <c r="B173" s="33" t="s">
        <v>446</v>
      </c>
      <c r="C173" s="37">
        <f t="shared" si="6"/>
        <v>0.5</v>
      </c>
      <c r="F173" s="40">
        <v>3</v>
      </c>
      <c r="G173" s="38"/>
      <c r="H173" s="37"/>
      <c r="I173" s="37">
        <f t="shared" si="7"/>
        <v>0.5</v>
      </c>
    </row>
    <row r="174" spans="1:9" x14ac:dyDescent="0.35">
      <c r="A174" s="33" t="s">
        <v>203</v>
      </c>
      <c r="B174" s="33" t="s">
        <v>447</v>
      </c>
      <c r="C174" s="37">
        <f t="shared" si="6"/>
        <v>0.5</v>
      </c>
      <c r="F174" s="40">
        <v>3</v>
      </c>
      <c r="G174" s="38"/>
      <c r="H174" s="37"/>
      <c r="I174" s="37">
        <f t="shared" si="7"/>
        <v>0.5</v>
      </c>
    </row>
    <row r="175" spans="1:9" x14ac:dyDescent="0.35">
      <c r="A175" s="34" t="s">
        <v>205</v>
      </c>
      <c r="B175" s="34" t="s">
        <v>510</v>
      </c>
      <c r="C175" s="34">
        <f t="shared" si="6"/>
        <v>0.75</v>
      </c>
      <c r="F175" s="37">
        <v>2</v>
      </c>
      <c r="G175" s="38"/>
      <c r="H175" s="37"/>
      <c r="I175" s="37">
        <f t="shared" si="7"/>
        <v>0.75</v>
      </c>
    </row>
    <row r="176" spans="1:9" x14ac:dyDescent="0.35">
      <c r="A176" s="34" t="s">
        <v>206</v>
      </c>
      <c r="B176" s="34" t="s">
        <v>440</v>
      </c>
      <c r="C176" s="37">
        <f t="shared" si="6"/>
        <v>0.5</v>
      </c>
      <c r="F176" s="37">
        <v>3</v>
      </c>
      <c r="G176" s="38"/>
      <c r="H176" s="37"/>
      <c r="I176" s="37">
        <f t="shared" si="7"/>
        <v>0.5</v>
      </c>
    </row>
    <row r="177" spans="1:9" x14ac:dyDescent="0.35">
      <c r="A177" s="34" t="s">
        <v>207</v>
      </c>
      <c r="B177" s="34" t="s">
        <v>449</v>
      </c>
      <c r="C177" s="37">
        <f t="shared" si="6"/>
        <v>0.5</v>
      </c>
      <c r="F177" s="37">
        <v>3</v>
      </c>
      <c r="G177" s="38"/>
      <c r="H177" s="37"/>
      <c r="I177" s="37">
        <f t="shared" si="7"/>
        <v>0.5</v>
      </c>
    </row>
    <row r="178" spans="1:9" x14ac:dyDescent="0.35">
      <c r="A178" s="34" t="s">
        <v>208</v>
      </c>
      <c r="B178" s="34" t="s">
        <v>450</v>
      </c>
      <c r="C178" s="37">
        <f t="shared" si="6"/>
        <v>0.5</v>
      </c>
      <c r="F178" s="37">
        <v>3</v>
      </c>
      <c r="G178" s="38"/>
      <c r="H178" s="37"/>
      <c r="I178" s="37">
        <f t="shared" si="7"/>
        <v>0.5</v>
      </c>
    </row>
    <row r="179" spans="1:9" x14ac:dyDescent="0.35">
      <c r="A179" s="34" t="s">
        <v>209</v>
      </c>
      <c r="B179" s="34" t="s">
        <v>454</v>
      </c>
      <c r="C179" s="37">
        <f t="shared" si="6"/>
        <v>0.75</v>
      </c>
      <c r="F179" s="37">
        <v>2</v>
      </c>
      <c r="G179" s="38"/>
      <c r="H179" s="37"/>
      <c r="I179" s="37">
        <f t="shared" si="7"/>
        <v>0.75</v>
      </c>
    </row>
    <row r="180" spans="1:9" x14ac:dyDescent="0.35">
      <c r="A180" s="34" t="s">
        <v>210</v>
      </c>
      <c r="B180" s="34" t="s">
        <v>453</v>
      </c>
      <c r="C180" s="37">
        <f t="shared" si="6"/>
        <v>0.75</v>
      </c>
      <c r="F180" s="37">
        <v>2</v>
      </c>
      <c r="G180" s="38"/>
      <c r="H180" s="37"/>
      <c r="I180" s="37">
        <f t="shared" si="7"/>
        <v>0.75</v>
      </c>
    </row>
    <row r="181" spans="1:9" x14ac:dyDescent="0.35">
      <c r="A181" s="34" t="s">
        <v>211</v>
      </c>
      <c r="B181" s="34" t="s">
        <v>456</v>
      </c>
      <c r="C181" s="37">
        <f t="shared" si="6"/>
        <v>0.25</v>
      </c>
      <c r="F181" s="37">
        <v>4</v>
      </c>
      <c r="G181" s="38"/>
      <c r="H181" s="37"/>
      <c r="I181" s="37">
        <f t="shared" si="7"/>
        <v>0.25</v>
      </c>
    </row>
    <row r="182" spans="1:9" x14ac:dyDescent="0.35">
      <c r="A182" s="34" t="s">
        <v>212</v>
      </c>
      <c r="B182" s="34" t="s">
        <v>511</v>
      </c>
      <c r="C182" s="37">
        <f t="shared" si="6"/>
        <v>0.75</v>
      </c>
      <c r="F182" s="37">
        <v>2</v>
      </c>
      <c r="G182" s="38"/>
      <c r="H182" s="37"/>
      <c r="I182" s="37">
        <f t="shared" si="7"/>
        <v>0.75</v>
      </c>
    </row>
    <row r="183" spans="1:9" x14ac:dyDescent="0.35">
      <c r="A183" s="34" t="s">
        <v>213</v>
      </c>
      <c r="B183" s="34" t="s">
        <v>512</v>
      </c>
      <c r="C183" s="37">
        <f t="shared" si="6"/>
        <v>0.25</v>
      </c>
      <c r="F183" s="37">
        <v>4</v>
      </c>
      <c r="G183" s="38"/>
      <c r="H183" s="37"/>
      <c r="I183" s="37">
        <f t="shared" si="7"/>
        <v>0.25</v>
      </c>
    </row>
    <row r="184" spans="1:9" x14ac:dyDescent="0.35">
      <c r="A184" s="34" t="s">
        <v>214</v>
      </c>
      <c r="B184" s="34" t="s">
        <v>513</v>
      </c>
      <c r="C184" s="37">
        <f t="shared" si="6"/>
        <v>1</v>
      </c>
      <c r="F184" s="37">
        <v>1</v>
      </c>
      <c r="G184" s="38"/>
      <c r="H184" s="37"/>
      <c r="I184" s="37">
        <f t="shared" si="7"/>
        <v>1</v>
      </c>
    </row>
    <row r="185" spans="1:9" x14ac:dyDescent="0.35">
      <c r="A185" s="34" t="s">
        <v>215</v>
      </c>
      <c r="B185" s="34" t="s">
        <v>458</v>
      </c>
      <c r="C185" s="37">
        <f t="shared" si="6"/>
        <v>0.5</v>
      </c>
      <c r="F185" s="37">
        <v>3</v>
      </c>
      <c r="G185" s="38"/>
      <c r="H185" s="37"/>
      <c r="I185" s="37">
        <f t="shared" si="7"/>
        <v>0.5</v>
      </c>
    </row>
    <row r="186" spans="1:9" x14ac:dyDescent="0.35">
      <c r="A186" s="34" t="s">
        <v>218</v>
      </c>
      <c r="B186" s="34" t="s">
        <v>516</v>
      </c>
      <c r="C186" s="37">
        <f t="shared" ref="C186:C191" si="8">+I186</f>
        <v>0.25</v>
      </c>
      <c r="F186" s="37">
        <v>4</v>
      </c>
      <c r="G186" s="38"/>
      <c r="H186" s="37"/>
      <c r="I186" s="37">
        <f t="shared" ref="I186:I191" si="9">IF(ISNUMBER(F186)=TRUE,I$6*(F186-I$5)/(I$4-I$5)+(1-I$6)*(1-(F186-I$5)/(I$4-I$5)),"..")</f>
        <v>0.25</v>
      </c>
    </row>
    <row r="187" spans="1:9" x14ac:dyDescent="0.35">
      <c r="A187" s="34" t="s">
        <v>219</v>
      </c>
      <c r="B187" s="34" t="s">
        <v>419</v>
      </c>
      <c r="C187" s="37">
        <f t="shared" si="8"/>
        <v>0.25</v>
      </c>
      <c r="F187" s="37">
        <v>4</v>
      </c>
      <c r="G187" s="38"/>
      <c r="H187" s="37"/>
      <c r="I187" s="37">
        <f t="shared" si="9"/>
        <v>0.25</v>
      </c>
    </row>
    <row r="188" spans="1:9" x14ac:dyDescent="0.35">
      <c r="A188" s="34" t="s">
        <v>220</v>
      </c>
      <c r="B188" s="34" t="s">
        <v>427</v>
      </c>
      <c r="C188" s="37">
        <f t="shared" si="8"/>
        <v>0.5</v>
      </c>
      <c r="F188" s="37">
        <v>3</v>
      </c>
      <c r="G188" s="38"/>
      <c r="H188" s="37"/>
      <c r="I188" s="37">
        <f t="shared" si="9"/>
        <v>0.5</v>
      </c>
    </row>
    <row r="189" spans="1:9" x14ac:dyDescent="0.35">
      <c r="A189" s="34" t="s">
        <v>221</v>
      </c>
      <c r="B189" s="34" t="s">
        <v>517</v>
      </c>
      <c r="C189" s="37">
        <f t="shared" si="8"/>
        <v>0</v>
      </c>
      <c r="F189" s="37">
        <v>5</v>
      </c>
      <c r="G189" s="38"/>
      <c r="H189" s="37"/>
      <c r="I189" s="37">
        <f t="shared" si="9"/>
        <v>0</v>
      </c>
    </row>
    <row r="190" spans="1:9" x14ac:dyDescent="0.35">
      <c r="A190" s="34" t="s">
        <v>222</v>
      </c>
      <c r="B190" s="34" t="s">
        <v>460</v>
      </c>
      <c r="C190" s="37">
        <f t="shared" si="8"/>
        <v>0.5</v>
      </c>
      <c r="F190" s="37">
        <v>3</v>
      </c>
      <c r="G190" s="38"/>
      <c r="H190" s="37"/>
      <c r="I190" s="37">
        <f t="shared" si="9"/>
        <v>0.5</v>
      </c>
    </row>
    <row r="191" spans="1:9" x14ac:dyDescent="0.35">
      <c r="A191" s="34" t="s">
        <v>223</v>
      </c>
      <c r="B191" s="34" t="s">
        <v>461</v>
      </c>
      <c r="C191" s="37">
        <f t="shared" si="8"/>
        <v>0</v>
      </c>
      <c r="F191" s="37">
        <v>5</v>
      </c>
      <c r="G191" s="38"/>
      <c r="H191" s="37"/>
      <c r="I191" s="37">
        <f t="shared" si="9"/>
        <v>0</v>
      </c>
    </row>
  </sheetData>
  <autoFilter ref="A1:N191" xr:uid="{00000000-0009-0000-0000-00000D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89"/>
  <sheetViews>
    <sheetView topLeftCell="A124" workbookViewId="0">
      <selection activeCell="A129" sqref="A129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</row>
    <row r="8" spans="1:14" x14ac:dyDescent="0.35">
      <c r="C8" s="33" t="s">
        <v>10</v>
      </c>
      <c r="H8" s="34" t="s">
        <v>247</v>
      </c>
    </row>
    <row r="9" spans="1:14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53" si="0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ref="C10:C53" si="1">+I10</f>
        <v>0</v>
      </c>
      <c r="F10" s="40">
        <v>5</v>
      </c>
      <c r="G10" s="38"/>
      <c r="H10" s="37"/>
      <c r="I10" s="37">
        <f t="shared" si="0"/>
        <v>0</v>
      </c>
    </row>
    <row r="11" spans="1:14" x14ac:dyDescent="0.35">
      <c r="A11" s="33" t="s">
        <v>16</v>
      </c>
      <c r="B11" s="33" t="s">
        <v>269</v>
      </c>
      <c r="C11" s="37">
        <f t="shared" si="1"/>
        <v>0.25</v>
      </c>
      <c r="F11" s="40">
        <v>4</v>
      </c>
      <c r="G11" s="38"/>
      <c r="H11" s="37"/>
      <c r="I11" s="37">
        <f t="shared" si="0"/>
        <v>0.25</v>
      </c>
    </row>
    <row r="12" spans="1:14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4" x14ac:dyDescent="0.35">
      <c r="A13" s="33" t="s">
        <v>18</v>
      </c>
      <c r="B13" s="33" t="s">
        <v>267</v>
      </c>
      <c r="C13" s="37">
        <f t="shared" si="1"/>
        <v>0.25</v>
      </c>
      <c r="F13" s="40">
        <v>4</v>
      </c>
      <c r="G13" s="38"/>
      <c r="H13" s="37"/>
      <c r="I13" s="37">
        <f t="shared" si="0"/>
        <v>0.25</v>
      </c>
    </row>
    <row r="14" spans="1:14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4" x14ac:dyDescent="0.35">
      <c r="A15" s="33" t="s">
        <v>20</v>
      </c>
      <c r="B15" s="33" t="s">
        <v>451</v>
      </c>
      <c r="C15" s="37">
        <f t="shared" si="1"/>
        <v>0.75</v>
      </c>
      <c r="F15" s="40">
        <v>2</v>
      </c>
      <c r="G15" s="38"/>
      <c r="H15" s="37"/>
      <c r="I15" s="37">
        <f t="shared" si="0"/>
        <v>0.75</v>
      </c>
    </row>
    <row r="16" spans="1:14" x14ac:dyDescent="0.35">
      <c r="A16" s="33" t="s">
        <v>21</v>
      </c>
      <c r="B16" s="33" t="s">
        <v>272</v>
      </c>
      <c r="C16" s="37">
        <f t="shared" si="1"/>
        <v>0.5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0.5</v>
      </c>
      <c r="F17" s="40">
        <v>3</v>
      </c>
      <c r="G17" s="38"/>
      <c r="H17" s="37"/>
      <c r="I17" s="37">
        <f t="shared" si="0"/>
        <v>0.5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E20" s="33" t="s">
        <v>247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0.25</v>
      </c>
      <c r="F21" s="40">
        <v>4</v>
      </c>
      <c r="G21" s="38"/>
      <c r="H21" s="37"/>
      <c r="I21" s="37">
        <f t="shared" si="0"/>
        <v>0.25</v>
      </c>
    </row>
    <row r="22" spans="1:14" x14ac:dyDescent="0.35">
      <c r="A22" s="33" t="s">
        <v>27</v>
      </c>
      <c r="B22" s="33" t="s">
        <v>295</v>
      </c>
      <c r="C22" s="37">
        <f t="shared" si="1"/>
        <v>0.25</v>
      </c>
      <c r="F22" s="40">
        <v>4</v>
      </c>
      <c r="G22" s="38"/>
      <c r="H22" s="37"/>
      <c r="I22" s="37">
        <f t="shared" si="0"/>
        <v>0.25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  <c r="N23" s="34" t="s">
        <v>247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0.5</v>
      </c>
      <c r="F25" s="40">
        <v>3</v>
      </c>
      <c r="G25" s="38"/>
      <c r="H25" s="37"/>
      <c r="I25" s="37">
        <f t="shared" si="0"/>
        <v>0.5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0.5</v>
      </c>
      <c r="F28" s="40">
        <v>3</v>
      </c>
      <c r="G28" s="38"/>
      <c r="H28" s="37"/>
      <c r="I28" s="37">
        <f t="shared" si="0"/>
        <v>0.5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0.5</v>
      </c>
      <c r="F34" s="40">
        <v>3</v>
      </c>
      <c r="G34" s="38"/>
      <c r="H34" s="37"/>
      <c r="I34" s="37">
        <f t="shared" si="0"/>
        <v>0.5</v>
      </c>
    </row>
    <row r="35" spans="1:9" x14ac:dyDescent="0.35">
      <c r="A35" s="33" t="s">
        <v>40</v>
      </c>
      <c r="B35" s="33" t="s">
        <v>291</v>
      </c>
      <c r="C35" s="37">
        <f t="shared" si="1"/>
        <v>0.25</v>
      </c>
      <c r="F35" s="40">
        <v>4</v>
      </c>
      <c r="G35" s="38"/>
      <c r="H35" s="37"/>
      <c r="I35" s="37">
        <f t="shared" si="0"/>
        <v>0.25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43</v>
      </c>
      <c r="B37" s="33" t="s">
        <v>287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45</v>
      </c>
      <c r="B38" s="33" t="s">
        <v>290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46</v>
      </c>
      <c r="B39" s="33" t="s">
        <v>300</v>
      </c>
      <c r="C39" s="37">
        <f t="shared" si="1"/>
        <v>0.25</v>
      </c>
      <c r="F39" s="40">
        <v>4</v>
      </c>
      <c r="G39" s="38"/>
      <c r="H39" s="37"/>
      <c r="I39" s="37">
        <f t="shared" si="0"/>
        <v>0.25</v>
      </c>
    </row>
    <row r="40" spans="1:9" x14ac:dyDescent="0.35">
      <c r="A40" s="33" t="s">
        <v>47</v>
      </c>
      <c r="B40" s="33" t="s">
        <v>298</v>
      </c>
      <c r="C40" s="37">
        <f t="shared" si="1"/>
        <v>0.75</v>
      </c>
      <c r="F40" s="40">
        <v>2</v>
      </c>
      <c r="G40" s="38"/>
      <c r="H40" s="37"/>
      <c r="I40" s="37">
        <f t="shared" si="0"/>
        <v>0.75</v>
      </c>
    </row>
    <row r="41" spans="1:9" x14ac:dyDescent="0.35">
      <c r="A41" s="33" t="s">
        <v>48</v>
      </c>
      <c r="B41" s="33" t="s">
        <v>436</v>
      </c>
      <c r="C41" s="37">
        <f t="shared" si="1"/>
        <v>0.75</v>
      </c>
      <c r="F41" s="40">
        <v>2</v>
      </c>
      <c r="G41" s="38"/>
      <c r="H41" s="37"/>
      <c r="I41" s="37">
        <f t="shared" si="0"/>
        <v>0.75</v>
      </c>
    </row>
    <row r="42" spans="1:9" x14ac:dyDescent="0.35">
      <c r="A42" s="33" t="s">
        <v>49</v>
      </c>
      <c r="B42" s="33" t="s">
        <v>302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50</v>
      </c>
      <c r="B43" s="33" t="s">
        <v>303</v>
      </c>
      <c r="C43" s="37">
        <f t="shared" si="1"/>
        <v>0.5</v>
      </c>
      <c r="F43" s="40">
        <v>3</v>
      </c>
      <c r="G43" s="38"/>
      <c r="H43" s="37"/>
      <c r="I43" s="37">
        <f t="shared" si="0"/>
        <v>0.5</v>
      </c>
    </row>
    <row r="44" spans="1:9" x14ac:dyDescent="0.35">
      <c r="A44" s="33" t="s">
        <v>51</v>
      </c>
      <c r="B44" s="33" t="s">
        <v>487</v>
      </c>
      <c r="C44" s="37">
        <f t="shared" si="1"/>
        <v>0</v>
      </c>
      <c r="F44" s="40">
        <v>5</v>
      </c>
      <c r="G44" s="38"/>
      <c r="H44" s="37"/>
      <c r="I44" s="37">
        <f t="shared" si="0"/>
        <v>0</v>
      </c>
    </row>
    <row r="45" spans="1:9" x14ac:dyDescent="0.35">
      <c r="A45" s="33" t="s">
        <v>52</v>
      </c>
      <c r="B45" s="33" t="s">
        <v>297</v>
      </c>
      <c r="C45" s="37">
        <f t="shared" si="1"/>
        <v>0.5</v>
      </c>
      <c r="F45" s="40">
        <v>3</v>
      </c>
      <c r="G45" s="38"/>
      <c r="H45" s="37"/>
      <c r="I45" s="37">
        <f t="shared" si="0"/>
        <v>0.5</v>
      </c>
    </row>
    <row r="46" spans="1:9" x14ac:dyDescent="0.35">
      <c r="A46" s="33" t="s">
        <v>53</v>
      </c>
      <c r="B46" s="33" t="s">
        <v>488</v>
      </c>
      <c r="C46" s="37">
        <f t="shared" si="1"/>
        <v>0.5</v>
      </c>
      <c r="F46" s="40">
        <v>3</v>
      </c>
      <c r="G46" s="38"/>
      <c r="H46" s="37"/>
      <c r="I46" s="37">
        <f t="shared" si="0"/>
        <v>0.5</v>
      </c>
    </row>
    <row r="47" spans="1:9" x14ac:dyDescent="0.35">
      <c r="A47" s="33" t="s">
        <v>55</v>
      </c>
      <c r="B47" s="33" t="s">
        <v>304</v>
      </c>
      <c r="C47" s="37">
        <f t="shared" si="1"/>
        <v>0.25</v>
      </c>
      <c r="F47" s="40">
        <v>4</v>
      </c>
      <c r="G47" s="38"/>
      <c r="H47" s="37"/>
      <c r="I47" s="37">
        <f t="shared" si="0"/>
        <v>0.25</v>
      </c>
    </row>
    <row r="48" spans="1:9" x14ac:dyDescent="0.35">
      <c r="A48" s="33" t="s">
        <v>58</v>
      </c>
      <c r="B48" s="33" t="s">
        <v>307</v>
      </c>
      <c r="C48" s="37">
        <f t="shared" si="1"/>
        <v>0.75</v>
      </c>
      <c r="F48" s="40">
        <v>2</v>
      </c>
      <c r="G48" s="38"/>
      <c r="H48" s="37"/>
      <c r="I48" s="37">
        <f t="shared" si="0"/>
        <v>0.75</v>
      </c>
    </row>
    <row r="49" spans="1:14" x14ac:dyDescent="0.35">
      <c r="A49" s="33" t="s">
        <v>59</v>
      </c>
      <c r="B49" s="33" t="s">
        <v>310</v>
      </c>
      <c r="C49" s="37">
        <f t="shared" si="1"/>
        <v>0.75</v>
      </c>
      <c r="F49" s="40">
        <v>2</v>
      </c>
      <c r="G49" s="38"/>
      <c r="H49" s="37"/>
      <c r="I49" s="37">
        <f t="shared" si="0"/>
        <v>0.75</v>
      </c>
    </row>
    <row r="50" spans="1:14" x14ac:dyDescent="0.35">
      <c r="A50" s="33" t="s">
        <v>60</v>
      </c>
      <c r="B50" s="33" t="s">
        <v>490</v>
      </c>
      <c r="C50" s="37">
        <f t="shared" si="1"/>
        <v>1</v>
      </c>
      <c r="F50" s="40">
        <v>1</v>
      </c>
      <c r="G50" s="38"/>
      <c r="H50" s="37"/>
      <c r="I50" s="37">
        <f t="shared" si="0"/>
        <v>1</v>
      </c>
    </row>
    <row r="51" spans="1:14" x14ac:dyDescent="0.35">
      <c r="A51" s="33" t="s">
        <v>61</v>
      </c>
      <c r="B51" s="33" t="s">
        <v>311</v>
      </c>
      <c r="C51" s="37">
        <f t="shared" si="1"/>
        <v>0.75</v>
      </c>
      <c r="F51" s="40">
        <v>2</v>
      </c>
      <c r="G51" s="38"/>
      <c r="H51" s="37"/>
      <c r="I51" s="37">
        <f t="shared" si="0"/>
        <v>0.75</v>
      </c>
      <c r="N51" s="33"/>
    </row>
    <row r="52" spans="1:14" x14ac:dyDescent="0.35">
      <c r="A52" s="33" t="s">
        <v>62</v>
      </c>
      <c r="B52" s="33" t="s">
        <v>312</v>
      </c>
      <c r="C52" s="37">
        <f t="shared" si="1"/>
        <v>0.75</v>
      </c>
      <c r="F52" s="40">
        <v>2</v>
      </c>
      <c r="G52" s="38"/>
      <c r="H52" s="37"/>
      <c r="I52" s="37">
        <f t="shared" si="0"/>
        <v>0.75</v>
      </c>
    </row>
    <row r="53" spans="1:14" x14ac:dyDescent="0.35">
      <c r="A53" s="33" t="s">
        <v>63</v>
      </c>
      <c r="B53" s="33" t="s">
        <v>333</v>
      </c>
      <c r="C53" s="37">
        <f t="shared" si="1"/>
        <v>0.75</v>
      </c>
      <c r="F53" s="40">
        <v>2</v>
      </c>
      <c r="G53" s="38"/>
      <c r="H53" s="37"/>
      <c r="I53" s="37">
        <f t="shared" si="0"/>
        <v>0.75</v>
      </c>
    </row>
    <row r="54" spans="1:14" x14ac:dyDescent="0.35">
      <c r="A54" s="33" t="s">
        <v>64</v>
      </c>
      <c r="B54" s="33" t="s">
        <v>315</v>
      </c>
      <c r="C54" s="37">
        <f t="shared" ref="C54:C95" si="2">+I54</f>
        <v>0.75</v>
      </c>
      <c r="F54" s="40">
        <v>2</v>
      </c>
      <c r="G54" s="38"/>
      <c r="H54" s="37"/>
      <c r="I54" s="37">
        <f t="shared" ref="I54:I94" si="3">IF(ISNUMBER(F54)=TRUE,I$6*(F54-I$5)/(I$4-I$5)+(1-I$6)*(1-(F54-I$5)/(I$4-I$5)),"..")</f>
        <v>0.75</v>
      </c>
    </row>
    <row r="55" spans="1:14" x14ac:dyDescent="0.35">
      <c r="A55" s="33" t="s">
        <v>65</v>
      </c>
      <c r="B55" s="33" t="s">
        <v>316</v>
      </c>
      <c r="C55" s="37">
        <f t="shared" si="2"/>
        <v>1</v>
      </c>
      <c r="F55" s="40">
        <v>1</v>
      </c>
      <c r="G55" s="38"/>
      <c r="H55" s="37"/>
      <c r="I55" s="37">
        <f t="shared" si="3"/>
        <v>1</v>
      </c>
    </row>
    <row r="56" spans="1:14" x14ac:dyDescent="0.35">
      <c r="A56" s="33" t="s">
        <v>66</v>
      </c>
      <c r="B56" s="33" t="s">
        <v>314</v>
      </c>
      <c r="C56" s="37">
        <f t="shared" si="2"/>
        <v>0.75</v>
      </c>
      <c r="F56" s="40">
        <v>2</v>
      </c>
      <c r="G56" s="38"/>
      <c r="H56" s="37"/>
      <c r="I56" s="37">
        <f t="shared" si="3"/>
        <v>0.75</v>
      </c>
    </row>
    <row r="57" spans="1:14" x14ac:dyDescent="0.35">
      <c r="A57" s="33" t="s">
        <v>67</v>
      </c>
      <c r="B57" s="33" t="s">
        <v>317</v>
      </c>
      <c r="C57" s="37">
        <f t="shared" si="2"/>
        <v>0.5</v>
      </c>
      <c r="F57" s="40">
        <v>3</v>
      </c>
      <c r="G57" s="38"/>
      <c r="H57" s="37"/>
      <c r="I57" s="37">
        <f t="shared" si="3"/>
        <v>0.5</v>
      </c>
    </row>
    <row r="58" spans="1:14" x14ac:dyDescent="0.35">
      <c r="A58" s="33" t="s">
        <v>68</v>
      </c>
      <c r="B58" s="33" t="s">
        <v>268</v>
      </c>
      <c r="C58" s="37">
        <f t="shared" si="2"/>
        <v>0.25</v>
      </c>
      <c r="F58" s="40">
        <v>4</v>
      </c>
      <c r="G58" s="38"/>
      <c r="H58" s="37"/>
      <c r="I58" s="37">
        <f t="shared" si="3"/>
        <v>0.25</v>
      </c>
    </row>
    <row r="59" spans="1:14" x14ac:dyDescent="0.35">
      <c r="A59" s="33" t="s">
        <v>69</v>
      </c>
      <c r="B59" s="33" t="s">
        <v>318</v>
      </c>
      <c r="C59" s="37">
        <f t="shared" si="2"/>
        <v>0.5</v>
      </c>
      <c r="F59" s="40">
        <v>3</v>
      </c>
      <c r="G59" s="38"/>
      <c r="H59" s="37"/>
      <c r="I59" s="37">
        <f t="shared" si="3"/>
        <v>0.5</v>
      </c>
    </row>
    <row r="60" spans="1:14" x14ac:dyDescent="0.35">
      <c r="A60" s="33" t="s">
        <v>70</v>
      </c>
      <c r="B60" s="33" t="s">
        <v>491</v>
      </c>
      <c r="C60" s="37">
        <f t="shared" si="2"/>
        <v>0.5</v>
      </c>
      <c r="F60" s="40">
        <v>3</v>
      </c>
      <c r="G60" s="38"/>
      <c r="H60" s="37"/>
      <c r="I60" s="37">
        <f t="shared" si="3"/>
        <v>0.5</v>
      </c>
    </row>
    <row r="61" spans="1:14" x14ac:dyDescent="0.35">
      <c r="A61" s="33" t="s">
        <v>71</v>
      </c>
      <c r="B61" s="33" t="s">
        <v>322</v>
      </c>
      <c r="C61" s="37">
        <f t="shared" si="2"/>
        <v>0.5</v>
      </c>
      <c r="F61" s="40">
        <v>3</v>
      </c>
      <c r="G61" s="38"/>
      <c r="H61" s="37"/>
      <c r="I61" s="37">
        <f t="shared" si="3"/>
        <v>0.5</v>
      </c>
    </row>
    <row r="62" spans="1:14" x14ac:dyDescent="0.35">
      <c r="A62" s="33" t="s">
        <v>72</v>
      </c>
      <c r="B62" s="33" t="s">
        <v>430</v>
      </c>
      <c r="C62" s="37">
        <f t="shared" si="2"/>
        <v>0.75</v>
      </c>
      <c r="F62" s="40">
        <v>2</v>
      </c>
      <c r="G62" s="38"/>
      <c r="H62" s="37"/>
      <c r="I62" s="37">
        <f t="shared" si="3"/>
        <v>0.75</v>
      </c>
    </row>
    <row r="63" spans="1:14" x14ac:dyDescent="0.35">
      <c r="A63" s="33" t="s">
        <v>73</v>
      </c>
      <c r="B63" s="33" t="s">
        <v>323</v>
      </c>
      <c r="C63" s="37">
        <f t="shared" si="2"/>
        <v>0.5</v>
      </c>
      <c r="F63" s="40">
        <v>3</v>
      </c>
      <c r="G63" s="38"/>
      <c r="H63" s="37"/>
      <c r="I63" s="37">
        <f t="shared" si="3"/>
        <v>0.5</v>
      </c>
    </row>
    <row r="64" spans="1:14" x14ac:dyDescent="0.35">
      <c r="A64" s="33" t="s">
        <v>74</v>
      </c>
      <c r="B64" s="33" t="s">
        <v>324</v>
      </c>
      <c r="C64" s="37">
        <f t="shared" si="2"/>
        <v>0.25</v>
      </c>
      <c r="F64" s="40">
        <v>4</v>
      </c>
      <c r="G64" s="38"/>
      <c r="H64" s="37"/>
      <c r="I64" s="37">
        <f t="shared" si="3"/>
        <v>0.25</v>
      </c>
    </row>
    <row r="65" spans="1:9" x14ac:dyDescent="0.35">
      <c r="A65" s="33" t="s">
        <v>75</v>
      </c>
      <c r="B65" s="33" t="s">
        <v>327</v>
      </c>
      <c r="C65" s="37">
        <f t="shared" si="2"/>
        <v>0.75</v>
      </c>
      <c r="F65" s="40">
        <v>2</v>
      </c>
      <c r="G65" s="38"/>
      <c r="H65" s="37"/>
      <c r="I65" s="37">
        <f t="shared" si="3"/>
        <v>0.75</v>
      </c>
    </row>
    <row r="66" spans="1:9" x14ac:dyDescent="0.35">
      <c r="A66" s="33" t="s">
        <v>76</v>
      </c>
      <c r="B66" s="33" t="s">
        <v>326</v>
      </c>
      <c r="C66" s="37">
        <f t="shared" si="2"/>
        <v>0.25</v>
      </c>
      <c r="F66" s="40">
        <v>4</v>
      </c>
      <c r="G66" s="38"/>
      <c r="H66" s="37"/>
      <c r="I66" s="37">
        <f t="shared" si="3"/>
        <v>0.25</v>
      </c>
    </row>
    <row r="67" spans="1:9" x14ac:dyDescent="0.35">
      <c r="A67" s="33" t="s">
        <v>77</v>
      </c>
      <c r="B67" s="33" t="s">
        <v>328</v>
      </c>
      <c r="C67" s="37">
        <f t="shared" si="2"/>
        <v>0.75</v>
      </c>
      <c r="F67" s="40">
        <v>2</v>
      </c>
      <c r="G67" s="38"/>
      <c r="H67" s="37"/>
      <c r="I67" s="37">
        <f t="shared" si="3"/>
        <v>0.75</v>
      </c>
    </row>
    <row r="68" spans="1:9" x14ac:dyDescent="0.35">
      <c r="A68" s="33" t="s">
        <v>78</v>
      </c>
      <c r="B68" s="33" t="s">
        <v>492</v>
      </c>
      <c r="C68" s="37">
        <f t="shared" si="2"/>
        <v>0.75</v>
      </c>
      <c r="F68" s="40">
        <v>2</v>
      </c>
      <c r="G68" s="38"/>
      <c r="H68" s="37"/>
      <c r="I68" s="37">
        <f t="shared" si="3"/>
        <v>0.75</v>
      </c>
    </row>
    <row r="69" spans="1:9" x14ac:dyDescent="0.35">
      <c r="A69" s="33" t="s">
        <v>79</v>
      </c>
      <c r="B69" s="33" t="s">
        <v>330</v>
      </c>
      <c r="C69" s="37">
        <f t="shared" si="2"/>
        <v>0.75</v>
      </c>
      <c r="F69" s="40">
        <v>2</v>
      </c>
      <c r="G69" s="38"/>
      <c r="H69" s="37"/>
      <c r="I69" s="37">
        <f t="shared" si="3"/>
        <v>0.75</v>
      </c>
    </row>
    <row r="70" spans="1:9" x14ac:dyDescent="0.35">
      <c r="A70" s="33" t="s">
        <v>80</v>
      </c>
      <c r="B70" s="33" t="s">
        <v>452</v>
      </c>
      <c r="C70" s="37">
        <f t="shared" si="2"/>
        <v>0.75</v>
      </c>
      <c r="F70" s="40">
        <v>2</v>
      </c>
      <c r="G70" s="38"/>
      <c r="H70" s="37"/>
      <c r="I70" s="37">
        <f t="shared" si="3"/>
        <v>0.75</v>
      </c>
    </row>
    <row r="71" spans="1:9" x14ac:dyDescent="0.35">
      <c r="A71" s="33" t="s">
        <v>81</v>
      </c>
      <c r="B71" s="33" t="s">
        <v>332</v>
      </c>
      <c r="C71" s="37">
        <f t="shared" si="2"/>
        <v>0.5</v>
      </c>
      <c r="F71" s="40">
        <v>3</v>
      </c>
      <c r="G71" s="38"/>
      <c r="H71" s="37"/>
      <c r="I71" s="37">
        <f t="shared" si="3"/>
        <v>0.5</v>
      </c>
    </row>
    <row r="72" spans="1:9" x14ac:dyDescent="0.35">
      <c r="A72" s="33" t="s">
        <v>82</v>
      </c>
      <c r="B72" s="33" t="s">
        <v>334</v>
      </c>
      <c r="C72" s="37">
        <f t="shared" si="2"/>
        <v>0.5</v>
      </c>
      <c r="F72" s="40">
        <v>3</v>
      </c>
      <c r="G72" s="38"/>
      <c r="H72" s="37"/>
      <c r="I72" s="37">
        <f t="shared" si="3"/>
        <v>0.5</v>
      </c>
    </row>
    <row r="73" spans="1:9" x14ac:dyDescent="0.35">
      <c r="A73" s="33" t="s">
        <v>83</v>
      </c>
      <c r="B73" s="33" t="s">
        <v>340</v>
      </c>
      <c r="C73" s="37">
        <f t="shared" si="2"/>
        <v>0.25</v>
      </c>
      <c r="F73" s="40">
        <v>4</v>
      </c>
      <c r="G73" s="38"/>
      <c r="H73" s="37"/>
      <c r="I73" s="37">
        <f t="shared" si="3"/>
        <v>0.25</v>
      </c>
    </row>
    <row r="74" spans="1:9" x14ac:dyDescent="0.35">
      <c r="A74" s="33" t="s">
        <v>87</v>
      </c>
      <c r="B74" s="33" t="s">
        <v>335</v>
      </c>
      <c r="C74" s="37">
        <f t="shared" si="2"/>
        <v>0.5</v>
      </c>
      <c r="F74" s="40">
        <v>3</v>
      </c>
      <c r="G74" s="38"/>
      <c r="H74" s="37"/>
      <c r="I74" s="37">
        <f t="shared" si="3"/>
        <v>0.5</v>
      </c>
    </row>
    <row r="75" spans="1:9" x14ac:dyDescent="0.35">
      <c r="A75" s="33" t="s">
        <v>88</v>
      </c>
      <c r="B75" s="33" t="s">
        <v>337</v>
      </c>
      <c r="C75" s="37">
        <f t="shared" si="2"/>
        <v>0.5</v>
      </c>
      <c r="F75" s="40">
        <v>3</v>
      </c>
      <c r="G75" s="38"/>
      <c r="H75" s="37"/>
      <c r="I75" s="37">
        <f t="shared" si="3"/>
        <v>0.5</v>
      </c>
    </row>
    <row r="76" spans="1:9" x14ac:dyDescent="0.35">
      <c r="A76" s="33" t="s">
        <v>90</v>
      </c>
      <c r="B76" s="33" t="s">
        <v>339</v>
      </c>
      <c r="C76" s="37">
        <f t="shared" si="2"/>
        <v>0.25</v>
      </c>
      <c r="F76" s="40">
        <v>4</v>
      </c>
      <c r="G76" s="38"/>
      <c r="H76" s="37"/>
      <c r="I76" s="37">
        <f t="shared" si="3"/>
        <v>0.25</v>
      </c>
    </row>
    <row r="77" spans="1:9" x14ac:dyDescent="0.35">
      <c r="A77" s="33" t="s">
        <v>91</v>
      </c>
      <c r="B77" s="33" t="s">
        <v>329</v>
      </c>
      <c r="C77" s="37">
        <f t="shared" si="2"/>
        <v>0.5</v>
      </c>
      <c r="F77" s="40">
        <v>3</v>
      </c>
      <c r="G77" s="38"/>
      <c r="H77" s="37"/>
      <c r="I77" s="37">
        <f t="shared" si="3"/>
        <v>0.5</v>
      </c>
    </row>
    <row r="78" spans="1:9" x14ac:dyDescent="0.35">
      <c r="A78" s="33" t="s">
        <v>93</v>
      </c>
      <c r="B78" s="33" t="s">
        <v>342</v>
      </c>
      <c r="C78" s="37">
        <f t="shared" si="2"/>
        <v>0.5</v>
      </c>
      <c r="F78" s="40">
        <v>3</v>
      </c>
      <c r="G78" s="38"/>
      <c r="H78" s="37"/>
      <c r="I78" s="37">
        <f t="shared" si="3"/>
        <v>0.5</v>
      </c>
    </row>
    <row r="79" spans="1:9" x14ac:dyDescent="0.35">
      <c r="A79" s="33" t="s">
        <v>94</v>
      </c>
      <c r="B79" s="33" t="s">
        <v>518</v>
      </c>
      <c r="C79" s="37">
        <f t="shared" si="2"/>
        <v>1</v>
      </c>
      <c r="F79" s="40">
        <v>1</v>
      </c>
      <c r="G79" s="38"/>
      <c r="H79" s="37"/>
      <c r="I79" s="37">
        <f t="shared" si="3"/>
        <v>1</v>
      </c>
    </row>
    <row r="80" spans="1:9" x14ac:dyDescent="0.35">
      <c r="A80" s="33" t="s">
        <v>95</v>
      </c>
      <c r="B80" s="33" t="s">
        <v>344</v>
      </c>
      <c r="C80" s="37">
        <f t="shared" si="2"/>
        <v>0.25</v>
      </c>
      <c r="F80" s="40">
        <v>4</v>
      </c>
      <c r="G80" s="38"/>
      <c r="H80" s="37"/>
      <c r="I80" s="37">
        <f t="shared" si="3"/>
        <v>0.25</v>
      </c>
    </row>
    <row r="81" spans="1:18" x14ac:dyDescent="0.35">
      <c r="A81" s="33" t="s">
        <v>96</v>
      </c>
      <c r="B81" s="33" t="s">
        <v>309</v>
      </c>
      <c r="C81" s="37">
        <f t="shared" si="2"/>
        <v>0.5</v>
      </c>
      <c r="F81" s="40">
        <v>3</v>
      </c>
      <c r="G81" s="38"/>
      <c r="H81" s="37"/>
      <c r="I81" s="37">
        <f t="shared" si="3"/>
        <v>0.5</v>
      </c>
    </row>
    <row r="82" spans="1:18" x14ac:dyDescent="0.35">
      <c r="A82" s="33" t="s">
        <v>97</v>
      </c>
      <c r="B82" s="33" t="s">
        <v>343</v>
      </c>
      <c r="C82" s="37">
        <f t="shared" si="2"/>
        <v>0</v>
      </c>
      <c r="F82" s="40">
        <v>5</v>
      </c>
      <c r="G82" s="38"/>
      <c r="H82" s="37"/>
      <c r="I82" s="37">
        <f t="shared" si="3"/>
        <v>0</v>
      </c>
    </row>
    <row r="83" spans="1:18" x14ac:dyDescent="0.35">
      <c r="A83" s="33" t="s">
        <v>98</v>
      </c>
      <c r="B83" s="33" t="s">
        <v>345</v>
      </c>
      <c r="C83" s="37">
        <f t="shared" si="2"/>
        <v>0.75</v>
      </c>
      <c r="F83" s="40">
        <v>2</v>
      </c>
      <c r="G83" s="38"/>
      <c r="H83" s="37"/>
      <c r="I83" s="37">
        <f t="shared" si="3"/>
        <v>0.75</v>
      </c>
    </row>
    <row r="84" spans="1:18" x14ac:dyDescent="0.35">
      <c r="A84" s="33" t="s">
        <v>99</v>
      </c>
      <c r="B84" s="33" t="s">
        <v>348</v>
      </c>
      <c r="C84" s="37">
        <f t="shared" si="2"/>
        <v>0.25</v>
      </c>
      <c r="F84" s="40">
        <v>4</v>
      </c>
      <c r="G84" s="38"/>
      <c r="H84" s="37"/>
      <c r="I84" s="37">
        <f t="shared" si="3"/>
        <v>0.25</v>
      </c>
    </row>
    <row r="85" spans="1:18" x14ac:dyDescent="0.35">
      <c r="A85" s="33" t="s">
        <v>100</v>
      </c>
      <c r="B85" s="33" t="s">
        <v>347</v>
      </c>
      <c r="C85" s="37">
        <f t="shared" si="2"/>
        <v>0.5</v>
      </c>
      <c r="F85" s="40">
        <v>3</v>
      </c>
      <c r="G85" s="38"/>
      <c r="H85" s="37"/>
      <c r="I85" s="37">
        <f t="shared" si="3"/>
        <v>0.5</v>
      </c>
    </row>
    <row r="86" spans="1:18" x14ac:dyDescent="0.35">
      <c r="A86" s="33" t="s">
        <v>101</v>
      </c>
      <c r="B86" s="33" t="s">
        <v>351</v>
      </c>
      <c r="C86" s="37">
        <f t="shared" si="2"/>
        <v>0.75</v>
      </c>
      <c r="F86" s="40">
        <v>2</v>
      </c>
      <c r="G86" s="38"/>
      <c r="H86" s="37"/>
      <c r="I86" s="37">
        <f t="shared" si="3"/>
        <v>0.75</v>
      </c>
    </row>
    <row r="87" spans="1:18" x14ac:dyDescent="0.35">
      <c r="A87" s="33" t="s">
        <v>102</v>
      </c>
      <c r="B87" s="33" t="s">
        <v>494</v>
      </c>
      <c r="C87" s="37">
        <f t="shared" si="2"/>
        <v>0.5</v>
      </c>
      <c r="F87" s="40">
        <v>3</v>
      </c>
      <c r="G87" s="38"/>
      <c r="H87" s="37"/>
      <c r="I87" s="37">
        <f t="shared" si="3"/>
        <v>0.5</v>
      </c>
    </row>
    <row r="88" spans="1:18" x14ac:dyDescent="0.35">
      <c r="A88" s="33" t="s">
        <v>103</v>
      </c>
      <c r="B88" s="33" t="s">
        <v>350</v>
      </c>
      <c r="C88" s="37">
        <f t="shared" si="2"/>
        <v>0</v>
      </c>
      <c r="F88" s="40">
        <v>5</v>
      </c>
      <c r="G88" s="38"/>
      <c r="H88" s="37"/>
      <c r="I88" s="37">
        <f t="shared" si="3"/>
        <v>0</v>
      </c>
      <c r="R88" s="33"/>
    </row>
    <row r="89" spans="1:18" x14ac:dyDescent="0.35">
      <c r="A89" s="33" t="s">
        <v>104</v>
      </c>
      <c r="B89" s="33" t="s">
        <v>346</v>
      </c>
      <c r="C89" s="37">
        <f t="shared" si="2"/>
        <v>0.75</v>
      </c>
      <c r="F89" s="40">
        <v>2</v>
      </c>
      <c r="G89" s="38"/>
      <c r="H89" s="37"/>
      <c r="I89" s="37">
        <f t="shared" si="3"/>
        <v>0.75</v>
      </c>
    </row>
    <row r="90" spans="1:18" x14ac:dyDescent="0.35">
      <c r="A90" s="33" t="s">
        <v>105</v>
      </c>
      <c r="B90" s="33" t="s">
        <v>352</v>
      </c>
      <c r="C90" s="37">
        <f t="shared" si="2"/>
        <v>0.25</v>
      </c>
      <c r="F90" s="40">
        <v>4</v>
      </c>
      <c r="G90" s="38"/>
      <c r="H90" s="37"/>
      <c r="I90" s="37">
        <f t="shared" si="3"/>
        <v>0.25</v>
      </c>
    </row>
    <row r="91" spans="1:18" x14ac:dyDescent="0.35">
      <c r="A91" s="33" t="s">
        <v>106</v>
      </c>
      <c r="B91" s="33" t="s">
        <v>353</v>
      </c>
      <c r="C91" s="37">
        <f t="shared" si="2"/>
        <v>0.75</v>
      </c>
      <c r="F91" s="40">
        <v>2</v>
      </c>
      <c r="G91" s="38"/>
      <c r="H91" s="37"/>
      <c r="I91" s="37">
        <f t="shared" si="3"/>
        <v>0.75</v>
      </c>
    </row>
    <row r="92" spans="1:18" x14ac:dyDescent="0.35">
      <c r="A92" s="33" t="s">
        <v>107</v>
      </c>
      <c r="B92" s="33" t="s">
        <v>354</v>
      </c>
      <c r="C92" s="37">
        <f t="shared" si="2"/>
        <v>0.5</v>
      </c>
      <c r="F92" s="40">
        <v>3</v>
      </c>
      <c r="G92" s="38"/>
      <c r="H92" s="37"/>
      <c r="I92" s="37">
        <f t="shared" si="3"/>
        <v>0.5</v>
      </c>
    </row>
    <row r="93" spans="1:18" x14ac:dyDescent="0.35">
      <c r="A93" s="33" t="s">
        <v>108</v>
      </c>
      <c r="B93" s="33" t="s">
        <v>356</v>
      </c>
      <c r="C93" s="37">
        <f t="shared" si="2"/>
        <v>0.25</v>
      </c>
      <c r="F93" s="40">
        <v>4</v>
      </c>
      <c r="G93" s="38"/>
      <c r="H93" s="37"/>
      <c r="I93" s="37">
        <f t="shared" si="3"/>
        <v>0.25</v>
      </c>
    </row>
    <row r="94" spans="1:18" x14ac:dyDescent="0.35">
      <c r="A94" s="33" t="s">
        <v>109</v>
      </c>
      <c r="B94" s="33" t="s">
        <v>355</v>
      </c>
      <c r="C94" s="37">
        <f t="shared" si="2"/>
        <v>0.75</v>
      </c>
      <c r="F94" s="40">
        <v>2</v>
      </c>
      <c r="G94" s="38"/>
      <c r="H94" s="37"/>
      <c r="I94" s="37">
        <f t="shared" si="3"/>
        <v>0.75</v>
      </c>
    </row>
    <row r="95" spans="1:18" x14ac:dyDescent="0.35">
      <c r="A95" s="33" t="s">
        <v>110</v>
      </c>
      <c r="B95" s="33" t="s">
        <v>357</v>
      </c>
      <c r="C95" s="37">
        <f t="shared" si="2"/>
        <v>0.5</v>
      </c>
      <c r="F95" s="40">
        <v>3</v>
      </c>
      <c r="G95" s="38"/>
      <c r="H95" s="37"/>
      <c r="I95" s="37">
        <f t="shared" ref="I95:I136" si="4">IF(ISNUMBER(F95)=TRUE,I$6*(F95-I$5)/(I$4-I$5)+(1-I$6)*(1-(F95-I$5)/(I$4-I$5)),"..")</f>
        <v>0.5</v>
      </c>
    </row>
    <row r="96" spans="1:18" x14ac:dyDescent="0.35">
      <c r="A96" s="33" t="s">
        <v>111</v>
      </c>
      <c r="B96" s="33" t="s">
        <v>358</v>
      </c>
      <c r="C96" s="37">
        <f t="shared" ref="C96:C137" si="5">+I96</f>
        <v>0.5</v>
      </c>
      <c r="F96" s="40">
        <v>3</v>
      </c>
      <c r="G96" s="38"/>
      <c r="H96" s="37"/>
      <c r="I96" s="37">
        <f t="shared" si="4"/>
        <v>0.5</v>
      </c>
    </row>
    <row r="97" spans="1:9" x14ac:dyDescent="0.35">
      <c r="A97" s="33" t="s">
        <v>112</v>
      </c>
      <c r="B97" s="33" t="s">
        <v>495</v>
      </c>
      <c r="C97" s="37">
        <f t="shared" si="5"/>
        <v>0.25</v>
      </c>
      <c r="F97" s="40">
        <v>4</v>
      </c>
      <c r="G97" s="38"/>
      <c r="H97" s="37"/>
      <c r="I97" s="37">
        <f t="shared" si="4"/>
        <v>0.25</v>
      </c>
    </row>
    <row r="98" spans="1:9" x14ac:dyDescent="0.35">
      <c r="A98" s="33" t="s">
        <v>113</v>
      </c>
      <c r="B98" s="33" t="s">
        <v>296</v>
      </c>
      <c r="C98" s="37">
        <f t="shared" si="5"/>
        <v>0.5</v>
      </c>
      <c r="F98" s="40">
        <v>3</v>
      </c>
      <c r="G98" s="38"/>
      <c r="H98" s="37"/>
      <c r="I98" s="37">
        <f t="shared" si="4"/>
        <v>0.5</v>
      </c>
    </row>
    <row r="99" spans="1:9" x14ac:dyDescent="0.35">
      <c r="A99" s="33" t="s">
        <v>115</v>
      </c>
      <c r="B99" s="33" t="s">
        <v>497</v>
      </c>
      <c r="C99" s="37">
        <f t="shared" si="5"/>
        <v>1</v>
      </c>
      <c r="F99" s="40">
        <v>1</v>
      </c>
      <c r="G99" s="38"/>
      <c r="H99" s="37"/>
      <c r="I99" s="37">
        <f t="shared" si="4"/>
        <v>1</v>
      </c>
    </row>
    <row r="100" spans="1:9" x14ac:dyDescent="0.35">
      <c r="A100" s="33" t="s">
        <v>116</v>
      </c>
      <c r="B100" s="33" t="s">
        <v>498</v>
      </c>
      <c r="C100" s="37">
        <f t="shared" si="5"/>
        <v>0.75</v>
      </c>
      <c r="F100" s="40">
        <v>2</v>
      </c>
      <c r="G100" s="38"/>
      <c r="H100" s="37"/>
      <c r="I100" s="37">
        <f t="shared" si="4"/>
        <v>0.75</v>
      </c>
    </row>
    <row r="101" spans="1:9" x14ac:dyDescent="0.35">
      <c r="A101" s="33" t="s">
        <v>117</v>
      </c>
      <c r="B101" s="33" t="s">
        <v>360</v>
      </c>
      <c r="C101" s="37">
        <f t="shared" si="5"/>
        <v>0.5</v>
      </c>
      <c r="F101" s="40">
        <v>3</v>
      </c>
      <c r="G101" s="38"/>
      <c r="H101" s="37"/>
      <c r="I101" s="37">
        <f t="shared" si="4"/>
        <v>0.5</v>
      </c>
    </row>
    <row r="102" spans="1:9" x14ac:dyDescent="0.35">
      <c r="A102" s="33" t="s">
        <v>118</v>
      </c>
      <c r="B102" s="33" t="s">
        <v>499</v>
      </c>
      <c r="C102" s="37">
        <f t="shared" si="5"/>
        <v>0.5</v>
      </c>
      <c r="F102" s="40">
        <v>3</v>
      </c>
      <c r="G102" s="38"/>
      <c r="H102" s="37"/>
      <c r="I102" s="37">
        <f t="shared" si="4"/>
        <v>0.5</v>
      </c>
    </row>
    <row r="103" spans="1:9" x14ac:dyDescent="0.35">
      <c r="A103" s="33" t="s">
        <v>119</v>
      </c>
      <c r="B103" s="33" t="s">
        <v>364</v>
      </c>
      <c r="C103" s="37">
        <f t="shared" si="5"/>
        <v>0</v>
      </c>
      <c r="F103" s="40">
        <v>5</v>
      </c>
      <c r="G103" s="38"/>
      <c r="H103" s="37"/>
      <c r="I103" s="37">
        <f t="shared" si="4"/>
        <v>0</v>
      </c>
    </row>
    <row r="104" spans="1:9" x14ac:dyDescent="0.35">
      <c r="A104" s="33" t="s">
        <v>120</v>
      </c>
      <c r="B104" s="33" t="s">
        <v>366</v>
      </c>
      <c r="C104" s="37">
        <f t="shared" si="5"/>
        <v>0</v>
      </c>
      <c r="F104" s="40">
        <v>5</v>
      </c>
      <c r="G104" s="38"/>
      <c r="H104" s="37"/>
      <c r="I104" s="37">
        <f t="shared" si="4"/>
        <v>0</v>
      </c>
    </row>
    <row r="105" spans="1:9" x14ac:dyDescent="0.35">
      <c r="A105" s="33" t="s">
        <v>121</v>
      </c>
      <c r="B105" s="33" t="s">
        <v>367</v>
      </c>
      <c r="C105" s="37">
        <f t="shared" si="5"/>
        <v>0.75</v>
      </c>
      <c r="F105" s="40">
        <v>2</v>
      </c>
      <c r="G105" s="38"/>
      <c r="H105" s="37"/>
      <c r="I105" s="37">
        <f t="shared" si="4"/>
        <v>0.75</v>
      </c>
    </row>
    <row r="106" spans="1:9" x14ac:dyDescent="0.35">
      <c r="A106" s="33" t="s">
        <v>122</v>
      </c>
      <c r="B106" s="33" t="s">
        <v>477</v>
      </c>
      <c r="C106" s="37">
        <f t="shared" si="5"/>
        <v>1</v>
      </c>
      <c r="F106" s="40">
        <v>1</v>
      </c>
      <c r="G106" s="38"/>
      <c r="H106" s="37"/>
      <c r="I106" s="37">
        <f t="shared" si="4"/>
        <v>1</v>
      </c>
    </row>
    <row r="107" spans="1:9" x14ac:dyDescent="0.35">
      <c r="A107" s="33" t="s">
        <v>124</v>
      </c>
      <c r="B107" s="33" t="s">
        <v>431</v>
      </c>
      <c r="C107" s="37">
        <f t="shared" si="5"/>
        <v>0.25</v>
      </c>
      <c r="F107" s="40">
        <v>4</v>
      </c>
      <c r="G107" s="38"/>
      <c r="H107" s="37"/>
      <c r="I107" s="37">
        <f t="shared" si="4"/>
        <v>0.25</v>
      </c>
    </row>
    <row r="108" spans="1:9" x14ac:dyDescent="0.35">
      <c r="A108" s="33" t="s">
        <v>126</v>
      </c>
      <c r="B108" s="33" t="s">
        <v>368</v>
      </c>
      <c r="C108" s="37">
        <f t="shared" si="5"/>
        <v>0.5</v>
      </c>
      <c r="F108" s="40">
        <v>3</v>
      </c>
      <c r="G108" s="38"/>
      <c r="H108" s="37"/>
      <c r="I108" s="37">
        <f t="shared" si="4"/>
        <v>0.5</v>
      </c>
    </row>
    <row r="109" spans="1:9" x14ac:dyDescent="0.35">
      <c r="A109" s="33" t="s">
        <v>127</v>
      </c>
      <c r="B109" s="33" t="s">
        <v>369</v>
      </c>
      <c r="C109" s="37">
        <f t="shared" si="5"/>
        <v>0.75</v>
      </c>
      <c r="F109" s="40">
        <v>2</v>
      </c>
      <c r="G109" s="38"/>
      <c r="H109" s="37"/>
      <c r="I109" s="37">
        <f t="shared" si="4"/>
        <v>0.75</v>
      </c>
    </row>
    <row r="110" spans="1:9" x14ac:dyDescent="0.35">
      <c r="A110" s="33" t="s">
        <v>128</v>
      </c>
      <c r="B110" s="33" t="s">
        <v>363</v>
      </c>
      <c r="C110" s="37">
        <f t="shared" si="5"/>
        <v>0.75</v>
      </c>
      <c r="F110" s="40">
        <v>2</v>
      </c>
      <c r="G110" s="38"/>
      <c r="H110" s="37"/>
      <c r="I110" s="37">
        <f t="shared" si="4"/>
        <v>0.75</v>
      </c>
    </row>
    <row r="111" spans="1:9" x14ac:dyDescent="0.35">
      <c r="A111" s="33" t="s">
        <v>130</v>
      </c>
      <c r="B111" s="33" t="s">
        <v>519</v>
      </c>
      <c r="C111" s="37">
        <f t="shared" si="5"/>
        <v>0.75</v>
      </c>
      <c r="F111" s="40">
        <v>2</v>
      </c>
      <c r="G111" s="38"/>
      <c r="H111" s="37"/>
      <c r="I111" s="37">
        <f t="shared" si="4"/>
        <v>0.75</v>
      </c>
    </row>
    <row r="112" spans="1:9" x14ac:dyDescent="0.35">
      <c r="A112" s="33" t="s">
        <v>131</v>
      </c>
      <c r="B112" s="33" t="s">
        <v>385</v>
      </c>
      <c r="C112" s="37">
        <f t="shared" si="5"/>
        <v>0.5</v>
      </c>
      <c r="F112" s="40">
        <v>3</v>
      </c>
      <c r="G112" s="38"/>
      <c r="H112" s="37"/>
      <c r="I112" s="37">
        <f t="shared" si="4"/>
        <v>0.5</v>
      </c>
    </row>
    <row r="113" spans="1:9" x14ac:dyDescent="0.35">
      <c r="A113" s="33" t="s">
        <v>132</v>
      </c>
      <c r="B113" s="33" t="s">
        <v>382</v>
      </c>
      <c r="C113" s="37">
        <f t="shared" si="5"/>
        <v>0.75</v>
      </c>
      <c r="F113" s="40">
        <v>2</v>
      </c>
      <c r="G113" s="38"/>
      <c r="H113" s="37"/>
      <c r="I113" s="37">
        <f t="shared" si="4"/>
        <v>0.75</v>
      </c>
    </row>
    <row r="114" spans="1:9" x14ac:dyDescent="0.35">
      <c r="A114" s="33" t="s">
        <v>133</v>
      </c>
      <c r="B114" s="33" t="s">
        <v>381</v>
      </c>
      <c r="C114" s="37">
        <f t="shared" si="5"/>
        <v>0.5</v>
      </c>
      <c r="F114" s="40">
        <v>3</v>
      </c>
      <c r="G114" s="38"/>
      <c r="H114" s="37"/>
      <c r="I114" s="37">
        <f t="shared" si="4"/>
        <v>0.5</v>
      </c>
    </row>
    <row r="115" spans="1:9" x14ac:dyDescent="0.35">
      <c r="A115" s="33" t="s">
        <v>134</v>
      </c>
      <c r="B115" s="33" t="s">
        <v>371</v>
      </c>
      <c r="C115" s="37">
        <f t="shared" si="5"/>
        <v>0.5</v>
      </c>
      <c r="F115" s="40">
        <v>3</v>
      </c>
      <c r="G115" s="38"/>
      <c r="H115" s="37"/>
      <c r="I115" s="37">
        <f t="shared" si="4"/>
        <v>0.5</v>
      </c>
    </row>
    <row r="116" spans="1:9" x14ac:dyDescent="0.35">
      <c r="A116" s="33" t="s">
        <v>135</v>
      </c>
      <c r="B116" s="33" t="s">
        <v>374</v>
      </c>
      <c r="C116" s="37">
        <f t="shared" si="5"/>
        <v>0.75</v>
      </c>
      <c r="F116" s="40">
        <v>2</v>
      </c>
      <c r="G116" s="38"/>
      <c r="H116" s="37"/>
      <c r="I116" s="37">
        <f t="shared" si="4"/>
        <v>0.75</v>
      </c>
    </row>
    <row r="117" spans="1:9" x14ac:dyDescent="0.35">
      <c r="A117" s="33" t="s">
        <v>136</v>
      </c>
      <c r="B117" s="33" t="s">
        <v>380</v>
      </c>
      <c r="C117" s="37">
        <f t="shared" si="5"/>
        <v>0.25</v>
      </c>
      <c r="F117" s="40">
        <v>4</v>
      </c>
      <c r="G117" s="38"/>
      <c r="H117" s="37"/>
      <c r="I117" s="37">
        <f t="shared" si="4"/>
        <v>0.25</v>
      </c>
    </row>
    <row r="118" spans="1:9" x14ac:dyDescent="0.35">
      <c r="A118" s="33" t="s">
        <v>138</v>
      </c>
      <c r="B118" s="33" t="s">
        <v>502</v>
      </c>
      <c r="C118" s="37">
        <f t="shared" si="5"/>
        <v>0.25</v>
      </c>
      <c r="F118" s="40">
        <v>4</v>
      </c>
      <c r="G118" s="38"/>
      <c r="H118" s="37"/>
      <c r="I118" s="37">
        <f t="shared" si="4"/>
        <v>0.25</v>
      </c>
    </row>
    <row r="119" spans="1:9" x14ac:dyDescent="0.35">
      <c r="A119" s="33" t="s">
        <v>139</v>
      </c>
      <c r="B119" s="33" t="s">
        <v>375</v>
      </c>
      <c r="C119" s="37">
        <f t="shared" si="5"/>
        <v>0.75</v>
      </c>
      <c r="F119" s="40">
        <v>2</v>
      </c>
      <c r="G119" s="38"/>
      <c r="H119" s="37"/>
      <c r="I119" s="37">
        <f t="shared" si="4"/>
        <v>0.75</v>
      </c>
    </row>
    <row r="120" spans="1:9" x14ac:dyDescent="0.35">
      <c r="A120" s="33" t="s">
        <v>140</v>
      </c>
      <c r="B120" s="33" t="s">
        <v>376</v>
      </c>
      <c r="C120" s="37">
        <f t="shared" si="5"/>
        <v>0.75</v>
      </c>
      <c r="F120" s="40">
        <v>2</v>
      </c>
      <c r="G120" s="38"/>
      <c r="H120" s="37"/>
      <c r="I120" s="37">
        <f t="shared" si="4"/>
        <v>0.75</v>
      </c>
    </row>
    <row r="121" spans="1:9" x14ac:dyDescent="0.35">
      <c r="A121" s="33" t="s">
        <v>141</v>
      </c>
      <c r="B121" s="33" t="s">
        <v>387</v>
      </c>
      <c r="C121" s="37">
        <f t="shared" si="5"/>
        <v>0.5</v>
      </c>
      <c r="F121" s="40">
        <v>3</v>
      </c>
      <c r="G121" s="38"/>
      <c r="H121" s="37"/>
      <c r="I121" s="37">
        <f t="shared" si="4"/>
        <v>0.5</v>
      </c>
    </row>
    <row r="122" spans="1:9" x14ac:dyDescent="0.35">
      <c r="A122" s="33" t="s">
        <v>142</v>
      </c>
      <c r="B122" s="33" t="s">
        <v>383</v>
      </c>
      <c r="C122" s="37">
        <f t="shared" si="5"/>
        <v>0.75</v>
      </c>
      <c r="F122" s="40">
        <v>2</v>
      </c>
      <c r="G122" s="38"/>
      <c r="H122" s="37"/>
      <c r="I122" s="37">
        <f t="shared" si="4"/>
        <v>0.75</v>
      </c>
    </row>
    <row r="123" spans="1:9" x14ac:dyDescent="0.35">
      <c r="A123" s="33" t="s">
        <v>144</v>
      </c>
      <c r="B123" s="33" t="s">
        <v>386</v>
      </c>
      <c r="C123" s="37">
        <f t="shared" si="5"/>
        <v>0.5</v>
      </c>
      <c r="F123" s="40">
        <v>3</v>
      </c>
      <c r="G123" s="38"/>
      <c r="H123" s="37"/>
      <c r="I123" s="37">
        <f t="shared" si="4"/>
        <v>0.5</v>
      </c>
    </row>
    <row r="124" spans="1:9" x14ac:dyDescent="0.35">
      <c r="A124" s="33" t="s">
        <v>145</v>
      </c>
      <c r="B124" s="33" t="s">
        <v>378</v>
      </c>
      <c r="C124" s="37">
        <f t="shared" si="5"/>
        <v>0.5</v>
      </c>
      <c r="F124" s="40">
        <v>3</v>
      </c>
      <c r="G124" s="38"/>
      <c r="H124" s="37"/>
      <c r="I124" s="37">
        <f t="shared" si="4"/>
        <v>0.5</v>
      </c>
    </row>
    <row r="125" spans="1:9" x14ac:dyDescent="0.35">
      <c r="A125" s="33" t="s">
        <v>146</v>
      </c>
      <c r="B125" s="33" t="s">
        <v>377</v>
      </c>
      <c r="C125" s="37">
        <f t="shared" si="5"/>
        <v>1</v>
      </c>
      <c r="F125" s="40">
        <v>1</v>
      </c>
      <c r="G125" s="38"/>
      <c r="H125" s="37"/>
      <c r="I125" s="37">
        <f t="shared" si="4"/>
        <v>1</v>
      </c>
    </row>
    <row r="126" spans="1:9" x14ac:dyDescent="0.35">
      <c r="A126" s="33" t="s">
        <v>148</v>
      </c>
      <c r="B126" s="33" t="s">
        <v>372</v>
      </c>
      <c r="C126" s="37">
        <f t="shared" si="5"/>
        <v>0.5</v>
      </c>
      <c r="F126" s="40">
        <v>3</v>
      </c>
      <c r="G126" s="38"/>
      <c r="H126" s="37"/>
      <c r="I126" s="37">
        <f t="shared" si="4"/>
        <v>0.5</v>
      </c>
    </row>
    <row r="127" spans="1:9" x14ac:dyDescent="0.35">
      <c r="A127" s="33" t="s">
        <v>149</v>
      </c>
      <c r="B127" s="33" t="s">
        <v>373</v>
      </c>
      <c r="C127" s="37">
        <f t="shared" si="5"/>
        <v>0.5</v>
      </c>
      <c r="F127" s="40">
        <v>3</v>
      </c>
      <c r="G127" s="38"/>
      <c r="H127" s="37"/>
      <c r="I127" s="37">
        <f t="shared" si="4"/>
        <v>0.5</v>
      </c>
    </row>
    <row r="128" spans="1:9" x14ac:dyDescent="0.35">
      <c r="A128" s="33" t="s">
        <v>150</v>
      </c>
      <c r="B128" s="33" t="s">
        <v>388</v>
      </c>
      <c r="C128" s="37">
        <f t="shared" si="5"/>
        <v>0.75</v>
      </c>
      <c r="F128" s="40">
        <v>2</v>
      </c>
      <c r="G128" s="38"/>
      <c r="H128" s="37"/>
      <c r="I128" s="37">
        <f t="shared" si="4"/>
        <v>0.75</v>
      </c>
    </row>
    <row r="129" spans="1:9" x14ac:dyDescent="0.35">
      <c r="A129" s="33" t="s">
        <v>151</v>
      </c>
      <c r="B129" s="33" t="s">
        <v>393</v>
      </c>
      <c r="C129" s="37">
        <f t="shared" si="5"/>
        <v>0.5</v>
      </c>
      <c r="F129" s="40">
        <v>3</v>
      </c>
      <c r="G129" s="38"/>
      <c r="H129" s="37"/>
      <c r="I129" s="37">
        <f t="shared" si="4"/>
        <v>0.5</v>
      </c>
    </row>
    <row r="130" spans="1:9" x14ac:dyDescent="0.35">
      <c r="A130" s="33" t="s">
        <v>152</v>
      </c>
      <c r="B130" s="33" t="s">
        <v>394</v>
      </c>
      <c r="C130" s="37">
        <f t="shared" si="5"/>
        <v>0.25</v>
      </c>
      <c r="F130" s="40">
        <v>4</v>
      </c>
      <c r="G130" s="38"/>
      <c r="H130" s="37"/>
      <c r="I130" s="37">
        <f t="shared" si="4"/>
        <v>0.25</v>
      </c>
    </row>
    <row r="131" spans="1:9" x14ac:dyDescent="0.35">
      <c r="A131" s="33" t="s">
        <v>153</v>
      </c>
      <c r="B131" s="33" t="s">
        <v>392</v>
      </c>
      <c r="C131" s="37">
        <f t="shared" si="5"/>
        <v>0.5</v>
      </c>
      <c r="F131" s="40">
        <v>3</v>
      </c>
      <c r="G131" s="38"/>
      <c r="H131" s="37"/>
      <c r="I131" s="37">
        <f t="shared" si="4"/>
        <v>0.5</v>
      </c>
    </row>
    <row r="132" spans="1:9" x14ac:dyDescent="0.35">
      <c r="A132" s="33" t="s">
        <v>155</v>
      </c>
      <c r="B132" s="33" t="s">
        <v>390</v>
      </c>
      <c r="C132" s="37">
        <f t="shared" si="5"/>
        <v>0.75</v>
      </c>
      <c r="F132" s="40">
        <v>2</v>
      </c>
      <c r="G132" s="38"/>
      <c r="H132" s="37"/>
      <c r="I132" s="37">
        <f t="shared" si="4"/>
        <v>0.75</v>
      </c>
    </row>
    <row r="133" spans="1:9" x14ac:dyDescent="0.35">
      <c r="A133" s="33" t="s">
        <v>156</v>
      </c>
      <c r="B133" s="33" t="s">
        <v>396</v>
      </c>
      <c r="C133" s="37">
        <f t="shared" si="5"/>
        <v>0.75</v>
      </c>
      <c r="F133" s="40">
        <v>2</v>
      </c>
      <c r="G133" s="38"/>
      <c r="H133" s="37"/>
      <c r="I133" s="37">
        <f t="shared" si="4"/>
        <v>0.75</v>
      </c>
    </row>
    <row r="134" spans="1:9" x14ac:dyDescent="0.35">
      <c r="A134" s="33" t="s">
        <v>157</v>
      </c>
      <c r="B134" s="33" t="s">
        <v>389</v>
      </c>
      <c r="C134" s="37">
        <f t="shared" si="5"/>
        <v>0.5</v>
      </c>
      <c r="F134" s="40">
        <v>3</v>
      </c>
      <c r="G134" s="38"/>
      <c r="H134" s="37"/>
      <c r="I134" s="37">
        <f t="shared" si="4"/>
        <v>0.5</v>
      </c>
    </row>
    <row r="135" spans="1:9" x14ac:dyDescent="0.35">
      <c r="A135" s="33" t="s">
        <v>159</v>
      </c>
      <c r="B135" s="33" t="s">
        <v>391</v>
      </c>
      <c r="C135" s="37">
        <f t="shared" si="5"/>
        <v>1</v>
      </c>
      <c r="F135" s="40">
        <v>1</v>
      </c>
      <c r="G135" s="38"/>
      <c r="H135" s="37"/>
      <c r="I135" s="37">
        <f t="shared" si="4"/>
        <v>1</v>
      </c>
    </row>
    <row r="136" spans="1:9" x14ac:dyDescent="0.35">
      <c r="A136" s="33" t="s">
        <v>160</v>
      </c>
      <c r="B136" s="33" t="s">
        <v>397</v>
      </c>
      <c r="C136" s="37">
        <f t="shared" si="5"/>
        <v>0.75</v>
      </c>
      <c r="F136" s="40">
        <v>2</v>
      </c>
      <c r="G136" s="38"/>
      <c r="H136" s="37"/>
      <c r="I136" s="37">
        <f t="shared" si="4"/>
        <v>0.75</v>
      </c>
    </row>
    <row r="137" spans="1:9" x14ac:dyDescent="0.35">
      <c r="A137" s="33" t="s">
        <v>161</v>
      </c>
      <c r="B137" s="33" t="s">
        <v>398</v>
      </c>
      <c r="C137" s="37">
        <f t="shared" si="5"/>
        <v>0.25</v>
      </c>
      <c r="F137" s="40">
        <v>4</v>
      </c>
      <c r="G137" s="38"/>
      <c r="H137" s="37"/>
      <c r="I137" s="37">
        <f t="shared" ref="I137:I183" si="6">IF(ISNUMBER(F137)=TRUE,I$6*(F137-I$5)/(I$4-I$5)+(1-I$6)*(1-(F137-I$5)/(I$4-I$5)),"..")</f>
        <v>0.25</v>
      </c>
    </row>
    <row r="138" spans="1:9" x14ac:dyDescent="0.35">
      <c r="A138" s="33" t="s">
        <v>162</v>
      </c>
      <c r="B138" s="33" t="s">
        <v>400</v>
      </c>
      <c r="C138" s="37">
        <f t="shared" ref="C138:C184" si="7">+I138</f>
        <v>0.5</v>
      </c>
      <c r="F138" s="40">
        <v>3</v>
      </c>
      <c r="G138" s="38"/>
      <c r="H138" s="37"/>
      <c r="I138" s="37">
        <f t="shared" si="6"/>
        <v>0.5</v>
      </c>
    </row>
    <row r="139" spans="1:9" x14ac:dyDescent="0.35">
      <c r="A139" s="33" t="s">
        <v>164</v>
      </c>
      <c r="B139" s="33" t="s">
        <v>403</v>
      </c>
      <c r="C139" s="37">
        <f t="shared" si="7"/>
        <v>0.5</v>
      </c>
      <c r="F139" s="40">
        <v>3</v>
      </c>
      <c r="G139" s="38"/>
      <c r="H139" s="37"/>
      <c r="I139" s="37">
        <f t="shared" si="6"/>
        <v>0.5</v>
      </c>
    </row>
    <row r="140" spans="1:9" x14ac:dyDescent="0.35">
      <c r="A140" s="33" t="s">
        <v>165</v>
      </c>
      <c r="B140" s="33" t="s">
        <v>404</v>
      </c>
      <c r="C140" s="37">
        <f t="shared" si="7"/>
        <v>0.25</v>
      </c>
      <c r="F140" s="40">
        <v>4</v>
      </c>
      <c r="G140" s="38"/>
      <c r="H140" s="37"/>
      <c r="I140" s="37">
        <f t="shared" si="6"/>
        <v>0.25</v>
      </c>
    </row>
    <row r="141" spans="1:9" x14ac:dyDescent="0.35">
      <c r="A141" s="33" t="s">
        <v>166</v>
      </c>
      <c r="B141" s="33" t="s">
        <v>401</v>
      </c>
      <c r="C141" s="37">
        <f t="shared" si="7"/>
        <v>0.25</v>
      </c>
      <c r="F141" s="40">
        <v>4</v>
      </c>
      <c r="G141" s="38"/>
      <c r="H141" s="37"/>
      <c r="I141" s="37">
        <f t="shared" si="6"/>
        <v>0.25</v>
      </c>
    </row>
    <row r="142" spans="1:9" x14ac:dyDescent="0.35">
      <c r="A142" s="33" t="s">
        <v>167</v>
      </c>
      <c r="B142" s="33" t="s">
        <v>405</v>
      </c>
      <c r="C142" s="37">
        <f t="shared" si="7"/>
        <v>0.5</v>
      </c>
      <c r="F142" s="40">
        <v>3</v>
      </c>
      <c r="G142" s="38"/>
      <c r="H142" s="37"/>
      <c r="I142" s="37">
        <f t="shared" si="6"/>
        <v>0.5</v>
      </c>
    </row>
    <row r="143" spans="1:9" x14ac:dyDescent="0.35">
      <c r="A143" s="33" t="s">
        <v>168</v>
      </c>
      <c r="B143" s="33" t="s">
        <v>407</v>
      </c>
      <c r="C143" s="37">
        <f t="shared" si="7"/>
        <v>0.75</v>
      </c>
      <c r="F143" s="40">
        <v>2</v>
      </c>
      <c r="G143" s="38"/>
      <c r="H143" s="37"/>
      <c r="I143" s="37">
        <f t="shared" si="6"/>
        <v>0.75</v>
      </c>
    </row>
    <row r="144" spans="1:9" x14ac:dyDescent="0.35">
      <c r="A144" s="33" t="s">
        <v>170</v>
      </c>
      <c r="B144" s="33" t="s">
        <v>406</v>
      </c>
      <c r="C144" s="37">
        <f t="shared" si="7"/>
        <v>0.75</v>
      </c>
      <c r="F144" s="40">
        <v>2</v>
      </c>
      <c r="G144" s="38"/>
      <c r="H144" s="37"/>
      <c r="I144" s="37">
        <f t="shared" si="6"/>
        <v>0.75</v>
      </c>
    </row>
    <row r="145" spans="1:9" x14ac:dyDescent="0.35">
      <c r="A145" s="33" t="s">
        <v>171</v>
      </c>
      <c r="B145" s="33" t="s">
        <v>402</v>
      </c>
      <c r="C145" s="37">
        <f t="shared" si="7"/>
        <v>0.5</v>
      </c>
      <c r="F145" s="40">
        <v>3</v>
      </c>
      <c r="G145" s="38"/>
      <c r="H145" s="37"/>
      <c r="I145" s="37">
        <f t="shared" si="6"/>
        <v>0.5</v>
      </c>
    </row>
    <row r="146" spans="1:9" x14ac:dyDescent="0.35">
      <c r="A146" s="33" t="s">
        <v>172</v>
      </c>
      <c r="B146" s="33" t="s">
        <v>408</v>
      </c>
      <c r="C146" s="37">
        <f t="shared" si="7"/>
        <v>0.75</v>
      </c>
      <c r="F146" s="40">
        <v>2</v>
      </c>
      <c r="G146" s="38"/>
      <c r="H146" s="37"/>
      <c r="I146" s="37">
        <f t="shared" si="6"/>
        <v>0.75</v>
      </c>
    </row>
    <row r="147" spans="1:9" x14ac:dyDescent="0.35">
      <c r="A147" s="33" t="s">
        <v>173</v>
      </c>
      <c r="B147" s="33" t="s">
        <v>409</v>
      </c>
      <c r="C147" s="37">
        <f t="shared" si="7"/>
        <v>0.5</v>
      </c>
      <c r="F147" s="40">
        <v>3</v>
      </c>
      <c r="G147" s="38"/>
      <c r="H147" s="37"/>
      <c r="I147" s="37">
        <f t="shared" si="6"/>
        <v>0.5</v>
      </c>
    </row>
    <row r="148" spans="1:9" x14ac:dyDescent="0.35">
      <c r="A148" s="33" t="s">
        <v>174</v>
      </c>
      <c r="B148" s="33" t="s">
        <v>464</v>
      </c>
      <c r="C148" s="37">
        <f t="shared" si="7"/>
        <v>0.5</v>
      </c>
      <c r="F148" s="40">
        <v>3</v>
      </c>
      <c r="G148" s="38"/>
      <c r="H148" s="37"/>
      <c r="I148" s="37">
        <f t="shared" si="6"/>
        <v>0.5</v>
      </c>
    </row>
    <row r="149" spans="1:9" x14ac:dyDescent="0.35">
      <c r="A149" s="33" t="s">
        <v>175</v>
      </c>
      <c r="B149" s="33" t="s">
        <v>411</v>
      </c>
      <c r="C149" s="37">
        <f t="shared" si="7"/>
        <v>0.75</v>
      </c>
      <c r="F149" s="40">
        <v>2</v>
      </c>
      <c r="G149" s="38"/>
      <c r="H149" s="37"/>
      <c r="I149" s="37">
        <f t="shared" si="6"/>
        <v>0.75</v>
      </c>
    </row>
    <row r="150" spans="1:9" x14ac:dyDescent="0.35">
      <c r="A150" s="33" t="s">
        <v>176</v>
      </c>
      <c r="B150" s="33" t="s">
        <v>415</v>
      </c>
      <c r="C150" s="37">
        <f t="shared" si="7"/>
        <v>0.75</v>
      </c>
      <c r="F150" s="40">
        <v>2</v>
      </c>
      <c r="G150" s="38"/>
      <c r="H150" s="37"/>
      <c r="I150" s="37">
        <f t="shared" si="6"/>
        <v>0.75</v>
      </c>
    </row>
    <row r="151" spans="1:9" x14ac:dyDescent="0.35">
      <c r="A151" s="33" t="s">
        <v>177</v>
      </c>
      <c r="B151" s="33" t="s">
        <v>417</v>
      </c>
      <c r="C151" s="37">
        <f t="shared" si="7"/>
        <v>0.25</v>
      </c>
      <c r="F151" s="40">
        <v>4</v>
      </c>
      <c r="G151" s="38"/>
      <c r="H151" s="37"/>
      <c r="I151" s="37">
        <f t="shared" si="6"/>
        <v>0.25</v>
      </c>
    </row>
    <row r="152" spans="1:9" x14ac:dyDescent="0.35">
      <c r="A152" s="33" t="s">
        <v>178</v>
      </c>
      <c r="B152" s="33" t="s">
        <v>432</v>
      </c>
      <c r="C152" s="37">
        <f t="shared" si="7"/>
        <v>0</v>
      </c>
      <c r="F152" s="40">
        <v>5</v>
      </c>
      <c r="G152" s="38"/>
      <c r="H152" s="37"/>
      <c r="I152" s="37">
        <f t="shared" si="6"/>
        <v>0</v>
      </c>
    </row>
    <row r="153" spans="1:9" x14ac:dyDescent="0.35">
      <c r="A153" s="33" t="s">
        <v>179</v>
      </c>
      <c r="B153" s="33" t="s">
        <v>418</v>
      </c>
      <c r="C153" s="37">
        <f t="shared" si="7"/>
        <v>0.5</v>
      </c>
      <c r="F153" s="40">
        <v>3</v>
      </c>
      <c r="G153" s="38"/>
      <c r="H153" s="37"/>
      <c r="I153" s="37">
        <f t="shared" si="6"/>
        <v>0.5</v>
      </c>
    </row>
    <row r="154" spans="1:9" x14ac:dyDescent="0.35">
      <c r="A154" s="33" t="s">
        <v>180</v>
      </c>
      <c r="B154" s="33" t="s">
        <v>422</v>
      </c>
      <c r="C154" s="37">
        <f t="shared" si="7"/>
        <v>1</v>
      </c>
      <c r="F154" s="40">
        <v>1</v>
      </c>
      <c r="G154" s="38"/>
      <c r="H154" s="37"/>
      <c r="I154" s="37">
        <f t="shared" si="6"/>
        <v>1</v>
      </c>
    </row>
    <row r="155" spans="1:9" x14ac:dyDescent="0.35">
      <c r="A155" s="33" t="s">
        <v>182</v>
      </c>
      <c r="B155" s="33" t="s">
        <v>421</v>
      </c>
      <c r="C155" s="37">
        <f t="shared" si="7"/>
        <v>0.5</v>
      </c>
      <c r="F155" s="40">
        <v>3</v>
      </c>
      <c r="G155" s="38"/>
      <c r="H155" s="37"/>
      <c r="I155" s="37">
        <f t="shared" si="6"/>
        <v>0.5</v>
      </c>
    </row>
    <row r="156" spans="1:9" x14ac:dyDescent="0.35">
      <c r="A156" s="33" t="s">
        <v>183</v>
      </c>
      <c r="B156" s="33" t="s">
        <v>320</v>
      </c>
      <c r="C156" s="37">
        <f t="shared" si="7"/>
        <v>0.5</v>
      </c>
      <c r="F156" s="40">
        <v>3</v>
      </c>
      <c r="G156" s="38"/>
      <c r="H156" s="37"/>
      <c r="I156" s="37">
        <f t="shared" si="6"/>
        <v>0.5</v>
      </c>
    </row>
    <row r="157" spans="1:9" x14ac:dyDescent="0.35">
      <c r="A157" s="33" t="s">
        <v>185</v>
      </c>
      <c r="B157" s="33" t="s">
        <v>426</v>
      </c>
      <c r="C157" s="37">
        <f t="shared" si="7"/>
        <v>0</v>
      </c>
      <c r="F157" s="40">
        <v>5</v>
      </c>
      <c r="G157" s="38"/>
      <c r="H157" s="37"/>
      <c r="I157" s="37">
        <f t="shared" si="6"/>
        <v>0</v>
      </c>
    </row>
    <row r="158" spans="1:9" x14ac:dyDescent="0.35">
      <c r="A158" s="33" t="s">
        <v>187</v>
      </c>
      <c r="B158" s="33" t="s">
        <v>433</v>
      </c>
      <c r="C158" s="37">
        <f t="shared" si="7"/>
        <v>0.5</v>
      </c>
      <c r="F158" s="40">
        <v>3</v>
      </c>
      <c r="G158" s="38"/>
      <c r="H158" s="37"/>
      <c r="I158" s="37">
        <f t="shared" si="6"/>
        <v>0.5</v>
      </c>
    </row>
    <row r="159" spans="1:9" x14ac:dyDescent="0.35">
      <c r="A159" s="33" t="s">
        <v>188</v>
      </c>
      <c r="B159" s="33" t="s">
        <v>465</v>
      </c>
      <c r="C159" s="37">
        <f t="shared" si="7"/>
        <v>0.5</v>
      </c>
      <c r="F159" s="40">
        <v>3</v>
      </c>
      <c r="G159" s="38"/>
      <c r="H159" s="37"/>
      <c r="I159" s="37">
        <f t="shared" si="6"/>
        <v>0.5</v>
      </c>
    </row>
    <row r="160" spans="1:9" x14ac:dyDescent="0.35">
      <c r="A160" s="33" t="s">
        <v>189</v>
      </c>
      <c r="B160" s="33" t="s">
        <v>424</v>
      </c>
      <c r="C160" s="37">
        <f t="shared" si="7"/>
        <v>0.75</v>
      </c>
      <c r="F160" s="40">
        <v>2</v>
      </c>
      <c r="G160" s="38"/>
      <c r="H160" s="37"/>
      <c r="I160" s="37">
        <f t="shared" si="6"/>
        <v>0.75</v>
      </c>
    </row>
    <row r="161" spans="1:9" x14ac:dyDescent="0.35">
      <c r="A161" s="33" t="s">
        <v>190</v>
      </c>
      <c r="B161" s="33" t="s">
        <v>435</v>
      </c>
      <c r="C161" s="37">
        <f t="shared" si="7"/>
        <v>0.75</v>
      </c>
      <c r="F161" s="40">
        <v>2</v>
      </c>
      <c r="G161" s="38"/>
      <c r="H161" s="37"/>
      <c r="I161" s="37">
        <f t="shared" si="6"/>
        <v>0.75</v>
      </c>
    </row>
    <row r="162" spans="1:9" x14ac:dyDescent="0.35">
      <c r="A162" s="33" t="s">
        <v>192</v>
      </c>
      <c r="B162" s="33" t="s">
        <v>420</v>
      </c>
      <c r="C162" s="37">
        <f t="shared" si="7"/>
        <v>0.75</v>
      </c>
      <c r="F162" s="40">
        <v>2</v>
      </c>
      <c r="G162" s="38"/>
      <c r="H162" s="37"/>
      <c r="I162" s="37">
        <f t="shared" si="6"/>
        <v>0.75</v>
      </c>
    </row>
    <row r="163" spans="1:9" x14ac:dyDescent="0.35">
      <c r="A163" s="33" t="s">
        <v>193</v>
      </c>
      <c r="B163" s="33" t="s">
        <v>508</v>
      </c>
      <c r="C163" s="37">
        <f t="shared" si="7"/>
        <v>0.5</v>
      </c>
      <c r="F163" s="40">
        <v>3</v>
      </c>
      <c r="G163" s="38"/>
      <c r="H163" s="37"/>
      <c r="I163" s="37">
        <f t="shared" si="6"/>
        <v>0.5</v>
      </c>
    </row>
    <row r="164" spans="1:9" x14ac:dyDescent="0.35">
      <c r="A164" s="33" t="s">
        <v>194</v>
      </c>
      <c r="B164" s="33" t="s">
        <v>301</v>
      </c>
      <c r="C164" s="37">
        <f t="shared" si="7"/>
        <v>0</v>
      </c>
      <c r="F164" s="40">
        <v>5</v>
      </c>
      <c r="G164" s="38"/>
      <c r="H164" s="37"/>
      <c r="I164" s="37">
        <f t="shared" si="6"/>
        <v>0</v>
      </c>
    </row>
    <row r="165" spans="1:9" x14ac:dyDescent="0.35">
      <c r="A165" s="33" t="s">
        <v>195</v>
      </c>
      <c r="B165" s="33" t="s">
        <v>443</v>
      </c>
      <c r="C165" s="37">
        <f t="shared" si="7"/>
        <v>0.5</v>
      </c>
      <c r="F165" s="40">
        <v>3</v>
      </c>
      <c r="G165" s="38"/>
      <c r="H165" s="37"/>
      <c r="I165" s="37">
        <f t="shared" si="6"/>
        <v>0.5</v>
      </c>
    </row>
    <row r="166" spans="1:9" x14ac:dyDescent="0.35">
      <c r="A166" s="33" t="s">
        <v>196</v>
      </c>
      <c r="B166" s="33" t="s">
        <v>441</v>
      </c>
      <c r="C166" s="37">
        <f t="shared" si="7"/>
        <v>0.5</v>
      </c>
      <c r="F166" s="40">
        <v>3</v>
      </c>
      <c r="G166" s="38"/>
      <c r="H166" s="37"/>
      <c r="I166" s="37">
        <f t="shared" si="6"/>
        <v>0.5</v>
      </c>
    </row>
    <row r="167" spans="1:9" x14ac:dyDescent="0.35">
      <c r="A167" s="33" t="s">
        <v>197</v>
      </c>
      <c r="B167" s="33" t="s">
        <v>439</v>
      </c>
      <c r="C167" s="37">
        <f t="shared" si="7"/>
        <v>0.25</v>
      </c>
      <c r="F167" s="40">
        <v>4</v>
      </c>
      <c r="G167" s="38"/>
      <c r="H167" s="37"/>
      <c r="I167" s="37">
        <f t="shared" si="6"/>
        <v>0.25</v>
      </c>
    </row>
    <row r="168" spans="1:9" x14ac:dyDescent="0.35">
      <c r="A168" s="33" t="s">
        <v>198</v>
      </c>
      <c r="B168" s="33" t="s">
        <v>448</v>
      </c>
      <c r="C168" s="37">
        <f t="shared" si="7"/>
        <v>0.25</v>
      </c>
      <c r="F168" s="40">
        <v>4</v>
      </c>
      <c r="G168" s="38"/>
      <c r="H168" s="37"/>
      <c r="I168" s="37">
        <f t="shared" si="6"/>
        <v>0.25</v>
      </c>
    </row>
    <row r="169" spans="1:9" x14ac:dyDescent="0.35">
      <c r="A169" s="33" t="s">
        <v>199</v>
      </c>
      <c r="B169" s="33" t="s">
        <v>479</v>
      </c>
      <c r="C169" s="37">
        <f t="shared" si="7"/>
        <v>0.25</v>
      </c>
      <c r="F169" s="40">
        <v>4</v>
      </c>
      <c r="G169" s="38"/>
      <c r="H169" s="37"/>
      <c r="I169" s="37">
        <f t="shared" si="6"/>
        <v>0.25</v>
      </c>
    </row>
    <row r="170" spans="1:9" x14ac:dyDescent="0.35">
      <c r="A170" s="33" t="s">
        <v>200</v>
      </c>
      <c r="B170" s="33" t="s">
        <v>444</v>
      </c>
      <c r="C170" s="37">
        <f t="shared" si="7"/>
        <v>0.75</v>
      </c>
      <c r="F170" s="40">
        <v>2</v>
      </c>
      <c r="G170" s="38"/>
      <c r="H170" s="37"/>
      <c r="I170" s="37">
        <f t="shared" si="6"/>
        <v>0.75</v>
      </c>
    </row>
    <row r="171" spans="1:9" x14ac:dyDescent="0.35">
      <c r="A171" s="33" t="s">
        <v>201</v>
      </c>
      <c r="B171" s="33" t="s">
        <v>445</v>
      </c>
      <c r="C171" s="37">
        <f t="shared" si="7"/>
        <v>0.5</v>
      </c>
      <c r="F171" s="40">
        <v>3</v>
      </c>
      <c r="G171" s="38"/>
      <c r="H171" s="37"/>
      <c r="I171" s="37">
        <f t="shared" si="6"/>
        <v>0.5</v>
      </c>
    </row>
    <row r="172" spans="1:9" x14ac:dyDescent="0.35">
      <c r="A172" s="33" t="s">
        <v>202</v>
      </c>
      <c r="B172" s="33" t="s">
        <v>446</v>
      </c>
      <c r="C172" s="37">
        <f t="shared" si="7"/>
        <v>0.5</v>
      </c>
      <c r="F172" s="40">
        <v>3</v>
      </c>
      <c r="G172" s="38"/>
      <c r="H172" s="37"/>
      <c r="I172" s="37">
        <f t="shared" si="6"/>
        <v>0.5</v>
      </c>
    </row>
    <row r="173" spans="1:9" x14ac:dyDescent="0.35">
      <c r="A173" s="33" t="s">
        <v>203</v>
      </c>
      <c r="B173" s="33" t="s">
        <v>447</v>
      </c>
      <c r="C173" s="37">
        <f t="shared" si="7"/>
        <v>0.5</v>
      </c>
      <c r="F173" s="40">
        <v>3</v>
      </c>
      <c r="G173" s="38"/>
      <c r="H173" s="37"/>
      <c r="I173" s="37">
        <f t="shared" si="6"/>
        <v>0.5</v>
      </c>
    </row>
    <row r="174" spans="1:9" x14ac:dyDescent="0.35">
      <c r="A174" s="33" t="s">
        <v>205</v>
      </c>
      <c r="B174" s="33" t="s">
        <v>510</v>
      </c>
      <c r="C174" s="37">
        <f t="shared" si="7"/>
        <v>0.75</v>
      </c>
      <c r="F174" s="40">
        <v>2</v>
      </c>
      <c r="G174" s="38"/>
      <c r="H174" s="37"/>
      <c r="I174" s="37">
        <f t="shared" si="6"/>
        <v>0.75</v>
      </c>
    </row>
    <row r="175" spans="1:9" x14ac:dyDescent="0.35">
      <c r="A175" s="34" t="s">
        <v>206</v>
      </c>
      <c r="B175" s="34" t="s">
        <v>440</v>
      </c>
      <c r="C175" s="34">
        <f t="shared" si="7"/>
        <v>0.5</v>
      </c>
      <c r="F175" s="37">
        <v>3</v>
      </c>
      <c r="G175" s="38"/>
      <c r="H175" s="37"/>
      <c r="I175" s="37">
        <f t="shared" si="6"/>
        <v>0.5</v>
      </c>
    </row>
    <row r="176" spans="1:9" x14ac:dyDescent="0.35">
      <c r="A176" s="34" t="s">
        <v>207</v>
      </c>
      <c r="B176" s="34" t="s">
        <v>449</v>
      </c>
      <c r="C176" s="34">
        <f t="shared" si="7"/>
        <v>0.5</v>
      </c>
      <c r="F176" s="37">
        <v>3</v>
      </c>
      <c r="G176" s="38"/>
      <c r="H176" s="37"/>
      <c r="I176" s="37">
        <f t="shared" si="6"/>
        <v>0.5</v>
      </c>
    </row>
    <row r="177" spans="1:9" x14ac:dyDescent="0.35">
      <c r="A177" s="34" t="s">
        <v>208</v>
      </c>
      <c r="B177" s="34" t="s">
        <v>450</v>
      </c>
      <c r="C177" s="34">
        <f t="shared" si="7"/>
        <v>0.5</v>
      </c>
      <c r="F177" s="37">
        <v>3</v>
      </c>
      <c r="G177" s="38"/>
      <c r="H177" s="37"/>
      <c r="I177" s="37">
        <f t="shared" si="6"/>
        <v>0.5</v>
      </c>
    </row>
    <row r="178" spans="1:9" x14ac:dyDescent="0.35">
      <c r="A178" s="34" t="s">
        <v>209</v>
      </c>
      <c r="B178" s="34" t="s">
        <v>454</v>
      </c>
      <c r="C178" s="34">
        <f t="shared" si="7"/>
        <v>0.75</v>
      </c>
      <c r="F178" s="37">
        <v>2</v>
      </c>
      <c r="G178" s="38"/>
      <c r="H178" s="37"/>
      <c r="I178" s="37">
        <f t="shared" si="6"/>
        <v>0.75</v>
      </c>
    </row>
    <row r="179" spans="1:9" x14ac:dyDescent="0.35">
      <c r="A179" s="34" t="s">
        <v>210</v>
      </c>
      <c r="B179" s="34" t="s">
        <v>453</v>
      </c>
      <c r="C179" s="34">
        <f t="shared" si="7"/>
        <v>0.75</v>
      </c>
      <c r="F179" s="37">
        <v>2</v>
      </c>
      <c r="G179" s="38"/>
      <c r="H179" s="37"/>
      <c r="I179" s="37">
        <f t="shared" si="6"/>
        <v>0.75</v>
      </c>
    </row>
    <row r="180" spans="1:9" x14ac:dyDescent="0.35">
      <c r="A180" s="34" t="s">
        <v>211</v>
      </c>
      <c r="B180" s="34" t="s">
        <v>456</v>
      </c>
      <c r="C180" s="34">
        <f t="shared" si="7"/>
        <v>0.25</v>
      </c>
      <c r="F180" s="37">
        <v>4</v>
      </c>
      <c r="G180" s="38"/>
      <c r="H180" s="37"/>
      <c r="I180" s="37">
        <f t="shared" si="6"/>
        <v>0.25</v>
      </c>
    </row>
    <row r="181" spans="1:9" x14ac:dyDescent="0.35">
      <c r="A181" s="34" t="s">
        <v>212</v>
      </c>
      <c r="B181" s="34" t="s">
        <v>511</v>
      </c>
      <c r="C181" s="37">
        <f t="shared" si="7"/>
        <v>1</v>
      </c>
      <c r="F181" s="37">
        <v>1</v>
      </c>
      <c r="G181" s="38"/>
      <c r="H181" s="37"/>
      <c r="I181" s="37">
        <f t="shared" si="6"/>
        <v>1</v>
      </c>
    </row>
    <row r="182" spans="1:9" x14ac:dyDescent="0.35">
      <c r="A182" s="34" t="s">
        <v>213</v>
      </c>
      <c r="B182" s="34" t="s">
        <v>512</v>
      </c>
      <c r="C182" s="37">
        <f t="shared" si="7"/>
        <v>0.25</v>
      </c>
      <c r="F182" s="37">
        <v>4</v>
      </c>
      <c r="G182" s="38"/>
      <c r="H182" s="37"/>
      <c r="I182" s="37">
        <f t="shared" si="6"/>
        <v>0.25</v>
      </c>
    </row>
    <row r="183" spans="1:9" x14ac:dyDescent="0.35">
      <c r="A183" s="34" t="s">
        <v>214</v>
      </c>
      <c r="B183" s="34" t="s">
        <v>513</v>
      </c>
      <c r="C183" s="37">
        <f t="shared" si="7"/>
        <v>1</v>
      </c>
      <c r="F183" s="37">
        <v>1</v>
      </c>
      <c r="G183" s="38"/>
      <c r="H183" s="37"/>
      <c r="I183" s="37">
        <f t="shared" si="6"/>
        <v>1</v>
      </c>
    </row>
    <row r="184" spans="1:9" x14ac:dyDescent="0.35">
      <c r="A184" s="34" t="s">
        <v>215</v>
      </c>
      <c r="B184" s="34" t="s">
        <v>458</v>
      </c>
      <c r="C184" s="37">
        <f t="shared" si="7"/>
        <v>0.5</v>
      </c>
      <c r="F184" s="37">
        <v>3</v>
      </c>
      <c r="G184" s="38"/>
      <c r="H184" s="37"/>
      <c r="I184" s="37">
        <f t="shared" ref="I184:I189" si="8">IF(ISNUMBER(F184)=TRUE,I$6*(F184-I$5)/(I$4-I$5)+(1-I$6)*(1-(F184-I$5)/(I$4-I$5)),"..")</f>
        <v>0.5</v>
      </c>
    </row>
    <row r="185" spans="1:9" x14ac:dyDescent="0.35">
      <c r="A185" s="34" t="s">
        <v>218</v>
      </c>
      <c r="B185" s="34" t="s">
        <v>516</v>
      </c>
      <c r="C185" s="37">
        <f t="shared" ref="C185:C189" si="9">+I185</f>
        <v>0.25</v>
      </c>
      <c r="F185" s="37">
        <v>4</v>
      </c>
      <c r="G185" s="38"/>
      <c r="H185" s="37"/>
      <c r="I185" s="37">
        <f t="shared" si="8"/>
        <v>0.25</v>
      </c>
    </row>
    <row r="186" spans="1:9" x14ac:dyDescent="0.35">
      <c r="A186" s="34" t="s">
        <v>220</v>
      </c>
      <c r="B186" s="34" t="s">
        <v>427</v>
      </c>
      <c r="C186" s="37">
        <f t="shared" si="9"/>
        <v>0.5</v>
      </c>
      <c r="F186" s="37">
        <v>3</v>
      </c>
      <c r="G186" s="38"/>
      <c r="H186" s="37"/>
      <c r="I186" s="37">
        <f t="shared" si="8"/>
        <v>0.5</v>
      </c>
    </row>
    <row r="187" spans="1:9" x14ac:dyDescent="0.35">
      <c r="A187" s="34" t="s">
        <v>221</v>
      </c>
      <c r="B187" s="34" t="s">
        <v>517</v>
      </c>
      <c r="C187" s="37">
        <f t="shared" si="9"/>
        <v>0</v>
      </c>
      <c r="F187" s="37">
        <v>5</v>
      </c>
      <c r="G187" s="38"/>
      <c r="H187" s="37"/>
      <c r="I187" s="37">
        <f t="shared" si="8"/>
        <v>0</v>
      </c>
    </row>
    <row r="188" spans="1:9" x14ac:dyDescent="0.35">
      <c r="A188" s="34" t="s">
        <v>222</v>
      </c>
      <c r="B188" s="34" t="s">
        <v>460</v>
      </c>
      <c r="C188" s="37">
        <f t="shared" si="9"/>
        <v>0.5</v>
      </c>
      <c r="F188" s="37">
        <v>3</v>
      </c>
      <c r="G188" s="38"/>
      <c r="H188" s="37"/>
      <c r="I188" s="37">
        <f t="shared" si="8"/>
        <v>0.5</v>
      </c>
    </row>
    <row r="189" spans="1:9" x14ac:dyDescent="0.35">
      <c r="A189" s="34" t="s">
        <v>223</v>
      </c>
      <c r="B189" s="34" t="s">
        <v>461</v>
      </c>
      <c r="C189" s="37">
        <f t="shared" si="9"/>
        <v>0</v>
      </c>
      <c r="F189" s="37">
        <v>5</v>
      </c>
      <c r="G189" s="38"/>
      <c r="H189" s="37"/>
      <c r="I189" s="37">
        <f t="shared" si="8"/>
        <v>0</v>
      </c>
    </row>
  </sheetData>
  <autoFilter ref="A1:O189" xr:uid="{00000000-0009-0000-0000-00000E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84"/>
  <sheetViews>
    <sheetView topLeftCell="A168" workbookViewId="0">
      <selection activeCell="A187" sqref="A187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6"/>
      <c r="I7" s="36" t="s">
        <v>265</v>
      </c>
    </row>
    <row r="8" spans="1:14" x14ac:dyDescent="0.35">
      <c r="C8" s="33" t="s">
        <v>11</v>
      </c>
      <c r="E8" s="34" t="s">
        <v>247</v>
      </c>
    </row>
    <row r="9" spans="1:14" x14ac:dyDescent="0.35">
      <c r="A9" s="33" t="s">
        <v>13</v>
      </c>
      <c r="B9" s="33" t="s">
        <v>274</v>
      </c>
      <c r="C9" s="37">
        <f>+I9</f>
        <v>1</v>
      </c>
      <c r="F9" s="40">
        <v>1</v>
      </c>
      <c r="G9" s="38"/>
      <c r="H9" s="37"/>
      <c r="I9" s="37">
        <f t="shared" ref="I9:I52" si="0">IF(ISNUMBER(F9)=TRUE,I$6*(F9-I$5)/(I$4-I$5)+(1-I$6)*(1-(F9-I$5)/(I$4-I$5)),"..")</f>
        <v>1</v>
      </c>
    </row>
    <row r="10" spans="1:14" x14ac:dyDescent="0.35">
      <c r="A10" s="33" t="s">
        <v>15</v>
      </c>
      <c r="B10" s="33" t="s">
        <v>266</v>
      </c>
      <c r="C10" s="37">
        <f t="shared" ref="C10:C52" si="1">+I10</f>
        <v>0</v>
      </c>
      <c r="F10" s="40">
        <v>5</v>
      </c>
      <c r="G10" s="38"/>
      <c r="H10" s="37"/>
      <c r="I10" s="37">
        <f t="shared" si="0"/>
        <v>0</v>
      </c>
    </row>
    <row r="11" spans="1:14" x14ac:dyDescent="0.35">
      <c r="A11" s="33" t="s">
        <v>16</v>
      </c>
      <c r="B11" s="33" t="s">
        <v>269</v>
      </c>
      <c r="C11" s="37">
        <f t="shared" si="1"/>
        <v>0.25</v>
      </c>
      <c r="E11" s="33" t="s">
        <v>247</v>
      </c>
      <c r="F11" s="40">
        <v>4</v>
      </c>
      <c r="G11" s="38"/>
      <c r="H11" s="37"/>
      <c r="I11" s="37">
        <f t="shared" si="0"/>
        <v>0.25</v>
      </c>
      <c r="K11" s="34" t="s">
        <v>469</v>
      </c>
    </row>
    <row r="12" spans="1:14" x14ac:dyDescent="0.35">
      <c r="A12" s="33" t="s">
        <v>17</v>
      </c>
      <c r="B12" s="33" t="s">
        <v>270</v>
      </c>
      <c r="C12" s="37">
        <f t="shared" si="1"/>
        <v>1</v>
      </c>
      <c r="E12" s="33"/>
      <c r="F12" s="40">
        <v>1</v>
      </c>
      <c r="G12" s="38"/>
      <c r="H12" s="37"/>
      <c r="I12" s="37">
        <f t="shared" si="0"/>
        <v>1</v>
      </c>
    </row>
    <row r="13" spans="1:14" x14ac:dyDescent="0.35">
      <c r="A13" s="33" t="s">
        <v>18</v>
      </c>
      <c r="B13" s="33" t="s">
        <v>267</v>
      </c>
      <c r="C13" s="37">
        <f t="shared" si="1"/>
        <v>0.25</v>
      </c>
      <c r="F13" s="40">
        <v>4</v>
      </c>
      <c r="G13" s="38"/>
      <c r="H13" s="37"/>
      <c r="I13" s="37">
        <f t="shared" si="0"/>
        <v>0.25</v>
      </c>
    </row>
    <row r="14" spans="1:14" x14ac:dyDescent="0.35">
      <c r="A14" s="33" t="s">
        <v>19</v>
      </c>
      <c r="B14" s="33" t="s">
        <v>485</v>
      </c>
      <c r="C14" s="37">
        <f t="shared" si="1"/>
        <v>1</v>
      </c>
      <c r="F14" s="40">
        <v>1</v>
      </c>
      <c r="G14" s="38"/>
      <c r="H14" s="37"/>
      <c r="I14" s="37">
        <f t="shared" si="0"/>
        <v>1</v>
      </c>
      <c r="N14" s="33"/>
    </row>
    <row r="15" spans="1:14" x14ac:dyDescent="0.35">
      <c r="A15" s="33" t="s">
        <v>20</v>
      </c>
      <c r="B15" s="33" t="s">
        <v>451</v>
      </c>
      <c r="C15" s="37">
        <f t="shared" si="1"/>
        <v>0.75</v>
      </c>
      <c r="F15" s="40">
        <v>2</v>
      </c>
      <c r="G15" s="38"/>
      <c r="H15" s="37"/>
      <c r="I15" s="37">
        <f t="shared" si="0"/>
        <v>0.75</v>
      </c>
    </row>
    <row r="16" spans="1:14" x14ac:dyDescent="0.35">
      <c r="A16" s="33" t="s">
        <v>21</v>
      </c>
      <c r="B16" s="33" t="s">
        <v>272</v>
      </c>
      <c r="C16" s="37">
        <f t="shared" si="1"/>
        <v>0.5</v>
      </c>
      <c r="F16" s="40">
        <v>3</v>
      </c>
      <c r="G16" s="38"/>
      <c r="H16" s="37"/>
      <c r="I16" s="37">
        <f t="shared" si="0"/>
        <v>0.5</v>
      </c>
    </row>
    <row r="17" spans="1:14" x14ac:dyDescent="0.35">
      <c r="A17" s="33" t="s">
        <v>22</v>
      </c>
      <c r="B17" s="33" t="s">
        <v>273</v>
      </c>
      <c r="C17" s="37">
        <f t="shared" si="1"/>
        <v>0.5</v>
      </c>
      <c r="F17" s="40">
        <v>3</v>
      </c>
      <c r="G17" s="38"/>
      <c r="H17" s="37"/>
      <c r="I17" s="37">
        <f t="shared" si="0"/>
        <v>0.5</v>
      </c>
      <c r="L17" s="34" t="s">
        <v>247</v>
      </c>
    </row>
    <row r="18" spans="1:14" x14ac:dyDescent="0.35">
      <c r="A18" s="33" t="s">
        <v>23</v>
      </c>
      <c r="B18" s="33" t="s">
        <v>271</v>
      </c>
      <c r="C18" s="37">
        <f t="shared" si="1"/>
        <v>0.75</v>
      </c>
      <c r="E18" s="33"/>
      <c r="F18" s="40">
        <v>2</v>
      </c>
      <c r="G18" s="38"/>
      <c r="H18" s="37"/>
      <c r="I18" s="37">
        <f t="shared" si="0"/>
        <v>0.75</v>
      </c>
    </row>
    <row r="19" spans="1:14" x14ac:dyDescent="0.35">
      <c r="A19" s="33" t="s">
        <v>24</v>
      </c>
      <c r="B19" s="33" t="s">
        <v>275</v>
      </c>
      <c r="C19" s="37">
        <f t="shared" si="1"/>
        <v>0.75</v>
      </c>
      <c r="F19" s="40">
        <v>2</v>
      </c>
      <c r="G19" s="38"/>
      <c r="H19" s="37"/>
      <c r="I19" s="37">
        <f t="shared" si="0"/>
        <v>0.75</v>
      </c>
    </row>
    <row r="20" spans="1:14" x14ac:dyDescent="0.35">
      <c r="A20" s="33" t="s">
        <v>25</v>
      </c>
      <c r="B20" s="33" t="s">
        <v>276</v>
      </c>
      <c r="C20" s="37">
        <f t="shared" si="1"/>
        <v>0.75</v>
      </c>
      <c r="F20" s="40">
        <v>2</v>
      </c>
      <c r="G20" s="38"/>
      <c r="H20" s="37"/>
      <c r="I20" s="37">
        <f t="shared" si="0"/>
        <v>0.75</v>
      </c>
    </row>
    <row r="21" spans="1:14" x14ac:dyDescent="0.35">
      <c r="A21" s="33" t="s">
        <v>26</v>
      </c>
      <c r="B21" s="33" t="s">
        <v>277</v>
      </c>
      <c r="C21" s="37">
        <f t="shared" si="1"/>
        <v>0.25</v>
      </c>
      <c r="F21" s="40">
        <v>4</v>
      </c>
      <c r="G21" s="38"/>
      <c r="H21" s="37"/>
      <c r="I21" s="37">
        <f t="shared" si="0"/>
        <v>0.25</v>
      </c>
    </row>
    <row r="22" spans="1:14" x14ac:dyDescent="0.35">
      <c r="A22" s="33" t="s">
        <v>27</v>
      </c>
      <c r="B22" s="33" t="s">
        <v>295</v>
      </c>
      <c r="C22" s="37">
        <f t="shared" si="1"/>
        <v>0.25</v>
      </c>
      <c r="F22" s="40">
        <v>4</v>
      </c>
      <c r="G22" s="38"/>
      <c r="H22" s="37"/>
      <c r="I22" s="37">
        <f t="shared" si="0"/>
        <v>0.25</v>
      </c>
    </row>
    <row r="23" spans="1:14" x14ac:dyDescent="0.35">
      <c r="A23" s="33" t="s">
        <v>28</v>
      </c>
      <c r="B23" s="33" t="s">
        <v>283</v>
      </c>
      <c r="C23" s="37">
        <f t="shared" si="1"/>
        <v>0.75</v>
      </c>
      <c r="F23" s="40">
        <v>2</v>
      </c>
      <c r="G23" s="38"/>
      <c r="H23" s="37"/>
      <c r="I23" s="37">
        <f t="shared" si="0"/>
        <v>0.75</v>
      </c>
      <c r="N23" s="34" t="s">
        <v>247</v>
      </c>
    </row>
    <row r="24" spans="1:14" x14ac:dyDescent="0.35">
      <c r="A24" s="33" t="s">
        <v>29</v>
      </c>
      <c r="B24" s="33" t="s">
        <v>285</v>
      </c>
      <c r="C24" s="37">
        <f t="shared" si="1"/>
        <v>0.5</v>
      </c>
      <c r="F24" s="40">
        <v>3</v>
      </c>
      <c r="G24" s="38"/>
      <c r="H24" s="37"/>
      <c r="I24" s="37">
        <f t="shared" si="0"/>
        <v>0.5</v>
      </c>
    </row>
    <row r="25" spans="1:14" x14ac:dyDescent="0.35">
      <c r="A25" s="33" t="s">
        <v>30</v>
      </c>
      <c r="B25" s="33" t="s">
        <v>294</v>
      </c>
      <c r="C25" s="37">
        <f t="shared" si="1"/>
        <v>0.5</v>
      </c>
      <c r="F25" s="40">
        <v>3</v>
      </c>
      <c r="G25" s="38"/>
      <c r="H25" s="37"/>
      <c r="I25" s="37">
        <f t="shared" si="0"/>
        <v>0.5</v>
      </c>
    </row>
    <row r="26" spans="1:14" x14ac:dyDescent="0.35">
      <c r="A26" s="33" t="s">
        <v>31</v>
      </c>
      <c r="B26" s="33" t="s">
        <v>280</v>
      </c>
      <c r="C26" s="37">
        <f t="shared" si="1"/>
        <v>0.25</v>
      </c>
      <c r="F26" s="40">
        <v>4</v>
      </c>
      <c r="G26" s="38"/>
      <c r="H26" s="37"/>
      <c r="I26" s="37">
        <f t="shared" si="0"/>
        <v>0.25</v>
      </c>
    </row>
    <row r="27" spans="1:14" x14ac:dyDescent="0.35">
      <c r="A27" s="33" t="s">
        <v>32</v>
      </c>
      <c r="B27" s="33" t="s">
        <v>293</v>
      </c>
      <c r="C27" s="37">
        <f t="shared" si="1"/>
        <v>0.5</v>
      </c>
      <c r="F27" s="40">
        <v>3</v>
      </c>
      <c r="G27" s="38"/>
      <c r="H27" s="37"/>
      <c r="I27" s="37">
        <f t="shared" si="0"/>
        <v>0.5</v>
      </c>
    </row>
    <row r="28" spans="1:14" x14ac:dyDescent="0.35">
      <c r="A28" s="33" t="s">
        <v>33</v>
      </c>
      <c r="B28" s="33" t="s">
        <v>279</v>
      </c>
      <c r="C28" s="37">
        <f t="shared" si="1"/>
        <v>0.5</v>
      </c>
      <c r="F28" s="40">
        <v>3</v>
      </c>
      <c r="G28" s="38"/>
      <c r="H28" s="37"/>
      <c r="I28" s="37">
        <f t="shared" si="0"/>
        <v>0.5</v>
      </c>
    </row>
    <row r="29" spans="1:14" x14ac:dyDescent="0.35">
      <c r="A29" s="33" t="s">
        <v>34</v>
      </c>
      <c r="B29" s="33" t="s">
        <v>486</v>
      </c>
      <c r="C29" s="37">
        <f t="shared" si="1"/>
        <v>0.75</v>
      </c>
      <c r="F29" s="40">
        <v>2</v>
      </c>
      <c r="G29" s="38"/>
      <c r="H29" s="37"/>
      <c r="I29" s="37">
        <f t="shared" si="0"/>
        <v>0.75</v>
      </c>
    </row>
    <row r="30" spans="1:14" x14ac:dyDescent="0.35">
      <c r="A30" s="33" t="s">
        <v>35</v>
      </c>
      <c r="B30" s="33" t="s">
        <v>289</v>
      </c>
      <c r="C30" s="37">
        <f t="shared" si="1"/>
        <v>0.25</v>
      </c>
      <c r="F30" s="40">
        <v>4</v>
      </c>
      <c r="G30" s="38"/>
      <c r="H30" s="37"/>
      <c r="I30" s="37">
        <f t="shared" si="0"/>
        <v>0.25</v>
      </c>
    </row>
    <row r="31" spans="1:14" x14ac:dyDescent="0.35">
      <c r="A31" s="33" t="s">
        <v>36</v>
      </c>
      <c r="B31" s="33" t="s">
        <v>282</v>
      </c>
      <c r="C31" s="37">
        <f t="shared" si="1"/>
        <v>0.5</v>
      </c>
      <c r="F31" s="40">
        <v>3</v>
      </c>
      <c r="G31" s="38"/>
      <c r="H31" s="37"/>
      <c r="I31" s="37">
        <f t="shared" si="0"/>
        <v>0.5</v>
      </c>
    </row>
    <row r="32" spans="1:14" x14ac:dyDescent="0.35">
      <c r="A32" s="33" t="s">
        <v>37</v>
      </c>
      <c r="B32" s="33" t="s">
        <v>284</v>
      </c>
      <c r="C32" s="37">
        <f t="shared" si="1"/>
        <v>0.5</v>
      </c>
      <c r="F32" s="40">
        <v>3</v>
      </c>
      <c r="G32" s="38"/>
      <c r="H32" s="37"/>
      <c r="I32" s="37">
        <f t="shared" si="0"/>
        <v>0.5</v>
      </c>
    </row>
    <row r="33" spans="1:9" x14ac:dyDescent="0.35">
      <c r="A33" s="33" t="s">
        <v>38</v>
      </c>
      <c r="B33" s="33" t="s">
        <v>286</v>
      </c>
      <c r="C33" s="37">
        <f t="shared" si="1"/>
        <v>0.75</v>
      </c>
      <c r="F33" s="40">
        <v>2</v>
      </c>
      <c r="G33" s="38"/>
      <c r="H33" s="37"/>
      <c r="I33" s="37">
        <f t="shared" si="0"/>
        <v>0.75</v>
      </c>
    </row>
    <row r="34" spans="1:9" x14ac:dyDescent="0.35">
      <c r="A34" s="33" t="s">
        <v>39</v>
      </c>
      <c r="B34" s="33" t="s">
        <v>288</v>
      </c>
      <c r="C34" s="37">
        <f t="shared" si="1"/>
        <v>0.25</v>
      </c>
      <c r="F34" s="40">
        <v>4</v>
      </c>
      <c r="G34" s="38"/>
      <c r="H34" s="37"/>
      <c r="I34" s="37">
        <f t="shared" si="0"/>
        <v>0.25</v>
      </c>
    </row>
    <row r="35" spans="1:9" x14ac:dyDescent="0.35">
      <c r="A35" s="33" t="s">
        <v>40</v>
      </c>
      <c r="B35" s="33" t="s">
        <v>291</v>
      </c>
      <c r="C35" s="37">
        <f t="shared" si="1"/>
        <v>0.25</v>
      </c>
      <c r="F35" s="40">
        <v>4</v>
      </c>
      <c r="G35" s="38"/>
      <c r="H35" s="37"/>
      <c r="I35" s="37">
        <f t="shared" si="0"/>
        <v>0.25</v>
      </c>
    </row>
    <row r="36" spans="1:9" x14ac:dyDescent="0.35">
      <c r="A36" s="33" t="s">
        <v>41</v>
      </c>
      <c r="B36" s="33" t="s">
        <v>281</v>
      </c>
      <c r="C36" s="37">
        <f t="shared" si="1"/>
        <v>1</v>
      </c>
      <c r="F36" s="40">
        <v>1</v>
      </c>
      <c r="G36" s="38"/>
      <c r="H36" s="37"/>
      <c r="I36" s="37">
        <f t="shared" si="0"/>
        <v>1</v>
      </c>
    </row>
    <row r="37" spans="1:9" x14ac:dyDescent="0.35">
      <c r="A37" s="33" t="s">
        <v>43</v>
      </c>
      <c r="B37" s="33" t="s">
        <v>287</v>
      </c>
      <c r="C37" s="37">
        <f t="shared" si="1"/>
        <v>0.75</v>
      </c>
      <c r="F37" s="40">
        <v>2</v>
      </c>
      <c r="G37" s="38"/>
      <c r="H37" s="37"/>
      <c r="I37" s="37">
        <f t="shared" si="0"/>
        <v>0.75</v>
      </c>
    </row>
    <row r="38" spans="1:9" x14ac:dyDescent="0.35">
      <c r="A38" s="33" t="s">
        <v>45</v>
      </c>
      <c r="B38" s="33" t="s">
        <v>290</v>
      </c>
      <c r="C38" s="37">
        <f t="shared" si="1"/>
        <v>0.75</v>
      </c>
      <c r="F38" s="40">
        <v>2</v>
      </c>
      <c r="G38" s="38"/>
      <c r="H38" s="37"/>
      <c r="I38" s="37">
        <f t="shared" si="0"/>
        <v>0.75</v>
      </c>
    </row>
    <row r="39" spans="1:9" x14ac:dyDescent="0.35">
      <c r="A39" s="33" t="s">
        <v>46</v>
      </c>
      <c r="B39" s="33" t="s">
        <v>300</v>
      </c>
      <c r="C39" s="37">
        <f t="shared" si="1"/>
        <v>0.25</v>
      </c>
      <c r="F39" s="40">
        <v>4</v>
      </c>
      <c r="G39" s="38"/>
      <c r="H39" s="37"/>
      <c r="I39" s="37">
        <f t="shared" si="0"/>
        <v>0.25</v>
      </c>
    </row>
    <row r="40" spans="1:9" x14ac:dyDescent="0.35">
      <c r="A40" s="33" t="s">
        <v>47</v>
      </c>
      <c r="B40" s="33" t="s">
        <v>298</v>
      </c>
      <c r="C40" s="37">
        <f t="shared" si="1"/>
        <v>0.75</v>
      </c>
      <c r="F40" s="40">
        <v>2</v>
      </c>
      <c r="G40" s="38"/>
      <c r="H40" s="37"/>
      <c r="I40" s="37">
        <f t="shared" si="0"/>
        <v>0.75</v>
      </c>
    </row>
    <row r="41" spans="1:9" x14ac:dyDescent="0.35">
      <c r="A41" s="33" t="s">
        <v>48</v>
      </c>
      <c r="B41" s="33" t="s">
        <v>436</v>
      </c>
      <c r="C41" s="37">
        <f t="shared" si="1"/>
        <v>0.75</v>
      </c>
      <c r="F41" s="40">
        <v>2</v>
      </c>
      <c r="G41" s="38"/>
      <c r="H41" s="37"/>
      <c r="I41" s="37">
        <f t="shared" si="0"/>
        <v>0.75</v>
      </c>
    </row>
    <row r="42" spans="1:9" x14ac:dyDescent="0.35">
      <c r="A42" s="33" t="s">
        <v>49</v>
      </c>
      <c r="B42" s="33" t="s">
        <v>302</v>
      </c>
      <c r="C42" s="37">
        <f t="shared" si="1"/>
        <v>0.75</v>
      </c>
      <c r="F42" s="40">
        <v>2</v>
      </c>
      <c r="G42" s="38"/>
      <c r="H42" s="37"/>
      <c r="I42" s="37">
        <f t="shared" si="0"/>
        <v>0.75</v>
      </c>
    </row>
    <row r="43" spans="1:9" x14ac:dyDescent="0.35">
      <c r="A43" s="33" t="s">
        <v>50</v>
      </c>
      <c r="B43" s="33" t="s">
        <v>303</v>
      </c>
      <c r="C43" s="37">
        <f t="shared" si="1"/>
        <v>0.5</v>
      </c>
      <c r="F43" s="40">
        <v>3</v>
      </c>
      <c r="G43" s="38"/>
      <c r="H43" s="37"/>
      <c r="I43" s="37">
        <f t="shared" si="0"/>
        <v>0.5</v>
      </c>
    </row>
    <row r="44" spans="1:9" x14ac:dyDescent="0.35">
      <c r="A44" s="33" t="s">
        <v>51</v>
      </c>
      <c r="B44" s="33" t="s">
        <v>487</v>
      </c>
      <c r="C44" s="37">
        <f t="shared" si="1"/>
        <v>0</v>
      </c>
      <c r="F44" s="40">
        <v>5</v>
      </c>
      <c r="G44" s="38"/>
      <c r="H44" s="37"/>
      <c r="I44" s="37">
        <f t="shared" si="0"/>
        <v>0</v>
      </c>
    </row>
    <row r="45" spans="1:9" x14ac:dyDescent="0.35">
      <c r="A45" s="33" t="s">
        <v>52</v>
      </c>
      <c r="B45" s="33" t="s">
        <v>297</v>
      </c>
      <c r="C45" s="37">
        <f t="shared" si="1"/>
        <v>0.5</v>
      </c>
      <c r="F45" s="40">
        <v>3</v>
      </c>
      <c r="G45" s="38"/>
      <c r="H45" s="37"/>
      <c r="I45" s="37">
        <f t="shared" si="0"/>
        <v>0.5</v>
      </c>
    </row>
    <row r="46" spans="1:9" x14ac:dyDescent="0.35">
      <c r="A46" s="33" t="s">
        <v>53</v>
      </c>
      <c r="B46" s="33" t="s">
        <v>488</v>
      </c>
      <c r="C46" s="37">
        <f t="shared" si="1"/>
        <v>0.25</v>
      </c>
      <c r="F46" s="40">
        <v>4</v>
      </c>
      <c r="G46" s="38"/>
      <c r="H46" s="37"/>
      <c r="I46" s="37">
        <f t="shared" si="0"/>
        <v>0.25</v>
      </c>
    </row>
    <row r="47" spans="1:9" x14ac:dyDescent="0.35">
      <c r="A47" s="33" t="s">
        <v>55</v>
      </c>
      <c r="B47" s="33" t="s">
        <v>304</v>
      </c>
      <c r="C47" s="37">
        <f t="shared" si="1"/>
        <v>0.25</v>
      </c>
      <c r="F47" s="40">
        <v>4</v>
      </c>
      <c r="G47" s="38"/>
      <c r="H47" s="37"/>
      <c r="I47" s="37">
        <f t="shared" si="0"/>
        <v>0.25</v>
      </c>
    </row>
    <row r="48" spans="1:9" x14ac:dyDescent="0.35">
      <c r="A48" s="33" t="s">
        <v>58</v>
      </c>
      <c r="B48" s="33" t="s">
        <v>307</v>
      </c>
      <c r="C48" s="37">
        <f t="shared" si="1"/>
        <v>0.75</v>
      </c>
      <c r="F48" s="40">
        <v>2</v>
      </c>
      <c r="G48" s="38"/>
      <c r="H48" s="37"/>
      <c r="I48" s="37">
        <f t="shared" si="0"/>
        <v>0.75</v>
      </c>
    </row>
    <row r="49" spans="1:14" x14ac:dyDescent="0.35">
      <c r="A49" s="33" t="s">
        <v>59</v>
      </c>
      <c r="B49" s="33" t="s">
        <v>310</v>
      </c>
      <c r="C49" s="37">
        <f t="shared" si="1"/>
        <v>0.75</v>
      </c>
      <c r="F49" s="40">
        <v>2</v>
      </c>
      <c r="G49" s="38"/>
      <c r="H49" s="37"/>
      <c r="I49" s="37">
        <f t="shared" si="0"/>
        <v>0.75</v>
      </c>
    </row>
    <row r="50" spans="1:14" x14ac:dyDescent="0.35">
      <c r="A50" s="33" t="s">
        <v>60</v>
      </c>
      <c r="B50" s="33" t="s">
        <v>490</v>
      </c>
      <c r="C50" s="37">
        <f t="shared" si="1"/>
        <v>1</v>
      </c>
      <c r="F50" s="40">
        <v>1</v>
      </c>
      <c r="G50" s="38"/>
      <c r="H50" s="37"/>
      <c r="I50" s="37">
        <f t="shared" si="0"/>
        <v>1</v>
      </c>
    </row>
    <row r="51" spans="1:14" x14ac:dyDescent="0.35">
      <c r="A51" s="33" t="s">
        <v>61</v>
      </c>
      <c r="B51" s="33" t="s">
        <v>311</v>
      </c>
      <c r="C51" s="37">
        <f t="shared" si="1"/>
        <v>0.75</v>
      </c>
      <c r="F51" s="40">
        <v>2</v>
      </c>
      <c r="G51" s="38"/>
      <c r="H51" s="37"/>
      <c r="I51" s="37">
        <f t="shared" si="0"/>
        <v>0.75</v>
      </c>
      <c r="N51" s="33"/>
    </row>
    <row r="52" spans="1:14" x14ac:dyDescent="0.35">
      <c r="A52" s="33" t="s">
        <v>62</v>
      </c>
      <c r="B52" s="33" t="s">
        <v>312</v>
      </c>
      <c r="C52" s="37">
        <f t="shared" si="1"/>
        <v>0.75</v>
      </c>
      <c r="F52" s="40">
        <v>2</v>
      </c>
      <c r="G52" s="38"/>
      <c r="H52" s="37"/>
      <c r="I52" s="37">
        <f t="shared" si="0"/>
        <v>0.75</v>
      </c>
    </row>
    <row r="53" spans="1:14" x14ac:dyDescent="0.35">
      <c r="A53" s="33" t="s">
        <v>63</v>
      </c>
      <c r="B53" s="33" t="s">
        <v>333</v>
      </c>
      <c r="C53" s="37">
        <f t="shared" ref="C53:C90" si="2">+I53</f>
        <v>0.75</v>
      </c>
      <c r="F53" s="40">
        <v>2</v>
      </c>
      <c r="G53" s="38"/>
      <c r="H53" s="37"/>
      <c r="I53" s="37">
        <f t="shared" ref="I53:I89" si="3">IF(ISNUMBER(F53)=TRUE,I$6*(F53-I$5)/(I$4-I$5)+(1-I$6)*(1-(F53-I$5)/(I$4-I$5)),"..")</f>
        <v>0.75</v>
      </c>
    </row>
    <row r="54" spans="1:14" x14ac:dyDescent="0.35">
      <c r="A54" s="33" t="s">
        <v>65</v>
      </c>
      <c r="B54" s="33" t="s">
        <v>316</v>
      </c>
      <c r="C54" s="37">
        <f t="shared" si="2"/>
        <v>1</v>
      </c>
      <c r="F54" s="40">
        <v>1</v>
      </c>
      <c r="G54" s="38"/>
      <c r="H54" s="37"/>
      <c r="I54" s="37">
        <f t="shared" si="3"/>
        <v>1</v>
      </c>
    </row>
    <row r="55" spans="1:14" x14ac:dyDescent="0.35">
      <c r="A55" s="33" t="s">
        <v>66</v>
      </c>
      <c r="B55" s="33" t="s">
        <v>314</v>
      </c>
      <c r="C55" s="37">
        <f t="shared" si="2"/>
        <v>0.75</v>
      </c>
      <c r="F55" s="40">
        <v>2</v>
      </c>
      <c r="G55" s="38"/>
      <c r="H55" s="37"/>
      <c r="I55" s="37">
        <f t="shared" si="3"/>
        <v>0.75</v>
      </c>
    </row>
    <row r="56" spans="1:14" x14ac:dyDescent="0.35">
      <c r="A56" s="33" t="s">
        <v>67</v>
      </c>
      <c r="B56" s="33" t="s">
        <v>317</v>
      </c>
      <c r="C56" s="37">
        <f t="shared" si="2"/>
        <v>0.5</v>
      </c>
      <c r="F56" s="40">
        <v>3</v>
      </c>
      <c r="G56" s="38"/>
      <c r="H56" s="37"/>
      <c r="I56" s="37">
        <f t="shared" si="3"/>
        <v>0.5</v>
      </c>
    </row>
    <row r="57" spans="1:14" x14ac:dyDescent="0.35">
      <c r="A57" s="33" t="s">
        <v>68</v>
      </c>
      <c r="B57" s="33" t="s">
        <v>268</v>
      </c>
      <c r="C57" s="37">
        <f t="shared" si="2"/>
        <v>0.25</v>
      </c>
      <c r="F57" s="40">
        <v>4</v>
      </c>
      <c r="G57" s="38"/>
      <c r="H57" s="37"/>
      <c r="I57" s="37">
        <f t="shared" si="3"/>
        <v>0.25</v>
      </c>
    </row>
    <row r="58" spans="1:14" x14ac:dyDescent="0.35">
      <c r="A58" s="33" t="s">
        <v>69</v>
      </c>
      <c r="B58" s="33" t="s">
        <v>318</v>
      </c>
      <c r="C58" s="37">
        <f t="shared" si="2"/>
        <v>0.5</v>
      </c>
      <c r="F58" s="40">
        <v>3</v>
      </c>
      <c r="G58" s="38"/>
      <c r="H58" s="37"/>
      <c r="I58" s="37">
        <f t="shared" si="3"/>
        <v>0.5</v>
      </c>
    </row>
    <row r="59" spans="1:14" x14ac:dyDescent="0.35">
      <c r="A59" s="33" t="s">
        <v>70</v>
      </c>
      <c r="B59" s="33" t="s">
        <v>491</v>
      </c>
      <c r="C59" s="37">
        <f t="shared" si="2"/>
        <v>0.5</v>
      </c>
      <c r="F59" s="40">
        <v>3</v>
      </c>
      <c r="G59" s="38"/>
      <c r="H59" s="37"/>
      <c r="I59" s="37">
        <f t="shared" si="3"/>
        <v>0.5</v>
      </c>
    </row>
    <row r="60" spans="1:14" x14ac:dyDescent="0.35">
      <c r="A60" s="33" t="s">
        <v>71</v>
      </c>
      <c r="B60" s="33" t="s">
        <v>322</v>
      </c>
      <c r="C60" s="37">
        <f t="shared" si="2"/>
        <v>0.5</v>
      </c>
      <c r="F60" s="40">
        <v>3</v>
      </c>
      <c r="G60" s="38"/>
      <c r="H60" s="37"/>
      <c r="I60" s="37">
        <f t="shared" si="3"/>
        <v>0.5</v>
      </c>
    </row>
    <row r="61" spans="1:14" x14ac:dyDescent="0.35">
      <c r="A61" s="33" t="s">
        <v>72</v>
      </c>
      <c r="B61" s="33" t="s">
        <v>430</v>
      </c>
      <c r="C61" s="37">
        <f t="shared" si="2"/>
        <v>0.75</v>
      </c>
      <c r="F61" s="40">
        <v>2</v>
      </c>
      <c r="G61" s="38"/>
      <c r="H61" s="37"/>
      <c r="I61" s="37">
        <f t="shared" si="3"/>
        <v>0.75</v>
      </c>
    </row>
    <row r="62" spans="1:14" x14ac:dyDescent="0.35">
      <c r="A62" s="33" t="s">
        <v>73</v>
      </c>
      <c r="B62" s="33" t="s">
        <v>323</v>
      </c>
      <c r="C62" s="37">
        <f t="shared" si="2"/>
        <v>0.5</v>
      </c>
      <c r="F62" s="40">
        <v>3</v>
      </c>
      <c r="G62" s="38"/>
      <c r="H62" s="37"/>
      <c r="I62" s="37">
        <f t="shared" si="3"/>
        <v>0.5</v>
      </c>
    </row>
    <row r="63" spans="1:14" x14ac:dyDescent="0.35">
      <c r="A63" s="33" t="s">
        <v>74</v>
      </c>
      <c r="B63" s="33" t="s">
        <v>324</v>
      </c>
      <c r="C63" s="37">
        <f t="shared" si="2"/>
        <v>0.25</v>
      </c>
      <c r="F63" s="40">
        <v>4</v>
      </c>
      <c r="G63" s="38"/>
      <c r="H63" s="37"/>
      <c r="I63" s="37">
        <f t="shared" si="3"/>
        <v>0.25</v>
      </c>
    </row>
    <row r="64" spans="1:14" x14ac:dyDescent="0.35">
      <c r="A64" s="33" t="s">
        <v>75</v>
      </c>
      <c r="B64" s="33" t="s">
        <v>327</v>
      </c>
      <c r="C64" s="37">
        <f t="shared" si="2"/>
        <v>0.75</v>
      </c>
      <c r="F64" s="40">
        <v>2</v>
      </c>
      <c r="G64" s="38"/>
      <c r="H64" s="37"/>
      <c r="I64" s="37">
        <f t="shared" si="3"/>
        <v>0.75</v>
      </c>
    </row>
    <row r="65" spans="1:9" x14ac:dyDescent="0.35">
      <c r="A65" s="33" t="s">
        <v>76</v>
      </c>
      <c r="B65" s="33" t="s">
        <v>326</v>
      </c>
      <c r="C65" s="37">
        <f t="shared" si="2"/>
        <v>0.5</v>
      </c>
      <c r="F65" s="40">
        <v>3</v>
      </c>
      <c r="G65" s="38"/>
      <c r="H65" s="37"/>
      <c r="I65" s="37">
        <f t="shared" si="3"/>
        <v>0.5</v>
      </c>
    </row>
    <row r="66" spans="1:9" x14ac:dyDescent="0.35">
      <c r="A66" s="33" t="s">
        <v>77</v>
      </c>
      <c r="B66" s="33" t="s">
        <v>328</v>
      </c>
      <c r="C66" s="37">
        <f t="shared" si="2"/>
        <v>0.75</v>
      </c>
      <c r="F66" s="40">
        <v>2</v>
      </c>
      <c r="G66" s="38"/>
      <c r="H66" s="37"/>
      <c r="I66" s="37">
        <f t="shared" si="3"/>
        <v>0.75</v>
      </c>
    </row>
    <row r="67" spans="1:9" x14ac:dyDescent="0.35">
      <c r="A67" s="33" t="s">
        <v>78</v>
      </c>
      <c r="B67" s="33" t="s">
        <v>492</v>
      </c>
      <c r="C67" s="37">
        <f t="shared" si="2"/>
        <v>0.75</v>
      </c>
      <c r="F67" s="40">
        <v>2</v>
      </c>
      <c r="G67" s="38"/>
      <c r="H67" s="37"/>
      <c r="I67" s="37">
        <f t="shared" si="3"/>
        <v>0.75</v>
      </c>
    </row>
    <row r="68" spans="1:9" x14ac:dyDescent="0.35">
      <c r="A68" s="33" t="s">
        <v>79</v>
      </c>
      <c r="B68" s="33" t="s">
        <v>330</v>
      </c>
      <c r="C68" s="37">
        <f t="shared" si="2"/>
        <v>0.75</v>
      </c>
      <c r="F68" s="40">
        <v>2</v>
      </c>
      <c r="G68" s="38"/>
      <c r="H68" s="37"/>
      <c r="I68" s="37">
        <f t="shared" si="3"/>
        <v>0.75</v>
      </c>
    </row>
    <row r="69" spans="1:9" x14ac:dyDescent="0.35">
      <c r="A69" s="33" t="s">
        <v>80</v>
      </c>
      <c r="B69" s="33" t="s">
        <v>452</v>
      </c>
      <c r="C69" s="37">
        <f t="shared" si="2"/>
        <v>0.75</v>
      </c>
      <c r="F69" s="40">
        <v>2</v>
      </c>
      <c r="G69" s="38"/>
      <c r="H69" s="37"/>
      <c r="I69" s="37">
        <f t="shared" si="3"/>
        <v>0.75</v>
      </c>
    </row>
    <row r="70" spans="1:9" x14ac:dyDescent="0.35">
      <c r="A70" s="33" t="s">
        <v>81</v>
      </c>
      <c r="B70" s="33" t="s">
        <v>332</v>
      </c>
      <c r="C70" s="37">
        <f t="shared" si="2"/>
        <v>0.5</v>
      </c>
      <c r="F70" s="40">
        <v>3</v>
      </c>
      <c r="G70" s="38"/>
      <c r="H70" s="37"/>
      <c r="I70" s="37">
        <f t="shared" si="3"/>
        <v>0.5</v>
      </c>
    </row>
    <row r="71" spans="1:9" x14ac:dyDescent="0.35">
      <c r="A71" s="33" t="s">
        <v>82</v>
      </c>
      <c r="B71" s="33" t="s">
        <v>334</v>
      </c>
      <c r="C71" s="37">
        <f t="shared" si="2"/>
        <v>0.5</v>
      </c>
      <c r="F71" s="40">
        <v>3</v>
      </c>
      <c r="G71" s="38"/>
      <c r="H71" s="37"/>
      <c r="I71" s="37">
        <f t="shared" si="3"/>
        <v>0.5</v>
      </c>
    </row>
    <row r="72" spans="1:9" x14ac:dyDescent="0.35">
      <c r="A72" s="33" t="s">
        <v>83</v>
      </c>
      <c r="B72" s="33" t="s">
        <v>340</v>
      </c>
      <c r="C72" s="37">
        <f t="shared" si="2"/>
        <v>0.25</v>
      </c>
      <c r="F72" s="40">
        <v>4</v>
      </c>
      <c r="G72" s="38"/>
      <c r="H72" s="37"/>
      <c r="I72" s="37">
        <f t="shared" si="3"/>
        <v>0.25</v>
      </c>
    </row>
    <row r="73" spans="1:9" x14ac:dyDescent="0.35">
      <c r="A73" s="33" t="s">
        <v>87</v>
      </c>
      <c r="B73" s="33" t="s">
        <v>335</v>
      </c>
      <c r="C73" s="37">
        <f t="shared" si="2"/>
        <v>0.5</v>
      </c>
      <c r="F73" s="40">
        <v>3</v>
      </c>
      <c r="G73" s="38"/>
      <c r="H73" s="37"/>
      <c r="I73" s="37">
        <f t="shared" si="3"/>
        <v>0.5</v>
      </c>
    </row>
    <row r="74" spans="1:9" x14ac:dyDescent="0.35">
      <c r="A74" s="33" t="s">
        <v>88</v>
      </c>
      <c r="B74" s="33" t="s">
        <v>337</v>
      </c>
      <c r="C74" s="37">
        <f t="shared" si="2"/>
        <v>0.5</v>
      </c>
      <c r="F74" s="40">
        <v>3</v>
      </c>
      <c r="G74" s="38"/>
      <c r="H74" s="37"/>
      <c r="I74" s="37">
        <f t="shared" si="3"/>
        <v>0.5</v>
      </c>
    </row>
    <row r="75" spans="1:9" x14ac:dyDescent="0.35">
      <c r="A75" s="33" t="s">
        <v>90</v>
      </c>
      <c r="B75" s="33" t="s">
        <v>339</v>
      </c>
      <c r="C75" s="37">
        <f t="shared" si="2"/>
        <v>0.25</v>
      </c>
      <c r="F75" s="40">
        <v>4</v>
      </c>
      <c r="G75" s="38"/>
      <c r="H75" s="37"/>
      <c r="I75" s="37">
        <f t="shared" si="3"/>
        <v>0.25</v>
      </c>
    </row>
    <row r="76" spans="1:9" x14ac:dyDescent="0.35">
      <c r="A76" s="33" t="s">
        <v>93</v>
      </c>
      <c r="B76" s="33" t="s">
        <v>342</v>
      </c>
      <c r="C76" s="37">
        <f t="shared" si="2"/>
        <v>0.5</v>
      </c>
      <c r="F76" s="40">
        <v>3</v>
      </c>
      <c r="G76" s="38"/>
      <c r="H76" s="37"/>
      <c r="I76" s="37">
        <f t="shared" si="3"/>
        <v>0.5</v>
      </c>
    </row>
    <row r="77" spans="1:9" x14ac:dyDescent="0.35">
      <c r="A77" s="33" t="s">
        <v>94</v>
      </c>
      <c r="B77" s="33" t="s">
        <v>518</v>
      </c>
      <c r="C77" s="37">
        <f t="shared" si="2"/>
        <v>1</v>
      </c>
      <c r="F77" s="40">
        <v>1</v>
      </c>
      <c r="G77" s="38"/>
      <c r="H77" s="37"/>
      <c r="I77" s="37">
        <f t="shared" si="3"/>
        <v>1</v>
      </c>
    </row>
    <row r="78" spans="1:9" x14ac:dyDescent="0.35">
      <c r="A78" s="33" t="s">
        <v>95</v>
      </c>
      <c r="B78" s="33" t="s">
        <v>344</v>
      </c>
      <c r="C78" s="37">
        <f t="shared" si="2"/>
        <v>0.25</v>
      </c>
      <c r="F78" s="40">
        <v>4</v>
      </c>
      <c r="G78" s="38"/>
      <c r="H78" s="37"/>
      <c r="I78" s="37">
        <f t="shared" si="3"/>
        <v>0.25</v>
      </c>
    </row>
    <row r="79" spans="1:9" x14ac:dyDescent="0.35">
      <c r="A79" s="33" t="s">
        <v>96</v>
      </c>
      <c r="B79" s="33" t="s">
        <v>309</v>
      </c>
      <c r="C79" s="37">
        <f t="shared" si="2"/>
        <v>0.5</v>
      </c>
      <c r="F79" s="40">
        <v>3</v>
      </c>
      <c r="G79" s="38"/>
      <c r="H79" s="37"/>
      <c r="I79" s="37">
        <f t="shared" si="3"/>
        <v>0.5</v>
      </c>
    </row>
    <row r="80" spans="1:9" x14ac:dyDescent="0.35">
      <c r="A80" s="33" t="s">
        <v>97</v>
      </c>
      <c r="B80" s="33" t="s">
        <v>343</v>
      </c>
      <c r="C80" s="37">
        <f t="shared" si="2"/>
        <v>0</v>
      </c>
      <c r="F80" s="40">
        <v>5</v>
      </c>
      <c r="G80" s="38"/>
      <c r="H80" s="37"/>
      <c r="I80" s="37">
        <f t="shared" si="3"/>
        <v>0</v>
      </c>
    </row>
    <row r="81" spans="1:18" x14ac:dyDescent="0.35">
      <c r="A81" s="33" t="s">
        <v>98</v>
      </c>
      <c r="B81" s="33" t="s">
        <v>345</v>
      </c>
      <c r="C81" s="37">
        <f t="shared" si="2"/>
        <v>0.75</v>
      </c>
      <c r="F81" s="40">
        <v>2</v>
      </c>
      <c r="G81" s="38"/>
      <c r="H81" s="37"/>
      <c r="I81" s="37">
        <f t="shared" si="3"/>
        <v>0.75</v>
      </c>
    </row>
    <row r="82" spans="1:18" x14ac:dyDescent="0.35">
      <c r="A82" s="33" t="s">
        <v>99</v>
      </c>
      <c r="B82" s="33" t="s">
        <v>348</v>
      </c>
      <c r="C82" s="37">
        <f t="shared" si="2"/>
        <v>0.25</v>
      </c>
      <c r="F82" s="40">
        <v>4</v>
      </c>
      <c r="G82" s="38"/>
      <c r="H82" s="37"/>
      <c r="I82" s="37">
        <f t="shared" si="3"/>
        <v>0.25</v>
      </c>
    </row>
    <row r="83" spans="1:18" x14ac:dyDescent="0.35">
      <c r="A83" s="33" t="s">
        <v>100</v>
      </c>
      <c r="B83" s="33" t="s">
        <v>347</v>
      </c>
      <c r="C83" s="37">
        <f t="shared" si="2"/>
        <v>0.5</v>
      </c>
      <c r="F83" s="40">
        <v>3</v>
      </c>
      <c r="G83" s="38"/>
      <c r="H83" s="37"/>
      <c r="I83" s="37">
        <f t="shared" si="3"/>
        <v>0.5</v>
      </c>
    </row>
    <row r="84" spans="1:18" x14ac:dyDescent="0.35">
      <c r="A84" s="33" t="s">
        <v>101</v>
      </c>
      <c r="B84" s="33" t="s">
        <v>351</v>
      </c>
      <c r="C84" s="37">
        <f t="shared" si="2"/>
        <v>0.75</v>
      </c>
      <c r="F84" s="40">
        <v>2</v>
      </c>
      <c r="G84" s="38"/>
      <c r="H84" s="37"/>
      <c r="I84" s="37">
        <f t="shared" si="3"/>
        <v>0.75</v>
      </c>
    </row>
    <row r="85" spans="1:18" x14ac:dyDescent="0.35">
      <c r="A85" s="33" t="s">
        <v>102</v>
      </c>
      <c r="B85" s="33" t="s">
        <v>494</v>
      </c>
      <c r="C85" s="37">
        <f t="shared" si="2"/>
        <v>0.5</v>
      </c>
      <c r="F85" s="40">
        <v>3</v>
      </c>
      <c r="G85" s="38"/>
      <c r="H85" s="37"/>
      <c r="I85" s="37">
        <f t="shared" si="3"/>
        <v>0.5</v>
      </c>
    </row>
    <row r="86" spans="1:18" x14ac:dyDescent="0.35">
      <c r="A86" s="33" t="s">
        <v>103</v>
      </c>
      <c r="B86" s="33" t="s">
        <v>350</v>
      </c>
      <c r="C86" s="37">
        <f t="shared" si="2"/>
        <v>0</v>
      </c>
      <c r="F86" s="40">
        <v>5</v>
      </c>
      <c r="G86" s="38"/>
      <c r="H86" s="37"/>
      <c r="I86" s="37">
        <f t="shared" si="3"/>
        <v>0</v>
      </c>
    </row>
    <row r="87" spans="1:18" x14ac:dyDescent="0.35">
      <c r="A87" s="33" t="s">
        <v>104</v>
      </c>
      <c r="B87" s="33" t="s">
        <v>346</v>
      </c>
      <c r="C87" s="37">
        <f t="shared" si="2"/>
        <v>0.75</v>
      </c>
      <c r="F87" s="40">
        <v>2</v>
      </c>
      <c r="G87" s="38"/>
      <c r="H87" s="37"/>
      <c r="I87" s="37">
        <f t="shared" si="3"/>
        <v>0.75</v>
      </c>
    </row>
    <row r="88" spans="1:18" x14ac:dyDescent="0.35">
      <c r="A88" s="33" t="s">
        <v>105</v>
      </c>
      <c r="B88" s="33" t="s">
        <v>352</v>
      </c>
      <c r="C88" s="37">
        <f t="shared" si="2"/>
        <v>0.5</v>
      </c>
      <c r="F88" s="40">
        <v>3</v>
      </c>
      <c r="G88" s="38"/>
      <c r="H88" s="37"/>
      <c r="I88" s="37">
        <f t="shared" si="3"/>
        <v>0.5</v>
      </c>
      <c r="R88" s="33"/>
    </row>
    <row r="89" spans="1:18" x14ac:dyDescent="0.35">
      <c r="A89" s="33" t="s">
        <v>106</v>
      </c>
      <c r="B89" s="33" t="s">
        <v>353</v>
      </c>
      <c r="C89" s="37">
        <f t="shared" si="2"/>
        <v>0.75</v>
      </c>
      <c r="F89" s="40">
        <v>2</v>
      </c>
      <c r="G89" s="38"/>
      <c r="H89" s="37"/>
      <c r="I89" s="37">
        <f t="shared" si="3"/>
        <v>0.75</v>
      </c>
    </row>
    <row r="90" spans="1:18" x14ac:dyDescent="0.35">
      <c r="A90" s="33" t="s">
        <v>107</v>
      </c>
      <c r="B90" s="33" t="s">
        <v>354</v>
      </c>
      <c r="C90" s="37">
        <f t="shared" si="2"/>
        <v>0.5</v>
      </c>
      <c r="F90" s="40">
        <v>3</v>
      </c>
      <c r="G90" s="38"/>
      <c r="H90" s="37"/>
      <c r="I90" s="37">
        <f t="shared" ref="I90:I128" si="4">IF(ISNUMBER(F90)=TRUE,I$6*(F90-I$5)/(I$4-I$5)+(1-I$6)*(1-(F90-I$5)/(I$4-I$5)),"..")</f>
        <v>0.5</v>
      </c>
    </row>
    <row r="91" spans="1:18" x14ac:dyDescent="0.35">
      <c r="A91" s="33" t="s">
        <v>108</v>
      </c>
      <c r="B91" s="33" t="s">
        <v>356</v>
      </c>
      <c r="C91" s="37">
        <f t="shared" ref="C91:C129" si="5">+I91</f>
        <v>0.5</v>
      </c>
      <c r="F91" s="40">
        <v>3</v>
      </c>
      <c r="G91" s="38"/>
      <c r="H91" s="37"/>
      <c r="I91" s="37">
        <f t="shared" si="4"/>
        <v>0.5</v>
      </c>
    </row>
    <row r="92" spans="1:18" x14ac:dyDescent="0.35">
      <c r="A92" s="33" t="s">
        <v>109</v>
      </c>
      <c r="B92" s="33" t="s">
        <v>355</v>
      </c>
      <c r="C92" s="37">
        <f t="shared" si="5"/>
        <v>0.75</v>
      </c>
      <c r="F92" s="40">
        <v>2</v>
      </c>
      <c r="G92" s="38"/>
      <c r="H92" s="37"/>
      <c r="I92" s="37">
        <f t="shared" si="4"/>
        <v>0.75</v>
      </c>
    </row>
    <row r="93" spans="1:18" x14ac:dyDescent="0.35">
      <c r="A93" s="33" t="s">
        <v>110</v>
      </c>
      <c r="B93" s="33" t="s">
        <v>357</v>
      </c>
      <c r="C93" s="37">
        <f t="shared" si="5"/>
        <v>0.5</v>
      </c>
      <c r="F93" s="40">
        <v>3</v>
      </c>
      <c r="G93" s="38"/>
      <c r="H93" s="37"/>
      <c r="I93" s="37">
        <f t="shared" si="4"/>
        <v>0.5</v>
      </c>
    </row>
    <row r="94" spans="1:18" x14ac:dyDescent="0.35">
      <c r="A94" s="33" t="s">
        <v>111</v>
      </c>
      <c r="B94" s="33" t="s">
        <v>358</v>
      </c>
      <c r="C94" s="37">
        <f t="shared" si="5"/>
        <v>0.5</v>
      </c>
      <c r="F94" s="40">
        <v>3</v>
      </c>
      <c r="G94" s="38"/>
      <c r="H94" s="37"/>
      <c r="I94" s="37">
        <f t="shared" si="4"/>
        <v>0.5</v>
      </c>
    </row>
    <row r="95" spans="1:18" x14ac:dyDescent="0.35">
      <c r="A95" s="33" t="s">
        <v>112</v>
      </c>
      <c r="B95" s="33" t="s">
        <v>495</v>
      </c>
      <c r="C95" s="37">
        <f t="shared" si="5"/>
        <v>0.25</v>
      </c>
      <c r="F95" s="40">
        <v>4</v>
      </c>
      <c r="G95" s="38"/>
      <c r="H95" s="37"/>
      <c r="I95" s="37">
        <f t="shared" si="4"/>
        <v>0.25</v>
      </c>
    </row>
    <row r="96" spans="1:18" x14ac:dyDescent="0.35">
      <c r="A96" s="33" t="s">
        <v>113</v>
      </c>
      <c r="B96" s="33" t="s">
        <v>296</v>
      </c>
      <c r="C96" s="37">
        <f t="shared" si="5"/>
        <v>0.5</v>
      </c>
      <c r="F96" s="40">
        <v>3</v>
      </c>
      <c r="G96" s="38"/>
      <c r="H96" s="37"/>
      <c r="I96" s="37">
        <f t="shared" si="4"/>
        <v>0.5</v>
      </c>
    </row>
    <row r="97" spans="1:9" x14ac:dyDescent="0.35">
      <c r="A97" s="33" t="s">
        <v>115</v>
      </c>
      <c r="B97" s="33" t="s">
        <v>497</v>
      </c>
      <c r="C97" s="37">
        <f t="shared" si="5"/>
        <v>1</v>
      </c>
      <c r="F97" s="40">
        <v>1</v>
      </c>
      <c r="G97" s="38"/>
      <c r="H97" s="37"/>
      <c r="I97" s="37">
        <f t="shared" si="4"/>
        <v>1</v>
      </c>
    </row>
    <row r="98" spans="1:9" x14ac:dyDescent="0.35">
      <c r="A98" s="33" t="s">
        <v>116</v>
      </c>
      <c r="B98" s="33" t="s">
        <v>498</v>
      </c>
      <c r="C98" s="37">
        <f t="shared" si="5"/>
        <v>0.75</v>
      </c>
      <c r="F98" s="40">
        <v>2</v>
      </c>
      <c r="G98" s="38"/>
      <c r="H98" s="37"/>
      <c r="I98" s="37">
        <f t="shared" si="4"/>
        <v>0.75</v>
      </c>
    </row>
    <row r="99" spans="1:9" x14ac:dyDescent="0.35">
      <c r="A99" s="33" t="s">
        <v>117</v>
      </c>
      <c r="B99" s="33" t="s">
        <v>360</v>
      </c>
      <c r="C99" s="37">
        <f t="shared" si="5"/>
        <v>0.5</v>
      </c>
      <c r="F99" s="40">
        <v>3</v>
      </c>
      <c r="G99" s="38"/>
      <c r="H99" s="37"/>
      <c r="I99" s="37">
        <f t="shared" si="4"/>
        <v>0.5</v>
      </c>
    </row>
    <row r="100" spans="1:9" x14ac:dyDescent="0.35">
      <c r="A100" s="33" t="s">
        <v>118</v>
      </c>
      <c r="B100" s="33" t="s">
        <v>499</v>
      </c>
      <c r="C100" s="37">
        <f t="shared" si="5"/>
        <v>0.5</v>
      </c>
      <c r="F100" s="40">
        <v>3</v>
      </c>
      <c r="G100" s="38"/>
      <c r="H100" s="37"/>
      <c r="I100" s="37">
        <f t="shared" si="4"/>
        <v>0.5</v>
      </c>
    </row>
    <row r="101" spans="1:9" x14ac:dyDescent="0.35">
      <c r="A101" s="33" t="s">
        <v>119</v>
      </c>
      <c r="B101" s="33" t="s">
        <v>364</v>
      </c>
      <c r="C101" s="37">
        <f t="shared" si="5"/>
        <v>0.25</v>
      </c>
      <c r="F101" s="40">
        <v>4</v>
      </c>
      <c r="G101" s="38"/>
      <c r="H101" s="37"/>
      <c r="I101" s="37">
        <f t="shared" si="4"/>
        <v>0.25</v>
      </c>
    </row>
    <row r="102" spans="1:9" x14ac:dyDescent="0.35">
      <c r="A102" s="33" t="s">
        <v>120</v>
      </c>
      <c r="B102" s="33" t="s">
        <v>366</v>
      </c>
      <c r="C102" s="37">
        <f t="shared" si="5"/>
        <v>0</v>
      </c>
      <c r="F102" s="40">
        <v>5</v>
      </c>
      <c r="G102" s="38"/>
      <c r="H102" s="37"/>
      <c r="I102" s="37">
        <f t="shared" si="4"/>
        <v>0</v>
      </c>
    </row>
    <row r="103" spans="1:9" x14ac:dyDescent="0.35">
      <c r="A103" s="33" t="s">
        <v>121</v>
      </c>
      <c r="B103" s="33" t="s">
        <v>367</v>
      </c>
      <c r="C103" s="37">
        <f t="shared" si="5"/>
        <v>0.75</v>
      </c>
      <c r="F103" s="40">
        <v>2</v>
      </c>
      <c r="G103" s="38"/>
      <c r="H103" s="37"/>
      <c r="I103" s="37">
        <f t="shared" si="4"/>
        <v>0.75</v>
      </c>
    </row>
    <row r="104" spans="1:9" x14ac:dyDescent="0.35">
      <c r="A104" s="33" t="s">
        <v>122</v>
      </c>
      <c r="B104" s="33" t="s">
        <v>477</v>
      </c>
      <c r="C104" s="37">
        <f t="shared" si="5"/>
        <v>1</v>
      </c>
      <c r="F104" s="40">
        <v>1</v>
      </c>
      <c r="G104" s="38"/>
      <c r="H104" s="37"/>
      <c r="I104" s="37">
        <f t="shared" si="4"/>
        <v>1</v>
      </c>
    </row>
    <row r="105" spans="1:9" x14ac:dyDescent="0.35">
      <c r="A105" s="33" t="s">
        <v>124</v>
      </c>
      <c r="B105" s="33" t="s">
        <v>431</v>
      </c>
      <c r="C105" s="37">
        <f t="shared" si="5"/>
        <v>0.25</v>
      </c>
      <c r="F105" s="40">
        <v>4</v>
      </c>
      <c r="G105" s="38"/>
      <c r="H105" s="37"/>
      <c r="I105" s="37">
        <f t="shared" si="4"/>
        <v>0.25</v>
      </c>
    </row>
    <row r="106" spans="1:9" x14ac:dyDescent="0.35">
      <c r="A106" s="33" t="s">
        <v>126</v>
      </c>
      <c r="B106" s="33" t="s">
        <v>368</v>
      </c>
      <c r="C106" s="37">
        <f t="shared" si="5"/>
        <v>0.5</v>
      </c>
      <c r="F106" s="40">
        <v>3</v>
      </c>
      <c r="G106" s="38"/>
      <c r="H106" s="37"/>
      <c r="I106" s="37">
        <f t="shared" si="4"/>
        <v>0.5</v>
      </c>
    </row>
    <row r="107" spans="1:9" x14ac:dyDescent="0.35">
      <c r="A107" s="33" t="s">
        <v>127</v>
      </c>
      <c r="B107" s="33" t="s">
        <v>369</v>
      </c>
      <c r="C107" s="37">
        <f t="shared" si="5"/>
        <v>0.75</v>
      </c>
      <c r="F107" s="40">
        <v>2</v>
      </c>
      <c r="G107" s="38"/>
      <c r="H107" s="37"/>
      <c r="I107" s="37">
        <f t="shared" si="4"/>
        <v>0.75</v>
      </c>
    </row>
    <row r="108" spans="1:9" x14ac:dyDescent="0.35">
      <c r="A108" s="33" t="s">
        <v>128</v>
      </c>
      <c r="B108" s="33" t="s">
        <v>363</v>
      </c>
      <c r="C108" s="37">
        <f t="shared" si="5"/>
        <v>0.75</v>
      </c>
      <c r="F108" s="40">
        <v>2</v>
      </c>
      <c r="G108" s="38"/>
      <c r="H108" s="37"/>
      <c r="I108" s="37">
        <f t="shared" si="4"/>
        <v>0.75</v>
      </c>
    </row>
    <row r="109" spans="1:9" x14ac:dyDescent="0.35">
      <c r="A109" s="33" t="s">
        <v>131</v>
      </c>
      <c r="B109" s="33" t="s">
        <v>385</v>
      </c>
      <c r="C109" s="37">
        <f t="shared" si="5"/>
        <v>0.5</v>
      </c>
      <c r="F109" s="40">
        <v>3</v>
      </c>
      <c r="G109" s="38"/>
      <c r="H109" s="37"/>
      <c r="I109" s="37">
        <f t="shared" si="4"/>
        <v>0.5</v>
      </c>
    </row>
    <row r="110" spans="1:9" x14ac:dyDescent="0.35">
      <c r="A110" s="33" t="s">
        <v>132</v>
      </c>
      <c r="B110" s="33" t="s">
        <v>382</v>
      </c>
      <c r="C110" s="37">
        <f t="shared" si="5"/>
        <v>0.75</v>
      </c>
      <c r="F110" s="40">
        <v>2</v>
      </c>
      <c r="G110" s="38"/>
      <c r="H110" s="37"/>
      <c r="I110" s="37">
        <f t="shared" si="4"/>
        <v>0.75</v>
      </c>
    </row>
    <row r="111" spans="1:9" x14ac:dyDescent="0.35">
      <c r="A111" s="33" t="s">
        <v>134</v>
      </c>
      <c r="B111" s="33" t="s">
        <v>371</v>
      </c>
      <c r="C111" s="37">
        <f t="shared" si="5"/>
        <v>0.5</v>
      </c>
      <c r="F111" s="40">
        <v>3</v>
      </c>
      <c r="G111" s="38"/>
      <c r="H111" s="37"/>
      <c r="I111" s="37">
        <f t="shared" si="4"/>
        <v>0.5</v>
      </c>
    </row>
    <row r="112" spans="1:9" x14ac:dyDescent="0.35">
      <c r="A112" s="33" t="s">
        <v>135</v>
      </c>
      <c r="B112" s="33" t="s">
        <v>374</v>
      </c>
      <c r="C112" s="37">
        <f t="shared" si="5"/>
        <v>0.75</v>
      </c>
      <c r="F112" s="40">
        <v>2</v>
      </c>
      <c r="G112" s="38"/>
      <c r="H112" s="37"/>
      <c r="I112" s="37">
        <f t="shared" si="4"/>
        <v>0.75</v>
      </c>
    </row>
    <row r="113" spans="1:15" x14ac:dyDescent="0.35">
      <c r="A113" s="33" t="s">
        <v>136</v>
      </c>
      <c r="B113" s="33" t="s">
        <v>380</v>
      </c>
      <c r="C113" s="37">
        <f t="shared" si="5"/>
        <v>0.25</v>
      </c>
      <c r="F113" s="40">
        <v>4</v>
      </c>
      <c r="G113" s="38"/>
      <c r="H113" s="37"/>
      <c r="I113" s="37">
        <f t="shared" si="4"/>
        <v>0.25</v>
      </c>
    </row>
    <row r="114" spans="1:15" x14ac:dyDescent="0.35">
      <c r="A114" s="33" t="s">
        <v>138</v>
      </c>
      <c r="B114" s="33" t="s">
        <v>502</v>
      </c>
      <c r="C114" s="37">
        <f t="shared" si="5"/>
        <v>0.25</v>
      </c>
      <c r="F114" s="40">
        <v>4</v>
      </c>
      <c r="G114" s="38"/>
      <c r="H114" s="37"/>
      <c r="I114" s="37">
        <f t="shared" si="4"/>
        <v>0.25</v>
      </c>
    </row>
    <row r="115" spans="1:15" x14ac:dyDescent="0.35">
      <c r="A115" s="33" t="s">
        <v>139</v>
      </c>
      <c r="B115" s="33" t="s">
        <v>375</v>
      </c>
      <c r="C115" s="37">
        <f t="shared" si="5"/>
        <v>0.75</v>
      </c>
      <c r="F115" s="40">
        <v>2</v>
      </c>
      <c r="G115" s="38"/>
      <c r="H115" s="37"/>
      <c r="I115" s="37">
        <f t="shared" si="4"/>
        <v>0.75</v>
      </c>
    </row>
    <row r="116" spans="1:15" x14ac:dyDescent="0.35">
      <c r="A116" s="33" t="s">
        <v>140</v>
      </c>
      <c r="B116" s="33" t="s">
        <v>376</v>
      </c>
      <c r="C116" s="37">
        <f t="shared" si="5"/>
        <v>0.75</v>
      </c>
      <c r="F116" s="40">
        <v>2</v>
      </c>
      <c r="G116" s="38"/>
      <c r="H116" s="37"/>
      <c r="I116" s="37">
        <f t="shared" si="4"/>
        <v>0.75</v>
      </c>
    </row>
    <row r="117" spans="1:15" x14ac:dyDescent="0.35">
      <c r="A117" s="33" t="s">
        <v>141</v>
      </c>
      <c r="B117" s="33" t="s">
        <v>387</v>
      </c>
      <c r="C117" s="37">
        <f t="shared" si="5"/>
        <v>0.5</v>
      </c>
      <c r="F117" s="40">
        <v>3</v>
      </c>
      <c r="G117" s="38"/>
      <c r="H117" s="37"/>
      <c r="I117" s="37">
        <f t="shared" si="4"/>
        <v>0.5</v>
      </c>
    </row>
    <row r="118" spans="1:15" x14ac:dyDescent="0.35">
      <c r="A118" s="33" t="s">
        <v>142</v>
      </c>
      <c r="B118" s="33" t="s">
        <v>383</v>
      </c>
      <c r="C118" s="37">
        <f t="shared" si="5"/>
        <v>0.75</v>
      </c>
      <c r="F118" s="40">
        <v>2</v>
      </c>
      <c r="G118" s="38"/>
      <c r="H118" s="37"/>
      <c r="I118" s="37">
        <f t="shared" si="4"/>
        <v>0.75</v>
      </c>
    </row>
    <row r="119" spans="1:15" x14ac:dyDescent="0.35">
      <c r="A119" s="33" t="s">
        <v>144</v>
      </c>
      <c r="B119" s="33" t="s">
        <v>386</v>
      </c>
      <c r="C119" s="37">
        <f t="shared" si="5"/>
        <v>0.5</v>
      </c>
      <c r="F119" s="40">
        <v>3</v>
      </c>
      <c r="G119" s="38"/>
      <c r="H119" s="37"/>
      <c r="I119" s="37">
        <f t="shared" si="4"/>
        <v>0.5</v>
      </c>
    </row>
    <row r="120" spans="1:15" x14ac:dyDescent="0.35">
      <c r="A120" s="33" t="s">
        <v>145</v>
      </c>
      <c r="B120" s="33" t="s">
        <v>378</v>
      </c>
      <c r="C120" s="37">
        <f t="shared" si="5"/>
        <v>0.25</v>
      </c>
      <c r="F120" s="40">
        <v>4</v>
      </c>
      <c r="G120" s="38"/>
      <c r="H120" s="37"/>
      <c r="I120" s="37">
        <f t="shared" si="4"/>
        <v>0.25</v>
      </c>
    </row>
    <row r="121" spans="1:15" x14ac:dyDescent="0.35">
      <c r="A121" s="33" t="s">
        <v>146</v>
      </c>
      <c r="B121" s="33" t="s">
        <v>377</v>
      </c>
      <c r="C121" s="37">
        <f t="shared" si="5"/>
        <v>1</v>
      </c>
      <c r="F121" s="40">
        <v>1</v>
      </c>
      <c r="G121" s="38"/>
      <c r="H121" s="37"/>
      <c r="I121" s="37">
        <f t="shared" si="4"/>
        <v>1</v>
      </c>
      <c r="M121" s="34" t="s">
        <v>247</v>
      </c>
    </row>
    <row r="122" spans="1:15" x14ac:dyDescent="0.35">
      <c r="A122" s="33" t="s">
        <v>148</v>
      </c>
      <c r="B122" s="33" t="s">
        <v>372</v>
      </c>
      <c r="C122" s="37">
        <f t="shared" si="5"/>
        <v>0.5</v>
      </c>
      <c r="F122" s="40">
        <v>3</v>
      </c>
      <c r="G122" s="38"/>
      <c r="H122" s="37"/>
      <c r="I122" s="37">
        <f t="shared" si="4"/>
        <v>0.5</v>
      </c>
      <c r="O122" s="34" t="s">
        <v>247</v>
      </c>
    </row>
    <row r="123" spans="1:15" x14ac:dyDescent="0.35">
      <c r="A123" s="33" t="s">
        <v>149</v>
      </c>
      <c r="B123" s="33" t="s">
        <v>373</v>
      </c>
      <c r="C123" s="37">
        <f t="shared" si="5"/>
        <v>0.5</v>
      </c>
      <c r="F123" s="40">
        <v>3</v>
      </c>
      <c r="G123" s="38"/>
      <c r="H123" s="37"/>
      <c r="I123" s="37">
        <f t="shared" si="4"/>
        <v>0.5</v>
      </c>
    </row>
    <row r="124" spans="1:15" x14ac:dyDescent="0.35">
      <c r="A124" s="33" t="s">
        <v>150</v>
      </c>
      <c r="B124" s="33" t="s">
        <v>388</v>
      </c>
      <c r="C124" s="37">
        <f t="shared" si="5"/>
        <v>0.75</v>
      </c>
      <c r="F124" s="40">
        <v>2</v>
      </c>
      <c r="G124" s="38"/>
      <c r="H124" s="37"/>
      <c r="I124" s="37">
        <f t="shared" si="4"/>
        <v>0.75</v>
      </c>
    </row>
    <row r="125" spans="1:15" x14ac:dyDescent="0.35">
      <c r="A125" s="33" t="s">
        <v>151</v>
      </c>
      <c r="B125" s="33" t="s">
        <v>393</v>
      </c>
      <c r="C125" s="37">
        <f t="shared" si="5"/>
        <v>0.25</v>
      </c>
      <c r="F125" s="40">
        <v>4</v>
      </c>
      <c r="G125" s="38"/>
      <c r="H125" s="37"/>
      <c r="I125" s="37">
        <f t="shared" si="4"/>
        <v>0.25</v>
      </c>
    </row>
    <row r="126" spans="1:15" x14ac:dyDescent="0.35">
      <c r="A126" s="33" t="s">
        <v>152</v>
      </c>
      <c r="B126" s="33" t="s">
        <v>394</v>
      </c>
      <c r="C126" s="37">
        <f t="shared" si="5"/>
        <v>0.25</v>
      </c>
      <c r="F126" s="40">
        <v>4</v>
      </c>
      <c r="G126" s="38"/>
      <c r="H126" s="37"/>
      <c r="I126" s="37">
        <f t="shared" si="4"/>
        <v>0.25</v>
      </c>
    </row>
    <row r="127" spans="1:15" x14ac:dyDescent="0.35">
      <c r="A127" s="33" t="s">
        <v>153</v>
      </c>
      <c r="B127" s="33" t="s">
        <v>392</v>
      </c>
      <c r="C127" s="37">
        <f t="shared" si="5"/>
        <v>0.5</v>
      </c>
      <c r="F127" s="40">
        <v>3</v>
      </c>
      <c r="G127" s="38"/>
      <c r="H127" s="37"/>
      <c r="I127" s="37">
        <f t="shared" si="4"/>
        <v>0.5</v>
      </c>
    </row>
    <row r="128" spans="1:15" x14ac:dyDescent="0.35">
      <c r="A128" s="33" t="s">
        <v>155</v>
      </c>
      <c r="B128" s="33" t="s">
        <v>390</v>
      </c>
      <c r="C128" s="37">
        <f t="shared" si="5"/>
        <v>0.75</v>
      </c>
      <c r="F128" s="40">
        <v>2</v>
      </c>
      <c r="G128" s="38"/>
      <c r="H128" s="37"/>
      <c r="I128" s="37">
        <f t="shared" si="4"/>
        <v>0.75</v>
      </c>
    </row>
    <row r="129" spans="1:9" x14ac:dyDescent="0.35">
      <c r="A129" s="33" t="s">
        <v>156</v>
      </c>
      <c r="B129" s="33" t="s">
        <v>396</v>
      </c>
      <c r="C129" s="37">
        <f t="shared" si="5"/>
        <v>0.75</v>
      </c>
      <c r="F129" s="40">
        <v>2</v>
      </c>
      <c r="G129" s="38"/>
      <c r="H129" s="37"/>
      <c r="I129" s="37">
        <f t="shared" ref="I129:I173" si="6">IF(ISNUMBER(F129)=TRUE,I$6*(F129-I$5)/(I$4-I$5)+(1-I$6)*(1-(F129-I$5)/(I$4-I$5)),"..")</f>
        <v>0.75</v>
      </c>
    </row>
    <row r="130" spans="1:9" x14ac:dyDescent="0.35">
      <c r="A130" s="33" t="s">
        <v>157</v>
      </c>
      <c r="B130" s="33" t="s">
        <v>389</v>
      </c>
      <c r="C130" s="37">
        <f t="shared" ref="C130:C174" si="7">+I130</f>
        <v>0.25</v>
      </c>
      <c r="F130" s="40">
        <v>4</v>
      </c>
      <c r="G130" s="38"/>
      <c r="H130" s="37"/>
      <c r="I130" s="37">
        <f t="shared" si="6"/>
        <v>0.25</v>
      </c>
    </row>
    <row r="131" spans="1:9" x14ac:dyDescent="0.35">
      <c r="A131" s="33" t="s">
        <v>159</v>
      </c>
      <c r="B131" s="33" t="s">
        <v>391</v>
      </c>
      <c r="C131" s="37">
        <f t="shared" si="7"/>
        <v>1</v>
      </c>
      <c r="F131" s="40">
        <v>1</v>
      </c>
      <c r="G131" s="38"/>
      <c r="H131" s="37"/>
      <c r="I131" s="37">
        <f t="shared" si="6"/>
        <v>1</v>
      </c>
    </row>
    <row r="132" spans="1:9" x14ac:dyDescent="0.35">
      <c r="A132" s="33" t="s">
        <v>160</v>
      </c>
      <c r="B132" s="33" t="s">
        <v>397</v>
      </c>
      <c r="C132" s="37">
        <f t="shared" si="7"/>
        <v>0.75</v>
      </c>
      <c r="F132" s="40">
        <v>2</v>
      </c>
      <c r="G132" s="38"/>
      <c r="H132" s="37"/>
      <c r="I132" s="37">
        <f t="shared" si="6"/>
        <v>0.75</v>
      </c>
    </row>
    <row r="133" spans="1:9" x14ac:dyDescent="0.35">
      <c r="A133" s="33" t="s">
        <v>161</v>
      </c>
      <c r="B133" s="33" t="s">
        <v>398</v>
      </c>
      <c r="C133" s="37">
        <f t="shared" si="7"/>
        <v>0.25</v>
      </c>
      <c r="F133" s="40">
        <v>4</v>
      </c>
      <c r="G133" s="38"/>
      <c r="H133" s="37"/>
      <c r="I133" s="37">
        <f t="shared" si="6"/>
        <v>0.25</v>
      </c>
    </row>
    <row r="134" spans="1:9" x14ac:dyDescent="0.35">
      <c r="A134" s="33" t="s">
        <v>162</v>
      </c>
      <c r="B134" s="33" t="s">
        <v>400</v>
      </c>
      <c r="C134" s="37">
        <f t="shared" si="7"/>
        <v>0.5</v>
      </c>
      <c r="F134" s="40">
        <v>3</v>
      </c>
      <c r="G134" s="38"/>
      <c r="H134" s="37"/>
      <c r="I134" s="37">
        <f t="shared" si="6"/>
        <v>0.5</v>
      </c>
    </row>
    <row r="135" spans="1:9" x14ac:dyDescent="0.35">
      <c r="A135" s="33" t="s">
        <v>164</v>
      </c>
      <c r="B135" s="33" t="s">
        <v>403</v>
      </c>
      <c r="C135" s="37">
        <f t="shared" si="7"/>
        <v>0.5</v>
      </c>
      <c r="F135" s="40">
        <v>3</v>
      </c>
      <c r="G135" s="38"/>
      <c r="H135" s="37"/>
      <c r="I135" s="37">
        <f t="shared" si="6"/>
        <v>0.5</v>
      </c>
    </row>
    <row r="136" spans="1:9" x14ac:dyDescent="0.35">
      <c r="A136" s="33" t="s">
        <v>165</v>
      </c>
      <c r="B136" s="33" t="s">
        <v>404</v>
      </c>
      <c r="C136" s="37">
        <f t="shared" si="7"/>
        <v>0.25</v>
      </c>
      <c r="F136" s="40">
        <v>4</v>
      </c>
      <c r="G136" s="38"/>
      <c r="H136" s="37"/>
      <c r="I136" s="37">
        <f t="shared" si="6"/>
        <v>0.25</v>
      </c>
    </row>
    <row r="137" spans="1:9" x14ac:dyDescent="0.35">
      <c r="A137" s="33" t="s">
        <v>166</v>
      </c>
      <c r="B137" s="33" t="s">
        <v>401</v>
      </c>
      <c r="C137" s="37">
        <f t="shared" si="7"/>
        <v>0.25</v>
      </c>
      <c r="F137" s="40">
        <v>4</v>
      </c>
      <c r="G137" s="38"/>
      <c r="H137" s="37"/>
      <c r="I137" s="37">
        <f t="shared" si="6"/>
        <v>0.25</v>
      </c>
    </row>
    <row r="138" spans="1:9" x14ac:dyDescent="0.35">
      <c r="A138" s="33" t="s">
        <v>167</v>
      </c>
      <c r="B138" s="33" t="s">
        <v>405</v>
      </c>
      <c r="C138" s="37">
        <f t="shared" si="7"/>
        <v>0.5</v>
      </c>
      <c r="F138" s="40">
        <v>3</v>
      </c>
      <c r="G138" s="38"/>
      <c r="H138" s="37"/>
      <c r="I138" s="37">
        <f t="shared" si="6"/>
        <v>0.5</v>
      </c>
    </row>
    <row r="139" spans="1:9" x14ac:dyDescent="0.35">
      <c r="A139" s="33" t="s">
        <v>168</v>
      </c>
      <c r="B139" s="33" t="s">
        <v>407</v>
      </c>
      <c r="C139" s="37">
        <f t="shared" si="7"/>
        <v>0.75</v>
      </c>
      <c r="F139" s="40">
        <v>2</v>
      </c>
      <c r="G139" s="38"/>
      <c r="H139" s="37"/>
      <c r="I139" s="37">
        <f t="shared" si="6"/>
        <v>0.75</v>
      </c>
    </row>
    <row r="140" spans="1:9" x14ac:dyDescent="0.35">
      <c r="A140" s="33" t="s">
        <v>170</v>
      </c>
      <c r="B140" s="33" t="s">
        <v>406</v>
      </c>
      <c r="C140" s="37">
        <f t="shared" si="7"/>
        <v>0.75</v>
      </c>
      <c r="F140" s="40">
        <v>2</v>
      </c>
      <c r="G140" s="38"/>
      <c r="H140" s="37"/>
      <c r="I140" s="37">
        <f t="shared" si="6"/>
        <v>0.75</v>
      </c>
    </row>
    <row r="141" spans="1:9" x14ac:dyDescent="0.35">
      <c r="A141" s="33" t="s">
        <v>171</v>
      </c>
      <c r="B141" s="33" t="s">
        <v>402</v>
      </c>
      <c r="C141" s="37">
        <f t="shared" si="7"/>
        <v>0.5</v>
      </c>
      <c r="F141" s="40">
        <v>3</v>
      </c>
      <c r="G141" s="38"/>
      <c r="H141" s="37"/>
      <c r="I141" s="37">
        <f t="shared" si="6"/>
        <v>0.5</v>
      </c>
    </row>
    <row r="142" spans="1:9" x14ac:dyDescent="0.35">
      <c r="A142" s="33" t="s">
        <v>172</v>
      </c>
      <c r="B142" s="33" t="s">
        <v>408</v>
      </c>
      <c r="C142" s="37">
        <f t="shared" si="7"/>
        <v>0.75</v>
      </c>
      <c r="F142" s="40">
        <v>2</v>
      </c>
      <c r="G142" s="38"/>
      <c r="H142" s="37"/>
      <c r="I142" s="37">
        <f t="shared" si="6"/>
        <v>0.75</v>
      </c>
    </row>
    <row r="143" spans="1:9" x14ac:dyDescent="0.35">
      <c r="A143" s="33" t="s">
        <v>173</v>
      </c>
      <c r="B143" s="33" t="s">
        <v>409</v>
      </c>
      <c r="C143" s="37">
        <f t="shared" si="7"/>
        <v>0.5</v>
      </c>
      <c r="F143" s="40">
        <v>3</v>
      </c>
      <c r="G143" s="38"/>
      <c r="H143" s="37"/>
      <c r="I143" s="37">
        <f t="shared" si="6"/>
        <v>0.5</v>
      </c>
    </row>
    <row r="144" spans="1:9" x14ac:dyDescent="0.35">
      <c r="A144" s="33" t="s">
        <v>174</v>
      </c>
      <c r="B144" s="33" t="s">
        <v>464</v>
      </c>
      <c r="C144" s="37">
        <f t="shared" si="7"/>
        <v>0.25</v>
      </c>
      <c r="F144" s="40">
        <v>4</v>
      </c>
      <c r="G144" s="38"/>
      <c r="H144" s="37"/>
      <c r="I144" s="37">
        <f t="shared" si="6"/>
        <v>0.25</v>
      </c>
    </row>
    <row r="145" spans="1:9" x14ac:dyDescent="0.35">
      <c r="A145" s="33" t="s">
        <v>176</v>
      </c>
      <c r="B145" s="33" t="s">
        <v>415</v>
      </c>
      <c r="C145" s="37">
        <f t="shared" si="7"/>
        <v>0.75</v>
      </c>
      <c r="F145" s="40">
        <v>2</v>
      </c>
      <c r="G145" s="38"/>
      <c r="H145" s="37"/>
      <c r="I145" s="37">
        <f t="shared" si="6"/>
        <v>0.75</v>
      </c>
    </row>
    <row r="146" spans="1:9" x14ac:dyDescent="0.35">
      <c r="A146" s="33" t="s">
        <v>177</v>
      </c>
      <c r="B146" s="33" t="s">
        <v>417</v>
      </c>
      <c r="C146" s="37">
        <f t="shared" si="7"/>
        <v>0.25</v>
      </c>
      <c r="F146" s="40">
        <v>4</v>
      </c>
      <c r="G146" s="38"/>
      <c r="H146" s="37"/>
      <c r="I146" s="37">
        <f t="shared" si="6"/>
        <v>0.25</v>
      </c>
    </row>
    <row r="147" spans="1:9" x14ac:dyDescent="0.35">
      <c r="A147" s="33" t="s">
        <v>178</v>
      </c>
      <c r="B147" s="33" t="s">
        <v>432</v>
      </c>
      <c r="C147" s="37">
        <f t="shared" si="7"/>
        <v>0</v>
      </c>
      <c r="F147" s="40">
        <v>5</v>
      </c>
      <c r="G147" s="38"/>
      <c r="H147" s="37"/>
      <c r="I147" s="37">
        <f t="shared" si="6"/>
        <v>0</v>
      </c>
    </row>
    <row r="148" spans="1:9" x14ac:dyDescent="0.35">
      <c r="A148" s="33" t="s">
        <v>179</v>
      </c>
      <c r="B148" s="33" t="s">
        <v>418</v>
      </c>
      <c r="C148" s="37">
        <f t="shared" si="7"/>
        <v>0.5</v>
      </c>
      <c r="F148" s="40">
        <v>3</v>
      </c>
      <c r="G148" s="38"/>
      <c r="H148" s="37"/>
      <c r="I148" s="37">
        <f t="shared" si="6"/>
        <v>0.5</v>
      </c>
    </row>
    <row r="149" spans="1:9" x14ac:dyDescent="0.35">
      <c r="A149" s="33" t="s">
        <v>180</v>
      </c>
      <c r="B149" s="33" t="s">
        <v>422</v>
      </c>
      <c r="C149" s="37">
        <f t="shared" si="7"/>
        <v>1</v>
      </c>
      <c r="F149" s="40">
        <v>1</v>
      </c>
      <c r="G149" s="38"/>
      <c r="H149" s="37"/>
      <c r="I149" s="37">
        <f t="shared" si="6"/>
        <v>1</v>
      </c>
    </row>
    <row r="150" spans="1:9" x14ac:dyDescent="0.35">
      <c r="A150" s="33" t="s">
        <v>182</v>
      </c>
      <c r="B150" s="33" t="s">
        <v>421</v>
      </c>
      <c r="C150" s="37">
        <f t="shared" si="7"/>
        <v>0.5</v>
      </c>
      <c r="F150" s="40">
        <v>3</v>
      </c>
      <c r="G150" s="38"/>
      <c r="H150" s="37"/>
      <c r="I150" s="37">
        <f t="shared" si="6"/>
        <v>0.5</v>
      </c>
    </row>
    <row r="151" spans="1:9" x14ac:dyDescent="0.35">
      <c r="A151" s="33" t="s">
        <v>183</v>
      </c>
      <c r="B151" s="33" t="s">
        <v>320</v>
      </c>
      <c r="C151" s="37">
        <f t="shared" si="7"/>
        <v>0.5</v>
      </c>
      <c r="F151" s="40">
        <v>3</v>
      </c>
      <c r="G151" s="38"/>
      <c r="H151" s="37"/>
      <c r="I151" s="37">
        <f t="shared" si="6"/>
        <v>0.5</v>
      </c>
    </row>
    <row r="152" spans="1:9" x14ac:dyDescent="0.35">
      <c r="A152" s="33" t="s">
        <v>185</v>
      </c>
      <c r="B152" s="33" t="s">
        <v>426</v>
      </c>
      <c r="C152" s="37">
        <f t="shared" si="7"/>
        <v>0</v>
      </c>
      <c r="F152" s="40">
        <v>5</v>
      </c>
      <c r="G152" s="38"/>
      <c r="H152" s="37"/>
      <c r="I152" s="37">
        <f t="shared" si="6"/>
        <v>0</v>
      </c>
    </row>
    <row r="153" spans="1:9" x14ac:dyDescent="0.35">
      <c r="A153" s="33" t="s">
        <v>188</v>
      </c>
      <c r="B153" s="33" t="s">
        <v>465</v>
      </c>
      <c r="C153" s="37">
        <f t="shared" si="7"/>
        <v>0.5</v>
      </c>
      <c r="F153" s="40">
        <v>3</v>
      </c>
      <c r="G153" s="38"/>
      <c r="H153" s="37"/>
      <c r="I153" s="37">
        <f t="shared" si="6"/>
        <v>0.5</v>
      </c>
    </row>
    <row r="154" spans="1:9" x14ac:dyDescent="0.35">
      <c r="A154" s="33" t="s">
        <v>189</v>
      </c>
      <c r="B154" s="33" t="s">
        <v>424</v>
      </c>
      <c r="C154" s="37">
        <f t="shared" si="7"/>
        <v>0.75</v>
      </c>
      <c r="F154" s="40">
        <v>2</v>
      </c>
      <c r="G154" s="38"/>
      <c r="H154" s="37"/>
      <c r="I154" s="37">
        <f t="shared" si="6"/>
        <v>0.75</v>
      </c>
    </row>
    <row r="155" spans="1:9" x14ac:dyDescent="0.35">
      <c r="A155" s="33" t="s">
        <v>190</v>
      </c>
      <c r="B155" s="33" t="s">
        <v>435</v>
      </c>
      <c r="C155" s="37">
        <f t="shared" si="7"/>
        <v>0.75</v>
      </c>
      <c r="F155" s="40">
        <v>2</v>
      </c>
      <c r="G155" s="38"/>
      <c r="H155" s="37"/>
      <c r="I155" s="37">
        <f t="shared" si="6"/>
        <v>0.75</v>
      </c>
    </row>
    <row r="156" spans="1:9" x14ac:dyDescent="0.35">
      <c r="A156" s="33" t="s">
        <v>192</v>
      </c>
      <c r="B156" s="33" t="s">
        <v>420</v>
      </c>
      <c r="C156" s="37">
        <f t="shared" si="7"/>
        <v>0.75</v>
      </c>
      <c r="F156" s="40">
        <v>2</v>
      </c>
      <c r="G156" s="38"/>
      <c r="H156" s="37"/>
      <c r="I156" s="37">
        <f t="shared" si="6"/>
        <v>0.75</v>
      </c>
    </row>
    <row r="157" spans="1:9" x14ac:dyDescent="0.35">
      <c r="A157" s="33" t="s">
        <v>193</v>
      </c>
      <c r="B157" s="33" t="s">
        <v>508</v>
      </c>
      <c r="C157" s="37">
        <f t="shared" si="7"/>
        <v>0.5</v>
      </c>
      <c r="F157" s="40">
        <v>3</v>
      </c>
      <c r="G157" s="38"/>
      <c r="H157" s="37"/>
      <c r="I157" s="37">
        <f t="shared" si="6"/>
        <v>0.5</v>
      </c>
    </row>
    <row r="158" spans="1:9" x14ac:dyDescent="0.35">
      <c r="A158" s="33" t="s">
        <v>194</v>
      </c>
      <c r="B158" s="33" t="s">
        <v>301</v>
      </c>
      <c r="C158" s="37">
        <f t="shared" si="7"/>
        <v>0.25</v>
      </c>
      <c r="F158" s="40">
        <v>4</v>
      </c>
      <c r="G158" s="38"/>
      <c r="H158" s="37"/>
      <c r="I158" s="37">
        <f t="shared" si="6"/>
        <v>0.25</v>
      </c>
    </row>
    <row r="159" spans="1:9" x14ac:dyDescent="0.35">
      <c r="A159" s="33" t="s">
        <v>195</v>
      </c>
      <c r="B159" s="33" t="s">
        <v>443</v>
      </c>
      <c r="C159" s="37">
        <f t="shared" si="7"/>
        <v>0</v>
      </c>
      <c r="F159" s="40">
        <v>5</v>
      </c>
      <c r="G159" s="38"/>
      <c r="H159" s="37"/>
      <c r="I159" s="37">
        <f t="shared" si="6"/>
        <v>0</v>
      </c>
    </row>
    <row r="160" spans="1:9" x14ac:dyDescent="0.35">
      <c r="A160" s="33" t="s">
        <v>196</v>
      </c>
      <c r="B160" s="33" t="s">
        <v>441</v>
      </c>
      <c r="C160" s="37">
        <f t="shared" si="7"/>
        <v>0.5</v>
      </c>
      <c r="F160" s="40">
        <v>3</v>
      </c>
      <c r="G160" s="38"/>
      <c r="H160" s="37"/>
      <c r="I160" s="37">
        <f t="shared" si="6"/>
        <v>0.5</v>
      </c>
    </row>
    <row r="161" spans="1:9" x14ac:dyDescent="0.35">
      <c r="A161" s="33" t="s">
        <v>197</v>
      </c>
      <c r="B161" s="33" t="s">
        <v>439</v>
      </c>
      <c r="C161" s="37">
        <f t="shared" si="7"/>
        <v>0.25</v>
      </c>
      <c r="F161" s="40">
        <v>4</v>
      </c>
      <c r="G161" s="38"/>
      <c r="H161" s="37"/>
      <c r="I161" s="37">
        <f t="shared" si="6"/>
        <v>0.25</v>
      </c>
    </row>
    <row r="162" spans="1:9" x14ac:dyDescent="0.35">
      <c r="A162" s="33" t="s">
        <v>198</v>
      </c>
      <c r="B162" s="33" t="s">
        <v>448</v>
      </c>
      <c r="C162" s="37">
        <f t="shared" si="7"/>
        <v>0.5</v>
      </c>
      <c r="F162" s="40">
        <v>3</v>
      </c>
      <c r="G162" s="38"/>
      <c r="H162" s="37"/>
      <c r="I162" s="37">
        <f t="shared" si="6"/>
        <v>0.5</v>
      </c>
    </row>
    <row r="163" spans="1:9" x14ac:dyDescent="0.35">
      <c r="A163" s="33" t="s">
        <v>199</v>
      </c>
      <c r="B163" s="33" t="s">
        <v>479</v>
      </c>
      <c r="C163" s="37">
        <f t="shared" si="7"/>
        <v>0.25</v>
      </c>
      <c r="F163" s="40">
        <v>4</v>
      </c>
      <c r="G163" s="38"/>
      <c r="H163" s="37"/>
      <c r="I163" s="37">
        <f t="shared" si="6"/>
        <v>0.25</v>
      </c>
    </row>
    <row r="164" spans="1:9" x14ac:dyDescent="0.35">
      <c r="A164" s="33" t="s">
        <v>200</v>
      </c>
      <c r="B164" s="33" t="s">
        <v>444</v>
      </c>
      <c r="C164" s="37">
        <f t="shared" si="7"/>
        <v>0.75</v>
      </c>
      <c r="F164" s="40">
        <v>2</v>
      </c>
      <c r="G164" s="38"/>
      <c r="H164" s="37"/>
      <c r="I164" s="37">
        <f t="shared" si="6"/>
        <v>0.75</v>
      </c>
    </row>
    <row r="165" spans="1:9" x14ac:dyDescent="0.35">
      <c r="A165" s="33" t="s">
        <v>201</v>
      </c>
      <c r="B165" s="33" t="s">
        <v>445</v>
      </c>
      <c r="C165" s="37">
        <f t="shared" si="7"/>
        <v>0.75</v>
      </c>
      <c r="F165" s="40">
        <v>2</v>
      </c>
      <c r="G165" s="38"/>
      <c r="H165" s="37"/>
      <c r="I165" s="37">
        <f t="shared" si="6"/>
        <v>0.75</v>
      </c>
    </row>
    <row r="166" spans="1:9" x14ac:dyDescent="0.35">
      <c r="A166" s="33" t="s">
        <v>202</v>
      </c>
      <c r="B166" s="33" t="s">
        <v>446</v>
      </c>
      <c r="C166" s="37">
        <f t="shared" si="7"/>
        <v>0.5</v>
      </c>
      <c r="F166" s="40">
        <v>3</v>
      </c>
      <c r="G166" s="38"/>
      <c r="H166" s="37"/>
      <c r="I166" s="37">
        <f t="shared" si="6"/>
        <v>0.5</v>
      </c>
    </row>
    <row r="167" spans="1:9" x14ac:dyDescent="0.35">
      <c r="A167" s="33" t="s">
        <v>203</v>
      </c>
      <c r="B167" s="33" t="s">
        <v>447</v>
      </c>
      <c r="C167" s="37">
        <f t="shared" si="7"/>
        <v>0.5</v>
      </c>
      <c r="F167" s="40">
        <v>3</v>
      </c>
      <c r="G167" s="38"/>
      <c r="H167" s="37"/>
      <c r="I167" s="37">
        <f t="shared" si="6"/>
        <v>0.5</v>
      </c>
    </row>
    <row r="168" spans="1:9" x14ac:dyDescent="0.35">
      <c r="A168" s="33" t="s">
        <v>205</v>
      </c>
      <c r="B168" s="33" t="s">
        <v>510</v>
      </c>
      <c r="C168" s="37">
        <f t="shared" si="7"/>
        <v>0.75</v>
      </c>
      <c r="F168" s="40">
        <v>2</v>
      </c>
      <c r="G168" s="38"/>
      <c r="H168" s="37"/>
      <c r="I168" s="37">
        <f t="shared" si="6"/>
        <v>0.75</v>
      </c>
    </row>
    <row r="169" spans="1:9" x14ac:dyDescent="0.35">
      <c r="A169" s="33" t="s">
        <v>206</v>
      </c>
      <c r="B169" s="33" t="s">
        <v>440</v>
      </c>
      <c r="C169" s="37">
        <f t="shared" si="7"/>
        <v>0.5</v>
      </c>
      <c r="F169" s="40">
        <v>3</v>
      </c>
      <c r="G169" s="38"/>
      <c r="H169" s="37"/>
      <c r="I169" s="37">
        <f t="shared" si="6"/>
        <v>0.5</v>
      </c>
    </row>
    <row r="170" spans="1:9" x14ac:dyDescent="0.35">
      <c r="A170" s="33" t="s">
        <v>207</v>
      </c>
      <c r="B170" s="33" t="s">
        <v>449</v>
      </c>
      <c r="C170" s="37">
        <f t="shared" si="7"/>
        <v>0.5</v>
      </c>
      <c r="F170" s="40">
        <v>3</v>
      </c>
      <c r="G170" s="38"/>
      <c r="H170" s="37"/>
      <c r="I170" s="37">
        <f t="shared" si="6"/>
        <v>0.5</v>
      </c>
    </row>
    <row r="171" spans="1:9" x14ac:dyDescent="0.35">
      <c r="A171" s="33" t="s">
        <v>208</v>
      </c>
      <c r="B171" s="33" t="s">
        <v>450</v>
      </c>
      <c r="C171" s="37">
        <f t="shared" si="7"/>
        <v>0.5</v>
      </c>
      <c r="F171" s="40">
        <v>3</v>
      </c>
      <c r="G171" s="38"/>
      <c r="H171" s="37"/>
      <c r="I171" s="37">
        <f t="shared" si="6"/>
        <v>0.5</v>
      </c>
    </row>
    <row r="172" spans="1:9" x14ac:dyDescent="0.35">
      <c r="A172" s="33" t="s">
        <v>209</v>
      </c>
      <c r="B172" s="33" t="s">
        <v>454</v>
      </c>
      <c r="C172" s="37">
        <f t="shared" si="7"/>
        <v>0.75</v>
      </c>
      <c r="F172" s="40">
        <v>2</v>
      </c>
      <c r="G172" s="38"/>
      <c r="H172" s="37"/>
      <c r="I172" s="37">
        <f t="shared" si="6"/>
        <v>0.75</v>
      </c>
    </row>
    <row r="173" spans="1:9" x14ac:dyDescent="0.35">
      <c r="A173" s="33" t="s">
        <v>210</v>
      </c>
      <c r="B173" s="33" t="s">
        <v>453</v>
      </c>
      <c r="C173" s="37">
        <f t="shared" si="7"/>
        <v>0.75</v>
      </c>
      <c r="F173" s="40">
        <v>2</v>
      </c>
      <c r="G173" s="38"/>
      <c r="H173" s="37"/>
      <c r="I173" s="37">
        <f t="shared" si="6"/>
        <v>0.75</v>
      </c>
    </row>
    <row r="174" spans="1:9" x14ac:dyDescent="0.35">
      <c r="A174" s="33" t="s">
        <v>211</v>
      </c>
      <c r="B174" s="33" t="s">
        <v>456</v>
      </c>
      <c r="C174" s="37">
        <f t="shared" si="7"/>
        <v>0.25</v>
      </c>
      <c r="F174" s="40">
        <v>4</v>
      </c>
      <c r="G174" s="38"/>
      <c r="H174" s="37"/>
      <c r="I174" s="37">
        <f t="shared" ref="I174:I184" si="8">IF(ISNUMBER(F174)=TRUE,I$6*(F174-I$5)/(I$4-I$5)+(1-I$6)*(1-(F174-I$5)/(I$4-I$5)),"..")</f>
        <v>0.25</v>
      </c>
    </row>
    <row r="175" spans="1:9" x14ac:dyDescent="0.35">
      <c r="A175" s="34" t="s">
        <v>212</v>
      </c>
      <c r="B175" s="34" t="s">
        <v>511</v>
      </c>
      <c r="C175" s="37">
        <f t="shared" ref="C175:C184" si="9">+I175</f>
        <v>1</v>
      </c>
      <c r="F175" s="37">
        <v>1</v>
      </c>
      <c r="G175" s="38"/>
      <c r="H175" s="37"/>
      <c r="I175" s="37">
        <f t="shared" si="8"/>
        <v>1</v>
      </c>
    </row>
    <row r="176" spans="1:9" x14ac:dyDescent="0.35">
      <c r="A176" s="34" t="s">
        <v>213</v>
      </c>
      <c r="B176" s="34" t="s">
        <v>512</v>
      </c>
      <c r="C176" s="37">
        <f t="shared" si="9"/>
        <v>0.25</v>
      </c>
      <c r="F176" s="37">
        <v>4</v>
      </c>
      <c r="G176" s="38"/>
      <c r="H176" s="37"/>
      <c r="I176" s="37">
        <f t="shared" si="8"/>
        <v>0.25</v>
      </c>
    </row>
    <row r="177" spans="1:9" x14ac:dyDescent="0.35">
      <c r="A177" s="34" t="s">
        <v>214</v>
      </c>
      <c r="B177" s="34" t="s">
        <v>513</v>
      </c>
      <c r="C177" s="37">
        <f t="shared" si="9"/>
        <v>1</v>
      </c>
      <c r="F177" s="37">
        <v>1</v>
      </c>
      <c r="G177" s="38"/>
      <c r="H177" s="37"/>
      <c r="I177" s="37">
        <f t="shared" si="8"/>
        <v>1</v>
      </c>
    </row>
    <row r="178" spans="1:9" x14ac:dyDescent="0.35">
      <c r="A178" s="34" t="s">
        <v>215</v>
      </c>
      <c r="B178" s="34" t="s">
        <v>458</v>
      </c>
      <c r="C178" s="37">
        <f t="shared" si="9"/>
        <v>0.5</v>
      </c>
      <c r="F178" s="37">
        <v>3</v>
      </c>
      <c r="G178" s="38"/>
      <c r="H178" s="37"/>
      <c r="I178" s="37">
        <f t="shared" si="8"/>
        <v>0.5</v>
      </c>
    </row>
    <row r="179" spans="1:9" x14ac:dyDescent="0.35">
      <c r="A179" s="34" t="s">
        <v>218</v>
      </c>
      <c r="B179" s="34" t="s">
        <v>516</v>
      </c>
      <c r="C179" s="37">
        <f t="shared" si="9"/>
        <v>0.25</v>
      </c>
      <c r="F179" s="37">
        <v>4</v>
      </c>
      <c r="G179" s="38"/>
      <c r="H179" s="37"/>
      <c r="I179" s="37">
        <f t="shared" si="8"/>
        <v>0.25</v>
      </c>
    </row>
    <row r="180" spans="1:9" x14ac:dyDescent="0.35">
      <c r="A180" s="34" t="s">
        <v>219</v>
      </c>
      <c r="B180" s="34" t="s">
        <v>419</v>
      </c>
      <c r="C180" s="37">
        <f t="shared" si="9"/>
        <v>0.25</v>
      </c>
      <c r="F180" s="37">
        <v>4</v>
      </c>
      <c r="G180" s="38"/>
      <c r="H180" s="37"/>
      <c r="I180" s="37">
        <f t="shared" si="8"/>
        <v>0.25</v>
      </c>
    </row>
    <row r="181" spans="1:9" x14ac:dyDescent="0.35">
      <c r="A181" s="34" t="s">
        <v>220</v>
      </c>
      <c r="B181" s="34" t="s">
        <v>427</v>
      </c>
      <c r="C181" s="37">
        <f t="shared" si="9"/>
        <v>0.5</v>
      </c>
      <c r="F181" s="37">
        <v>3</v>
      </c>
      <c r="G181" s="38"/>
      <c r="H181" s="37"/>
      <c r="I181" s="37">
        <f t="shared" si="8"/>
        <v>0.5</v>
      </c>
    </row>
    <row r="182" spans="1:9" x14ac:dyDescent="0.35">
      <c r="A182" s="34" t="s">
        <v>221</v>
      </c>
      <c r="B182" s="34" t="s">
        <v>517</v>
      </c>
      <c r="C182" s="37">
        <f t="shared" si="9"/>
        <v>0</v>
      </c>
      <c r="F182" s="37">
        <v>5</v>
      </c>
      <c r="G182" s="38"/>
      <c r="H182" s="37"/>
      <c r="I182" s="37">
        <f t="shared" si="8"/>
        <v>0</v>
      </c>
    </row>
    <row r="183" spans="1:9" x14ac:dyDescent="0.35">
      <c r="A183" s="34" t="s">
        <v>222</v>
      </c>
      <c r="B183" s="34" t="s">
        <v>460</v>
      </c>
      <c r="C183" s="37">
        <f t="shared" si="9"/>
        <v>0.5</v>
      </c>
      <c r="F183" s="37">
        <v>3</v>
      </c>
      <c r="G183" s="38"/>
      <c r="H183" s="37"/>
      <c r="I183" s="37">
        <f t="shared" si="8"/>
        <v>0.5</v>
      </c>
    </row>
    <row r="184" spans="1:9" x14ac:dyDescent="0.35">
      <c r="A184" s="34" t="s">
        <v>223</v>
      </c>
      <c r="B184" s="34" t="s">
        <v>461</v>
      </c>
      <c r="C184" s="37">
        <f t="shared" si="9"/>
        <v>0</v>
      </c>
      <c r="F184" s="37">
        <v>5</v>
      </c>
      <c r="G184" s="38"/>
      <c r="H184" s="37"/>
      <c r="I184" s="37">
        <f t="shared" si="8"/>
        <v>0</v>
      </c>
    </row>
  </sheetData>
  <autoFilter ref="A1:N184" xr:uid="{00000000-0009-0000-0000-00000F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75"/>
  <sheetViews>
    <sheetView workbookViewId="0">
      <selection activeCell="B7" sqref="B7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6384" width="8.81640625" style="34"/>
  </cols>
  <sheetData>
    <row r="1" spans="1:14" x14ac:dyDescent="0.35">
      <c r="C1" s="35" t="s">
        <v>257</v>
      </c>
      <c r="F1" s="35" t="s">
        <v>258</v>
      </c>
      <c r="I1" s="35" t="s">
        <v>259</v>
      </c>
    </row>
    <row r="2" spans="1:14" x14ac:dyDescent="0.35">
      <c r="C2" s="35"/>
      <c r="F2" s="35"/>
      <c r="I2" s="35"/>
    </row>
    <row r="3" spans="1:14" ht="29" x14ac:dyDescent="0.35">
      <c r="C3" s="1" t="s">
        <v>260</v>
      </c>
      <c r="F3" s="1" t="s">
        <v>260</v>
      </c>
      <c r="G3" s="36"/>
      <c r="I3" s="1" t="s">
        <v>260</v>
      </c>
    </row>
    <row r="4" spans="1:14" x14ac:dyDescent="0.35">
      <c r="E4" s="34" t="s">
        <v>261</v>
      </c>
      <c r="F4" s="36">
        <v>5</v>
      </c>
      <c r="G4" s="36"/>
      <c r="I4" s="36">
        <v>5</v>
      </c>
    </row>
    <row r="5" spans="1:14" x14ac:dyDescent="0.35">
      <c r="E5" s="34" t="s">
        <v>262</v>
      </c>
      <c r="F5" s="36">
        <v>1</v>
      </c>
      <c r="G5" s="36"/>
      <c r="I5" s="36">
        <v>1</v>
      </c>
    </row>
    <row r="6" spans="1:14" x14ac:dyDescent="0.35">
      <c r="E6" s="34" t="s">
        <v>263</v>
      </c>
      <c r="F6" s="36">
        <v>0</v>
      </c>
      <c r="G6" s="36"/>
      <c r="I6" s="36">
        <v>0</v>
      </c>
    </row>
    <row r="7" spans="1:14" x14ac:dyDescent="0.35">
      <c r="E7" s="34" t="s">
        <v>264</v>
      </c>
      <c r="F7" s="36" t="s">
        <v>265</v>
      </c>
      <c r="G7" s="39" t="s">
        <v>247</v>
      </c>
      <c r="I7" s="36" t="s">
        <v>265</v>
      </c>
    </row>
    <row r="8" spans="1:14" x14ac:dyDescent="0.35">
      <c r="C8" s="33" t="s">
        <v>12</v>
      </c>
    </row>
    <row r="9" spans="1:14" x14ac:dyDescent="0.35">
      <c r="A9" s="33" t="s">
        <v>15</v>
      </c>
      <c r="B9" s="33" t="s">
        <v>266</v>
      </c>
      <c r="C9" s="37">
        <f t="shared" ref="C9:C52" si="0">+I9</f>
        <v>0</v>
      </c>
      <c r="F9" s="40">
        <v>5</v>
      </c>
      <c r="G9" s="38"/>
      <c r="H9" s="37"/>
      <c r="I9" s="37">
        <f t="shared" ref="I9:I52" si="1">IF(ISNUMBER(F9)=TRUE,I$6*(F9-I$5)/(I$4-I$5)+(1-I$6)*(1-(F9-I$5)/(I$4-I$5)),"..")</f>
        <v>0</v>
      </c>
    </row>
    <row r="10" spans="1:14" x14ac:dyDescent="0.35">
      <c r="A10" s="33" t="s">
        <v>16</v>
      </c>
      <c r="B10" s="33" t="s">
        <v>269</v>
      </c>
      <c r="C10" s="37">
        <f t="shared" si="0"/>
        <v>0.25</v>
      </c>
      <c r="F10" s="40">
        <v>4</v>
      </c>
      <c r="G10" s="38"/>
      <c r="H10" s="37"/>
      <c r="I10" s="37">
        <f t="shared" si="1"/>
        <v>0.25</v>
      </c>
    </row>
    <row r="11" spans="1:14" x14ac:dyDescent="0.35">
      <c r="A11" s="33" t="s">
        <v>18</v>
      </c>
      <c r="B11" s="33" t="s">
        <v>267</v>
      </c>
      <c r="C11" s="37">
        <f t="shared" si="0"/>
        <v>0.25</v>
      </c>
      <c r="F11" s="40">
        <v>4</v>
      </c>
      <c r="G11" s="38"/>
      <c r="H11" s="37"/>
      <c r="I11" s="37">
        <f t="shared" si="1"/>
        <v>0.25</v>
      </c>
    </row>
    <row r="12" spans="1:14" x14ac:dyDescent="0.35">
      <c r="A12" s="33" t="s">
        <v>20</v>
      </c>
      <c r="B12" s="33" t="s">
        <v>451</v>
      </c>
      <c r="C12" s="37">
        <f t="shared" si="0"/>
        <v>0.75</v>
      </c>
      <c r="E12" s="33" t="s">
        <v>247</v>
      </c>
      <c r="F12" s="40">
        <v>2</v>
      </c>
      <c r="G12" s="38"/>
      <c r="H12" s="37"/>
      <c r="I12" s="37">
        <f t="shared" si="1"/>
        <v>0.75</v>
      </c>
      <c r="K12" s="33" t="s">
        <v>247</v>
      </c>
    </row>
    <row r="13" spans="1:14" x14ac:dyDescent="0.35">
      <c r="A13" s="33" t="s">
        <v>21</v>
      </c>
      <c r="B13" s="33" t="s">
        <v>272</v>
      </c>
      <c r="C13" s="37">
        <f t="shared" si="0"/>
        <v>0.5</v>
      </c>
      <c r="F13" s="40">
        <v>3</v>
      </c>
      <c r="G13" s="38"/>
      <c r="H13" s="37"/>
      <c r="I13" s="37">
        <f t="shared" si="1"/>
        <v>0.5</v>
      </c>
    </row>
    <row r="14" spans="1:14" x14ac:dyDescent="0.35">
      <c r="A14" s="33" t="s">
        <v>22</v>
      </c>
      <c r="B14" s="33" t="s">
        <v>273</v>
      </c>
      <c r="C14" s="37">
        <f t="shared" si="0"/>
        <v>0.5</v>
      </c>
      <c r="F14" s="40">
        <v>3</v>
      </c>
      <c r="G14" s="38"/>
      <c r="H14" s="37"/>
      <c r="I14" s="37">
        <f t="shared" si="1"/>
        <v>0.5</v>
      </c>
      <c r="N14" s="33" t="s">
        <v>247</v>
      </c>
    </row>
    <row r="15" spans="1:14" x14ac:dyDescent="0.35">
      <c r="A15" s="33" t="s">
        <v>23</v>
      </c>
      <c r="B15" s="33" t="s">
        <v>271</v>
      </c>
      <c r="C15" s="37">
        <f t="shared" si="0"/>
        <v>1</v>
      </c>
      <c r="F15" s="40">
        <v>1</v>
      </c>
      <c r="G15" s="38"/>
      <c r="H15" s="37"/>
      <c r="I15" s="37">
        <f t="shared" si="1"/>
        <v>1</v>
      </c>
    </row>
    <row r="16" spans="1:14" x14ac:dyDescent="0.35">
      <c r="A16" s="33" t="s">
        <v>24</v>
      </c>
      <c r="B16" s="33" t="s">
        <v>275</v>
      </c>
      <c r="C16" s="37">
        <f t="shared" si="0"/>
        <v>0.75</v>
      </c>
      <c r="F16" s="40">
        <v>2</v>
      </c>
      <c r="G16" s="38"/>
      <c r="H16" s="37"/>
      <c r="I16" s="37">
        <f t="shared" si="1"/>
        <v>0.75</v>
      </c>
    </row>
    <row r="17" spans="1:9" x14ac:dyDescent="0.35">
      <c r="A17" s="33" t="s">
        <v>25</v>
      </c>
      <c r="B17" s="33" t="s">
        <v>276</v>
      </c>
      <c r="C17" s="37">
        <f t="shared" si="0"/>
        <v>0.75</v>
      </c>
      <c r="F17" s="40">
        <v>2</v>
      </c>
      <c r="G17" s="38"/>
      <c r="H17" s="37"/>
      <c r="I17" s="37">
        <f t="shared" si="1"/>
        <v>0.75</v>
      </c>
    </row>
    <row r="18" spans="1:9" x14ac:dyDescent="0.35">
      <c r="A18" s="33" t="s">
        <v>26</v>
      </c>
      <c r="B18" s="33" t="s">
        <v>277</v>
      </c>
      <c r="C18" s="37">
        <f t="shared" si="0"/>
        <v>0.25</v>
      </c>
      <c r="E18" s="33" t="s">
        <v>247</v>
      </c>
      <c r="F18" s="40">
        <v>4</v>
      </c>
      <c r="G18" s="38"/>
      <c r="H18" s="37"/>
      <c r="I18" s="37">
        <f t="shared" si="1"/>
        <v>0.25</v>
      </c>
    </row>
    <row r="19" spans="1:9" x14ac:dyDescent="0.35">
      <c r="A19" s="33" t="s">
        <v>27</v>
      </c>
      <c r="B19" s="33" t="s">
        <v>295</v>
      </c>
      <c r="C19" s="37">
        <f t="shared" si="0"/>
        <v>0</v>
      </c>
      <c r="F19" s="40">
        <v>5</v>
      </c>
      <c r="G19" s="38"/>
      <c r="H19" s="37"/>
      <c r="I19" s="37">
        <f t="shared" si="1"/>
        <v>0</v>
      </c>
    </row>
    <row r="20" spans="1:9" x14ac:dyDescent="0.35">
      <c r="A20" s="33" t="s">
        <v>28</v>
      </c>
      <c r="B20" s="33" t="s">
        <v>283</v>
      </c>
      <c r="C20" s="37">
        <f t="shared" si="0"/>
        <v>0.75</v>
      </c>
      <c r="F20" s="40">
        <v>2</v>
      </c>
      <c r="G20" s="38"/>
      <c r="H20" s="37"/>
      <c r="I20" s="37">
        <f t="shared" si="1"/>
        <v>0.75</v>
      </c>
    </row>
    <row r="21" spans="1:9" x14ac:dyDescent="0.35">
      <c r="A21" s="33" t="s">
        <v>29</v>
      </c>
      <c r="B21" s="33" t="s">
        <v>285</v>
      </c>
      <c r="C21" s="37">
        <f t="shared" si="0"/>
        <v>0.5</v>
      </c>
      <c r="F21" s="40">
        <v>3</v>
      </c>
      <c r="G21" s="38"/>
      <c r="H21" s="37"/>
      <c r="I21" s="37">
        <f t="shared" si="1"/>
        <v>0.5</v>
      </c>
    </row>
    <row r="22" spans="1:9" x14ac:dyDescent="0.35">
      <c r="A22" s="33" t="s">
        <v>30</v>
      </c>
      <c r="B22" s="33" t="s">
        <v>294</v>
      </c>
      <c r="C22" s="37">
        <f t="shared" si="0"/>
        <v>0.5</v>
      </c>
      <c r="F22" s="40">
        <v>3</v>
      </c>
      <c r="G22" s="38"/>
      <c r="H22" s="37"/>
      <c r="I22" s="37">
        <f t="shared" si="1"/>
        <v>0.5</v>
      </c>
    </row>
    <row r="23" spans="1:9" x14ac:dyDescent="0.35">
      <c r="A23" s="33" t="s">
        <v>31</v>
      </c>
      <c r="B23" s="33" t="s">
        <v>280</v>
      </c>
      <c r="C23" s="37">
        <f t="shared" si="0"/>
        <v>0.25</v>
      </c>
      <c r="F23" s="40">
        <v>4</v>
      </c>
      <c r="G23" s="38"/>
      <c r="H23" s="37"/>
      <c r="I23" s="37">
        <f t="shared" si="1"/>
        <v>0.25</v>
      </c>
    </row>
    <row r="24" spans="1:9" x14ac:dyDescent="0.35">
      <c r="A24" s="33" t="s">
        <v>32</v>
      </c>
      <c r="B24" s="33" t="s">
        <v>293</v>
      </c>
      <c r="C24" s="37">
        <f t="shared" si="0"/>
        <v>0.5</v>
      </c>
      <c r="F24" s="40">
        <v>3</v>
      </c>
      <c r="G24" s="38"/>
      <c r="H24" s="37"/>
      <c r="I24" s="37">
        <f t="shared" si="1"/>
        <v>0.5</v>
      </c>
    </row>
    <row r="25" spans="1:9" x14ac:dyDescent="0.35">
      <c r="A25" s="33" t="s">
        <v>33</v>
      </c>
      <c r="B25" s="33" t="s">
        <v>279</v>
      </c>
      <c r="C25" s="37">
        <f t="shared" si="0"/>
        <v>0.75</v>
      </c>
      <c r="F25" s="40">
        <v>2</v>
      </c>
      <c r="G25" s="38"/>
      <c r="H25" s="37"/>
      <c r="I25" s="37">
        <f t="shared" si="1"/>
        <v>0.75</v>
      </c>
    </row>
    <row r="26" spans="1:9" x14ac:dyDescent="0.35">
      <c r="A26" s="33" t="s">
        <v>34</v>
      </c>
      <c r="B26" s="33" t="s">
        <v>486</v>
      </c>
      <c r="C26" s="37">
        <f t="shared" si="0"/>
        <v>0.75</v>
      </c>
      <c r="F26" s="40">
        <v>2</v>
      </c>
      <c r="G26" s="38"/>
      <c r="H26" s="37"/>
      <c r="I26" s="37">
        <f t="shared" si="1"/>
        <v>0.75</v>
      </c>
    </row>
    <row r="27" spans="1:9" x14ac:dyDescent="0.35">
      <c r="A27" s="33" t="s">
        <v>35</v>
      </c>
      <c r="B27" s="33" t="s">
        <v>289</v>
      </c>
      <c r="C27" s="37">
        <f t="shared" si="0"/>
        <v>0.25</v>
      </c>
      <c r="F27" s="40">
        <v>4</v>
      </c>
      <c r="G27" s="38"/>
      <c r="H27" s="37"/>
      <c r="I27" s="37">
        <f t="shared" si="1"/>
        <v>0.25</v>
      </c>
    </row>
    <row r="28" spans="1:9" x14ac:dyDescent="0.35">
      <c r="A28" s="33" t="s">
        <v>36</v>
      </c>
      <c r="B28" s="33" t="s">
        <v>282</v>
      </c>
      <c r="C28" s="37">
        <f t="shared" si="0"/>
        <v>0.5</v>
      </c>
      <c r="F28" s="40">
        <v>3</v>
      </c>
      <c r="G28" s="38"/>
      <c r="H28" s="37"/>
      <c r="I28" s="37">
        <f t="shared" si="1"/>
        <v>0.5</v>
      </c>
    </row>
    <row r="29" spans="1:9" x14ac:dyDescent="0.35">
      <c r="A29" s="33" t="s">
        <v>37</v>
      </c>
      <c r="B29" s="33" t="s">
        <v>284</v>
      </c>
      <c r="C29" s="37">
        <f t="shared" si="0"/>
        <v>0.75</v>
      </c>
      <c r="F29" s="40">
        <v>2</v>
      </c>
      <c r="G29" s="38"/>
      <c r="H29" s="37"/>
      <c r="I29" s="37">
        <f t="shared" si="1"/>
        <v>0.75</v>
      </c>
    </row>
    <row r="30" spans="1:9" x14ac:dyDescent="0.35">
      <c r="A30" s="33" t="s">
        <v>38</v>
      </c>
      <c r="B30" s="33" t="s">
        <v>286</v>
      </c>
      <c r="C30" s="37">
        <f t="shared" si="0"/>
        <v>0.75</v>
      </c>
      <c r="F30" s="40">
        <v>2</v>
      </c>
      <c r="G30" s="38"/>
      <c r="H30" s="37"/>
      <c r="I30" s="37">
        <f t="shared" si="1"/>
        <v>0.75</v>
      </c>
    </row>
    <row r="31" spans="1:9" x14ac:dyDescent="0.35">
      <c r="A31" s="33" t="s">
        <v>39</v>
      </c>
      <c r="B31" s="33" t="s">
        <v>288</v>
      </c>
      <c r="C31" s="37">
        <f t="shared" si="0"/>
        <v>0.5</v>
      </c>
      <c r="F31" s="40">
        <v>3</v>
      </c>
      <c r="G31" s="38"/>
      <c r="H31" s="37"/>
      <c r="I31" s="37">
        <f t="shared" si="1"/>
        <v>0.5</v>
      </c>
    </row>
    <row r="32" spans="1:9" x14ac:dyDescent="0.35">
      <c r="A32" s="33" t="s">
        <v>40</v>
      </c>
      <c r="B32" s="33" t="s">
        <v>291</v>
      </c>
      <c r="C32" s="37">
        <f t="shared" si="0"/>
        <v>0.25</v>
      </c>
      <c r="F32" s="40">
        <v>4</v>
      </c>
      <c r="G32" s="38"/>
      <c r="H32" s="37"/>
      <c r="I32" s="37">
        <f t="shared" si="1"/>
        <v>0.25</v>
      </c>
    </row>
    <row r="33" spans="1:9" x14ac:dyDescent="0.35">
      <c r="A33" s="33" t="s">
        <v>41</v>
      </c>
      <c r="B33" s="33" t="s">
        <v>281</v>
      </c>
      <c r="C33" s="37">
        <f t="shared" si="0"/>
        <v>1</v>
      </c>
      <c r="F33" s="40">
        <v>1</v>
      </c>
      <c r="G33" s="38"/>
      <c r="H33" s="37"/>
      <c r="I33" s="37">
        <f t="shared" si="1"/>
        <v>1</v>
      </c>
    </row>
    <row r="34" spans="1:9" x14ac:dyDescent="0.35">
      <c r="A34" s="33" t="s">
        <v>43</v>
      </c>
      <c r="B34" s="33" t="s">
        <v>287</v>
      </c>
      <c r="C34" s="37">
        <f t="shared" si="0"/>
        <v>0.75</v>
      </c>
      <c r="F34" s="40">
        <v>2</v>
      </c>
      <c r="G34" s="38"/>
      <c r="H34" s="37"/>
      <c r="I34" s="37">
        <f t="shared" si="1"/>
        <v>0.75</v>
      </c>
    </row>
    <row r="35" spans="1:9" x14ac:dyDescent="0.35">
      <c r="A35" s="33" t="s">
        <v>46</v>
      </c>
      <c r="B35" s="33" t="s">
        <v>300</v>
      </c>
      <c r="C35" s="37">
        <f t="shared" si="0"/>
        <v>0.25</v>
      </c>
      <c r="F35" s="40">
        <v>4</v>
      </c>
      <c r="G35" s="38"/>
      <c r="H35" s="37"/>
      <c r="I35" s="37">
        <f t="shared" si="1"/>
        <v>0.25</v>
      </c>
    </row>
    <row r="36" spans="1:9" x14ac:dyDescent="0.35">
      <c r="A36" s="33" t="s">
        <v>47</v>
      </c>
      <c r="B36" s="33" t="s">
        <v>298</v>
      </c>
      <c r="C36" s="37">
        <f t="shared" si="0"/>
        <v>0.75</v>
      </c>
      <c r="F36" s="40">
        <v>2</v>
      </c>
      <c r="G36" s="38"/>
      <c r="H36" s="37"/>
      <c r="I36" s="37">
        <f t="shared" si="1"/>
        <v>0.75</v>
      </c>
    </row>
    <row r="37" spans="1:9" x14ac:dyDescent="0.35">
      <c r="A37" s="33" t="s">
        <v>48</v>
      </c>
      <c r="B37" s="33" t="s">
        <v>436</v>
      </c>
      <c r="C37" s="37">
        <f t="shared" si="0"/>
        <v>0.75</v>
      </c>
      <c r="F37" s="40">
        <v>2</v>
      </c>
      <c r="G37" s="38"/>
      <c r="H37" s="37"/>
      <c r="I37" s="37">
        <f t="shared" si="1"/>
        <v>0.75</v>
      </c>
    </row>
    <row r="38" spans="1:9" x14ac:dyDescent="0.35">
      <c r="A38" s="33" t="s">
        <v>49</v>
      </c>
      <c r="B38" s="33" t="s">
        <v>302</v>
      </c>
      <c r="C38" s="37">
        <f t="shared" si="0"/>
        <v>0.5</v>
      </c>
      <c r="F38" s="40">
        <v>3</v>
      </c>
      <c r="G38" s="38"/>
      <c r="H38" s="37"/>
      <c r="I38" s="37">
        <f t="shared" si="1"/>
        <v>0.5</v>
      </c>
    </row>
    <row r="39" spans="1:9" x14ac:dyDescent="0.35">
      <c r="A39" s="33" t="s">
        <v>50</v>
      </c>
      <c r="B39" s="33" t="s">
        <v>303</v>
      </c>
      <c r="C39" s="37">
        <f t="shared" si="0"/>
        <v>0.5</v>
      </c>
      <c r="F39" s="40">
        <v>3</v>
      </c>
      <c r="G39" s="38"/>
      <c r="H39" s="37"/>
      <c r="I39" s="37">
        <f t="shared" si="1"/>
        <v>0.5</v>
      </c>
    </row>
    <row r="40" spans="1:9" x14ac:dyDescent="0.35">
      <c r="A40" s="33" t="s">
        <v>51</v>
      </c>
      <c r="B40" s="33" t="s">
        <v>487</v>
      </c>
      <c r="C40" s="37">
        <f t="shared" si="0"/>
        <v>0</v>
      </c>
      <c r="F40" s="40">
        <v>5</v>
      </c>
      <c r="G40" s="38"/>
      <c r="H40" s="37"/>
      <c r="I40" s="37">
        <f t="shared" si="1"/>
        <v>0</v>
      </c>
    </row>
    <row r="41" spans="1:9" x14ac:dyDescent="0.35">
      <c r="A41" s="33" t="s">
        <v>52</v>
      </c>
      <c r="B41" s="33" t="s">
        <v>297</v>
      </c>
      <c r="C41" s="37">
        <f t="shared" si="0"/>
        <v>0.5</v>
      </c>
      <c r="F41" s="40">
        <v>3</v>
      </c>
      <c r="G41" s="38"/>
      <c r="H41" s="37"/>
      <c r="I41" s="37">
        <f t="shared" si="1"/>
        <v>0.5</v>
      </c>
    </row>
    <row r="42" spans="1:9" x14ac:dyDescent="0.35">
      <c r="A42" s="33" t="s">
        <v>53</v>
      </c>
      <c r="B42" s="33" t="s">
        <v>488</v>
      </c>
      <c r="C42" s="37">
        <f t="shared" si="0"/>
        <v>0.25</v>
      </c>
      <c r="F42" s="40">
        <v>4</v>
      </c>
      <c r="G42" s="38"/>
      <c r="H42" s="37"/>
      <c r="I42" s="37">
        <f t="shared" si="1"/>
        <v>0.25</v>
      </c>
    </row>
    <row r="43" spans="1:9" x14ac:dyDescent="0.35">
      <c r="A43" s="33" t="s">
        <v>55</v>
      </c>
      <c r="B43" s="33" t="s">
        <v>304</v>
      </c>
      <c r="C43" s="37">
        <f t="shared" si="0"/>
        <v>0.25</v>
      </c>
      <c r="F43" s="40">
        <v>4</v>
      </c>
      <c r="G43" s="38"/>
      <c r="H43" s="37"/>
      <c r="I43" s="37">
        <f t="shared" si="1"/>
        <v>0.25</v>
      </c>
    </row>
    <row r="44" spans="1:9" x14ac:dyDescent="0.35">
      <c r="A44" s="33" t="s">
        <v>58</v>
      </c>
      <c r="B44" s="33" t="s">
        <v>307</v>
      </c>
      <c r="C44" s="37">
        <f t="shared" si="0"/>
        <v>0.75</v>
      </c>
      <c r="F44" s="40">
        <v>2</v>
      </c>
      <c r="G44" s="38"/>
      <c r="H44" s="37"/>
      <c r="I44" s="37">
        <f t="shared" si="1"/>
        <v>0.75</v>
      </c>
    </row>
    <row r="45" spans="1:9" x14ac:dyDescent="0.35">
      <c r="A45" s="33" t="s">
        <v>59</v>
      </c>
      <c r="B45" s="33" t="s">
        <v>310</v>
      </c>
      <c r="C45" s="37">
        <f t="shared" si="0"/>
        <v>0.75</v>
      </c>
      <c r="F45" s="40">
        <v>2</v>
      </c>
      <c r="G45" s="38"/>
      <c r="H45" s="37"/>
      <c r="I45" s="37">
        <f t="shared" si="1"/>
        <v>0.75</v>
      </c>
    </row>
    <row r="46" spans="1:9" x14ac:dyDescent="0.35">
      <c r="A46" s="33" t="s">
        <v>60</v>
      </c>
      <c r="B46" s="33" t="s">
        <v>490</v>
      </c>
      <c r="C46" s="37">
        <f t="shared" si="0"/>
        <v>1</v>
      </c>
      <c r="F46" s="40">
        <v>1</v>
      </c>
      <c r="G46" s="38"/>
      <c r="H46" s="37"/>
      <c r="I46" s="37">
        <f t="shared" si="1"/>
        <v>1</v>
      </c>
    </row>
    <row r="47" spans="1:9" x14ac:dyDescent="0.35">
      <c r="A47" s="33" t="s">
        <v>61</v>
      </c>
      <c r="B47" s="33" t="s">
        <v>311</v>
      </c>
      <c r="C47" s="37">
        <f t="shared" si="0"/>
        <v>0.75</v>
      </c>
      <c r="F47" s="40">
        <v>2</v>
      </c>
      <c r="G47" s="38"/>
      <c r="H47" s="37"/>
      <c r="I47" s="37">
        <f t="shared" si="1"/>
        <v>0.75</v>
      </c>
    </row>
    <row r="48" spans="1:9" x14ac:dyDescent="0.35">
      <c r="A48" s="33" t="s">
        <v>62</v>
      </c>
      <c r="B48" s="33" t="s">
        <v>312</v>
      </c>
      <c r="C48" s="37">
        <f t="shared" si="0"/>
        <v>0.75</v>
      </c>
      <c r="F48" s="40">
        <v>2</v>
      </c>
      <c r="G48" s="38"/>
      <c r="H48" s="37"/>
      <c r="I48" s="37">
        <f t="shared" si="1"/>
        <v>0.75</v>
      </c>
    </row>
    <row r="49" spans="1:14" x14ac:dyDescent="0.35">
      <c r="A49" s="33" t="s">
        <v>63</v>
      </c>
      <c r="B49" s="33" t="s">
        <v>333</v>
      </c>
      <c r="C49" s="37">
        <f t="shared" si="0"/>
        <v>0.75</v>
      </c>
      <c r="F49" s="40">
        <v>2</v>
      </c>
      <c r="G49" s="38"/>
      <c r="H49" s="37"/>
      <c r="I49" s="37">
        <f t="shared" si="1"/>
        <v>0.75</v>
      </c>
    </row>
    <row r="50" spans="1:14" x14ac:dyDescent="0.35">
      <c r="A50" s="33" t="s">
        <v>65</v>
      </c>
      <c r="B50" s="33" t="s">
        <v>316</v>
      </c>
      <c r="C50" s="37">
        <f t="shared" si="0"/>
        <v>1</v>
      </c>
      <c r="F50" s="40">
        <v>1</v>
      </c>
      <c r="G50" s="38"/>
      <c r="H50" s="37"/>
      <c r="I50" s="37">
        <f t="shared" si="1"/>
        <v>1</v>
      </c>
    </row>
    <row r="51" spans="1:14" x14ac:dyDescent="0.35">
      <c r="A51" s="33" t="s">
        <v>66</v>
      </c>
      <c r="B51" s="33" t="s">
        <v>314</v>
      </c>
      <c r="C51" s="37">
        <f t="shared" si="0"/>
        <v>0.75</v>
      </c>
      <c r="F51" s="40">
        <v>2</v>
      </c>
      <c r="G51" s="38"/>
      <c r="H51" s="37"/>
      <c r="I51" s="37">
        <f t="shared" si="1"/>
        <v>0.75</v>
      </c>
      <c r="N51" s="33" t="s">
        <v>520</v>
      </c>
    </row>
    <row r="52" spans="1:14" x14ac:dyDescent="0.35">
      <c r="A52" s="33" t="s">
        <v>67</v>
      </c>
      <c r="B52" s="33" t="s">
        <v>317</v>
      </c>
      <c r="C52" s="37">
        <f t="shared" si="0"/>
        <v>0.5</v>
      </c>
      <c r="F52" s="40">
        <v>3</v>
      </c>
      <c r="G52" s="38"/>
      <c r="H52" s="37"/>
      <c r="I52" s="37">
        <f t="shared" si="1"/>
        <v>0.5</v>
      </c>
    </row>
    <row r="53" spans="1:14" x14ac:dyDescent="0.35">
      <c r="A53" s="33" t="s">
        <v>68</v>
      </c>
      <c r="B53" s="33" t="s">
        <v>268</v>
      </c>
      <c r="C53" s="37">
        <f t="shared" ref="C53:C98" si="2">+I53</f>
        <v>0</v>
      </c>
      <c r="F53" s="40">
        <v>5</v>
      </c>
      <c r="G53" s="38"/>
      <c r="H53" s="37"/>
      <c r="I53" s="37">
        <f t="shared" ref="I53:I98" si="3">IF(ISNUMBER(F53)=TRUE,I$6*(F53-I$5)/(I$4-I$5)+(1-I$6)*(1-(F53-I$5)/(I$4-I$5)),"..")</f>
        <v>0</v>
      </c>
    </row>
    <row r="54" spans="1:14" x14ac:dyDescent="0.35">
      <c r="A54" s="33" t="s">
        <v>69</v>
      </c>
      <c r="B54" s="33" t="s">
        <v>318</v>
      </c>
      <c r="C54" s="37">
        <f t="shared" si="2"/>
        <v>0.5</v>
      </c>
      <c r="F54" s="40">
        <v>3</v>
      </c>
      <c r="G54" s="38"/>
      <c r="H54" s="37"/>
      <c r="I54" s="37">
        <f t="shared" si="3"/>
        <v>0.5</v>
      </c>
    </row>
    <row r="55" spans="1:14" x14ac:dyDescent="0.35">
      <c r="A55" s="33" t="s">
        <v>70</v>
      </c>
      <c r="B55" s="33" t="s">
        <v>491</v>
      </c>
      <c r="C55" s="37">
        <f t="shared" si="2"/>
        <v>0.5</v>
      </c>
      <c r="F55" s="40">
        <v>3</v>
      </c>
      <c r="G55" s="38"/>
      <c r="H55" s="37"/>
      <c r="I55" s="37">
        <f t="shared" si="3"/>
        <v>0.5</v>
      </c>
    </row>
    <row r="56" spans="1:14" x14ac:dyDescent="0.35">
      <c r="A56" s="33" t="s">
        <v>71</v>
      </c>
      <c r="B56" s="33" t="s">
        <v>322</v>
      </c>
      <c r="C56" s="37">
        <f t="shared" si="2"/>
        <v>0.5</v>
      </c>
      <c r="F56" s="40">
        <v>3</v>
      </c>
      <c r="G56" s="38"/>
      <c r="H56" s="37"/>
      <c r="I56" s="37">
        <f t="shared" si="3"/>
        <v>0.5</v>
      </c>
    </row>
    <row r="57" spans="1:14" x14ac:dyDescent="0.35">
      <c r="A57" s="33" t="s">
        <v>72</v>
      </c>
      <c r="B57" s="33" t="s">
        <v>430</v>
      </c>
      <c r="C57" s="37">
        <f t="shared" si="2"/>
        <v>0.75</v>
      </c>
      <c r="F57" s="40">
        <v>2</v>
      </c>
      <c r="G57" s="38"/>
      <c r="H57" s="37"/>
      <c r="I57" s="37">
        <f t="shared" si="3"/>
        <v>0.75</v>
      </c>
    </row>
    <row r="58" spans="1:14" x14ac:dyDescent="0.35">
      <c r="A58" s="33" t="s">
        <v>73</v>
      </c>
      <c r="B58" s="33" t="s">
        <v>323</v>
      </c>
      <c r="C58" s="37">
        <f t="shared" si="2"/>
        <v>0.5</v>
      </c>
      <c r="F58" s="40">
        <v>3</v>
      </c>
      <c r="G58" s="38"/>
      <c r="H58" s="37"/>
      <c r="I58" s="37">
        <f t="shared" si="3"/>
        <v>0.5</v>
      </c>
    </row>
    <row r="59" spans="1:14" x14ac:dyDescent="0.35">
      <c r="A59" s="33" t="s">
        <v>74</v>
      </c>
      <c r="B59" s="33" t="s">
        <v>324</v>
      </c>
      <c r="C59" s="37">
        <f t="shared" si="2"/>
        <v>0.5</v>
      </c>
      <c r="F59" s="40">
        <v>3</v>
      </c>
      <c r="G59" s="38"/>
      <c r="H59" s="37"/>
      <c r="I59" s="37">
        <f t="shared" si="3"/>
        <v>0.5</v>
      </c>
    </row>
    <row r="60" spans="1:14" x14ac:dyDescent="0.35">
      <c r="A60" s="33" t="s">
        <v>75</v>
      </c>
      <c r="B60" s="33" t="s">
        <v>327</v>
      </c>
      <c r="C60" s="37">
        <f t="shared" si="2"/>
        <v>0.75</v>
      </c>
      <c r="F60" s="40">
        <v>2</v>
      </c>
      <c r="G60" s="38"/>
      <c r="H60" s="37"/>
      <c r="I60" s="37">
        <f t="shared" si="3"/>
        <v>0.75</v>
      </c>
    </row>
    <row r="61" spans="1:14" x14ac:dyDescent="0.35">
      <c r="A61" s="33" t="s">
        <v>76</v>
      </c>
      <c r="B61" s="33" t="s">
        <v>326</v>
      </c>
      <c r="C61" s="37">
        <f t="shared" si="2"/>
        <v>0.5</v>
      </c>
      <c r="F61" s="40">
        <v>3</v>
      </c>
      <c r="G61" s="38"/>
      <c r="H61" s="37"/>
      <c r="I61" s="37">
        <f t="shared" si="3"/>
        <v>0.5</v>
      </c>
    </row>
    <row r="62" spans="1:14" x14ac:dyDescent="0.35">
      <c r="A62" s="33" t="s">
        <v>77</v>
      </c>
      <c r="B62" s="33" t="s">
        <v>328</v>
      </c>
      <c r="C62" s="37">
        <f t="shared" si="2"/>
        <v>0.75</v>
      </c>
      <c r="F62" s="40">
        <v>2</v>
      </c>
      <c r="G62" s="38"/>
      <c r="H62" s="37"/>
      <c r="I62" s="37">
        <f t="shared" si="3"/>
        <v>0.75</v>
      </c>
    </row>
    <row r="63" spans="1:14" x14ac:dyDescent="0.35">
      <c r="A63" s="33" t="s">
        <v>78</v>
      </c>
      <c r="B63" s="33" t="s">
        <v>492</v>
      </c>
      <c r="C63" s="37">
        <f t="shared" si="2"/>
        <v>0.75</v>
      </c>
      <c r="F63" s="40">
        <v>2</v>
      </c>
      <c r="G63" s="38"/>
      <c r="H63" s="37"/>
      <c r="I63" s="37">
        <f t="shared" si="3"/>
        <v>0.75</v>
      </c>
    </row>
    <row r="64" spans="1:14" x14ac:dyDescent="0.35">
      <c r="A64" s="33" t="s">
        <v>79</v>
      </c>
      <c r="B64" s="33" t="s">
        <v>330</v>
      </c>
      <c r="C64" s="37">
        <f t="shared" si="2"/>
        <v>0.75</v>
      </c>
      <c r="F64" s="40">
        <v>2</v>
      </c>
      <c r="G64" s="38"/>
      <c r="H64" s="37"/>
      <c r="I64" s="37">
        <f t="shared" si="3"/>
        <v>0.75</v>
      </c>
    </row>
    <row r="65" spans="1:9" x14ac:dyDescent="0.35">
      <c r="A65" s="33" t="s">
        <v>80</v>
      </c>
      <c r="B65" s="33" t="s">
        <v>452</v>
      </c>
      <c r="C65" s="37">
        <f t="shared" si="2"/>
        <v>0.75</v>
      </c>
      <c r="F65" s="40">
        <v>2</v>
      </c>
      <c r="G65" s="38"/>
      <c r="H65" s="37"/>
      <c r="I65" s="37">
        <f t="shared" si="3"/>
        <v>0.75</v>
      </c>
    </row>
    <row r="66" spans="1:9" x14ac:dyDescent="0.35">
      <c r="A66" s="33" t="s">
        <v>81</v>
      </c>
      <c r="B66" s="33" t="s">
        <v>332</v>
      </c>
      <c r="C66" s="37">
        <f t="shared" si="2"/>
        <v>0.25</v>
      </c>
      <c r="F66" s="40">
        <v>4</v>
      </c>
      <c r="G66" s="38"/>
      <c r="H66" s="37"/>
      <c r="I66" s="37">
        <f t="shared" si="3"/>
        <v>0.25</v>
      </c>
    </row>
    <row r="67" spans="1:9" x14ac:dyDescent="0.35">
      <c r="A67" s="33" t="s">
        <v>82</v>
      </c>
      <c r="B67" s="33" t="s">
        <v>334</v>
      </c>
      <c r="C67" s="37">
        <f t="shared" si="2"/>
        <v>0.5</v>
      </c>
      <c r="F67" s="40">
        <v>3</v>
      </c>
      <c r="G67" s="38"/>
      <c r="H67" s="37"/>
      <c r="I67" s="37">
        <f t="shared" si="3"/>
        <v>0.5</v>
      </c>
    </row>
    <row r="68" spans="1:9" x14ac:dyDescent="0.35">
      <c r="A68" s="33" t="s">
        <v>83</v>
      </c>
      <c r="B68" s="33" t="s">
        <v>340</v>
      </c>
      <c r="C68" s="37">
        <f t="shared" si="2"/>
        <v>0.25</v>
      </c>
      <c r="F68" s="40">
        <v>4</v>
      </c>
      <c r="G68" s="38"/>
      <c r="H68" s="37"/>
      <c r="I68" s="37">
        <f t="shared" si="3"/>
        <v>0.25</v>
      </c>
    </row>
    <row r="69" spans="1:9" x14ac:dyDescent="0.35">
      <c r="A69" s="33" t="s">
        <v>87</v>
      </c>
      <c r="B69" s="33" t="s">
        <v>335</v>
      </c>
      <c r="C69" s="37">
        <f t="shared" si="2"/>
        <v>0.5</v>
      </c>
      <c r="F69" s="40">
        <v>3</v>
      </c>
      <c r="G69" s="38"/>
      <c r="H69" s="37"/>
      <c r="I69" s="37">
        <f t="shared" si="3"/>
        <v>0.5</v>
      </c>
    </row>
    <row r="70" spans="1:9" x14ac:dyDescent="0.35">
      <c r="A70" s="33" t="s">
        <v>88</v>
      </c>
      <c r="B70" s="33" t="s">
        <v>337</v>
      </c>
      <c r="C70" s="37">
        <f t="shared" si="2"/>
        <v>0.75</v>
      </c>
      <c r="F70" s="40">
        <v>2</v>
      </c>
      <c r="G70" s="38"/>
      <c r="H70" s="37"/>
      <c r="I70" s="37">
        <f t="shared" si="3"/>
        <v>0.75</v>
      </c>
    </row>
    <row r="71" spans="1:9" x14ac:dyDescent="0.35">
      <c r="A71" s="33" t="s">
        <v>90</v>
      </c>
      <c r="B71" s="33" t="s">
        <v>339</v>
      </c>
      <c r="C71" s="37">
        <f t="shared" si="2"/>
        <v>0.25</v>
      </c>
      <c r="F71" s="40">
        <v>4</v>
      </c>
      <c r="G71" s="38"/>
      <c r="H71" s="37"/>
      <c r="I71" s="37">
        <f t="shared" si="3"/>
        <v>0.25</v>
      </c>
    </row>
    <row r="72" spans="1:9" x14ac:dyDescent="0.35">
      <c r="A72" s="33" t="s">
        <v>93</v>
      </c>
      <c r="B72" s="33" t="s">
        <v>342</v>
      </c>
      <c r="C72" s="37">
        <f t="shared" si="2"/>
        <v>0.5</v>
      </c>
      <c r="F72" s="40">
        <v>3</v>
      </c>
      <c r="G72" s="38"/>
      <c r="H72" s="37"/>
      <c r="I72" s="37">
        <f t="shared" si="3"/>
        <v>0.5</v>
      </c>
    </row>
    <row r="73" spans="1:9" x14ac:dyDescent="0.35">
      <c r="A73" s="33" t="s">
        <v>94</v>
      </c>
      <c r="B73" s="33" t="s">
        <v>518</v>
      </c>
      <c r="C73" s="37">
        <f t="shared" si="2"/>
        <v>1</v>
      </c>
      <c r="F73" s="40">
        <v>1</v>
      </c>
      <c r="G73" s="38"/>
      <c r="H73" s="37"/>
      <c r="I73" s="37">
        <f t="shared" si="3"/>
        <v>1</v>
      </c>
    </row>
    <row r="74" spans="1:9" x14ac:dyDescent="0.35">
      <c r="A74" s="33" t="s">
        <v>95</v>
      </c>
      <c r="B74" s="33" t="s">
        <v>344</v>
      </c>
      <c r="C74" s="37">
        <f t="shared" si="2"/>
        <v>0.25</v>
      </c>
      <c r="F74" s="40">
        <v>4</v>
      </c>
      <c r="G74" s="38"/>
      <c r="H74" s="37"/>
      <c r="I74" s="37">
        <f t="shared" si="3"/>
        <v>0.25</v>
      </c>
    </row>
    <row r="75" spans="1:9" x14ac:dyDescent="0.35">
      <c r="A75" s="33" t="s">
        <v>96</v>
      </c>
      <c r="B75" s="33" t="s">
        <v>309</v>
      </c>
      <c r="C75" s="37">
        <f t="shared" si="2"/>
        <v>0.5</v>
      </c>
      <c r="F75" s="40">
        <v>3</v>
      </c>
      <c r="G75" s="38"/>
      <c r="H75" s="37"/>
      <c r="I75" s="37">
        <f t="shared" si="3"/>
        <v>0.5</v>
      </c>
    </row>
    <row r="76" spans="1:9" x14ac:dyDescent="0.35">
      <c r="A76" s="33" t="s">
        <v>97</v>
      </c>
      <c r="B76" s="33" t="s">
        <v>343</v>
      </c>
      <c r="C76" s="37">
        <f t="shared" si="2"/>
        <v>0</v>
      </c>
      <c r="F76" s="40">
        <v>5</v>
      </c>
      <c r="G76" s="38"/>
      <c r="H76" s="37"/>
      <c r="I76" s="37">
        <f t="shared" si="3"/>
        <v>0</v>
      </c>
    </row>
    <row r="77" spans="1:9" x14ac:dyDescent="0.35">
      <c r="A77" s="33" t="s">
        <v>98</v>
      </c>
      <c r="B77" s="33" t="s">
        <v>345</v>
      </c>
      <c r="C77" s="37">
        <f t="shared" si="2"/>
        <v>0.75</v>
      </c>
      <c r="F77" s="40">
        <v>2</v>
      </c>
      <c r="G77" s="38"/>
      <c r="H77" s="37"/>
      <c r="I77" s="37">
        <f t="shared" si="3"/>
        <v>0.75</v>
      </c>
    </row>
    <row r="78" spans="1:9" x14ac:dyDescent="0.35">
      <c r="A78" s="33" t="s">
        <v>99</v>
      </c>
      <c r="B78" s="33" t="s">
        <v>348</v>
      </c>
      <c r="C78" s="37">
        <f t="shared" si="2"/>
        <v>0.25</v>
      </c>
      <c r="F78" s="40">
        <v>4</v>
      </c>
      <c r="G78" s="38"/>
      <c r="H78" s="37"/>
      <c r="I78" s="37">
        <f t="shared" si="3"/>
        <v>0.25</v>
      </c>
    </row>
    <row r="79" spans="1:9" x14ac:dyDescent="0.35">
      <c r="A79" s="33" t="s">
        <v>100</v>
      </c>
      <c r="B79" s="33" t="s">
        <v>347</v>
      </c>
      <c r="C79" s="37">
        <f t="shared" si="2"/>
        <v>0.5</v>
      </c>
      <c r="F79" s="40">
        <v>3</v>
      </c>
      <c r="G79" s="38"/>
      <c r="H79" s="37"/>
      <c r="I79" s="37">
        <f t="shared" si="3"/>
        <v>0.5</v>
      </c>
    </row>
    <row r="80" spans="1:9" x14ac:dyDescent="0.35">
      <c r="A80" s="33" t="s">
        <v>101</v>
      </c>
      <c r="B80" s="33" t="s">
        <v>351</v>
      </c>
      <c r="C80" s="37">
        <f t="shared" si="2"/>
        <v>0.75</v>
      </c>
      <c r="F80" s="40">
        <v>2</v>
      </c>
      <c r="G80" s="38"/>
      <c r="H80" s="37"/>
      <c r="I80" s="37">
        <f t="shared" si="3"/>
        <v>0.75</v>
      </c>
    </row>
    <row r="81" spans="1:18" x14ac:dyDescent="0.35">
      <c r="A81" s="33" t="s">
        <v>102</v>
      </c>
      <c r="B81" s="33" t="s">
        <v>494</v>
      </c>
      <c r="C81" s="37">
        <f t="shared" si="2"/>
        <v>0.5</v>
      </c>
      <c r="F81" s="40">
        <v>3</v>
      </c>
      <c r="G81" s="38"/>
      <c r="H81" s="37"/>
      <c r="I81" s="37">
        <f t="shared" si="3"/>
        <v>0.5</v>
      </c>
    </row>
    <row r="82" spans="1:18" x14ac:dyDescent="0.35">
      <c r="A82" s="33" t="s">
        <v>104</v>
      </c>
      <c r="B82" s="33" t="s">
        <v>346</v>
      </c>
      <c r="C82" s="37">
        <f t="shared" si="2"/>
        <v>0.75</v>
      </c>
      <c r="F82" s="40">
        <v>2</v>
      </c>
      <c r="G82" s="38"/>
      <c r="H82" s="37"/>
      <c r="I82" s="37">
        <f t="shared" si="3"/>
        <v>0.75</v>
      </c>
    </row>
    <row r="83" spans="1:18" x14ac:dyDescent="0.35">
      <c r="A83" s="33" t="s">
        <v>105</v>
      </c>
      <c r="B83" s="33" t="s">
        <v>352</v>
      </c>
      <c r="C83" s="37">
        <f t="shared" si="2"/>
        <v>0.5</v>
      </c>
      <c r="F83" s="40">
        <v>3</v>
      </c>
      <c r="G83" s="38"/>
      <c r="H83" s="37"/>
      <c r="I83" s="37">
        <f t="shared" si="3"/>
        <v>0.5</v>
      </c>
    </row>
    <row r="84" spans="1:18" x14ac:dyDescent="0.35">
      <c r="A84" s="33" t="s">
        <v>106</v>
      </c>
      <c r="B84" s="33" t="s">
        <v>353</v>
      </c>
      <c r="C84" s="37">
        <f t="shared" si="2"/>
        <v>0.75</v>
      </c>
      <c r="F84" s="40">
        <v>2</v>
      </c>
      <c r="G84" s="38"/>
      <c r="H84" s="37"/>
      <c r="I84" s="37">
        <f t="shared" si="3"/>
        <v>0.75</v>
      </c>
    </row>
    <row r="85" spans="1:18" x14ac:dyDescent="0.35">
      <c r="A85" s="33" t="s">
        <v>107</v>
      </c>
      <c r="B85" s="33" t="s">
        <v>354</v>
      </c>
      <c r="C85" s="37">
        <f t="shared" si="2"/>
        <v>0.5</v>
      </c>
      <c r="F85" s="40">
        <v>3</v>
      </c>
      <c r="G85" s="38"/>
      <c r="H85" s="37"/>
      <c r="I85" s="37">
        <f t="shared" si="3"/>
        <v>0.5</v>
      </c>
    </row>
    <row r="86" spans="1:18" x14ac:dyDescent="0.35">
      <c r="A86" s="33" t="s">
        <v>108</v>
      </c>
      <c r="B86" s="33" t="s">
        <v>356</v>
      </c>
      <c r="C86" s="37">
        <f t="shared" si="2"/>
        <v>0.5</v>
      </c>
      <c r="F86" s="40">
        <v>3</v>
      </c>
      <c r="G86" s="38"/>
      <c r="H86" s="37"/>
      <c r="I86" s="37">
        <f t="shared" si="3"/>
        <v>0.5</v>
      </c>
    </row>
    <row r="87" spans="1:18" x14ac:dyDescent="0.35">
      <c r="A87" s="33" t="s">
        <v>109</v>
      </c>
      <c r="B87" s="33" t="s">
        <v>355</v>
      </c>
      <c r="C87" s="37">
        <f t="shared" si="2"/>
        <v>0.75</v>
      </c>
      <c r="F87" s="40">
        <v>2</v>
      </c>
      <c r="G87" s="38"/>
      <c r="H87" s="37"/>
      <c r="I87" s="37">
        <f t="shared" si="3"/>
        <v>0.75</v>
      </c>
    </row>
    <row r="88" spans="1:18" x14ac:dyDescent="0.35">
      <c r="A88" s="33" t="s">
        <v>110</v>
      </c>
      <c r="B88" s="33" t="s">
        <v>357</v>
      </c>
      <c r="C88" s="37">
        <f t="shared" si="2"/>
        <v>0.5</v>
      </c>
      <c r="F88" s="40">
        <v>3</v>
      </c>
      <c r="G88" s="38"/>
      <c r="H88" s="37"/>
      <c r="I88" s="37">
        <f t="shared" si="3"/>
        <v>0.5</v>
      </c>
      <c r="R88" s="33" t="s">
        <v>247</v>
      </c>
    </row>
    <row r="89" spans="1:18" x14ac:dyDescent="0.35">
      <c r="A89" s="33" t="s">
        <v>111</v>
      </c>
      <c r="B89" s="33" t="s">
        <v>358</v>
      </c>
      <c r="C89" s="37">
        <f t="shared" si="2"/>
        <v>0.5</v>
      </c>
      <c r="F89" s="40">
        <v>3</v>
      </c>
      <c r="G89" s="38"/>
      <c r="H89" s="37"/>
      <c r="I89" s="37">
        <f t="shared" si="3"/>
        <v>0.5</v>
      </c>
    </row>
    <row r="90" spans="1:18" x14ac:dyDescent="0.35">
      <c r="A90" s="33" t="s">
        <v>112</v>
      </c>
      <c r="B90" s="33" t="s">
        <v>495</v>
      </c>
      <c r="C90" s="37">
        <f t="shared" si="2"/>
        <v>0.25</v>
      </c>
      <c r="F90" s="40">
        <v>4</v>
      </c>
      <c r="G90" s="38"/>
      <c r="H90" s="37"/>
      <c r="I90" s="37">
        <f t="shared" si="3"/>
        <v>0.25</v>
      </c>
    </row>
    <row r="91" spans="1:18" x14ac:dyDescent="0.35">
      <c r="A91" s="33" t="s">
        <v>113</v>
      </c>
      <c r="B91" s="33" t="s">
        <v>296</v>
      </c>
      <c r="C91" s="37">
        <f t="shared" si="2"/>
        <v>0.5</v>
      </c>
      <c r="F91" s="40">
        <v>3</v>
      </c>
      <c r="G91" s="38"/>
      <c r="H91" s="37"/>
      <c r="I91" s="37">
        <f t="shared" si="3"/>
        <v>0.5</v>
      </c>
    </row>
    <row r="92" spans="1:18" x14ac:dyDescent="0.35">
      <c r="A92" s="33" t="s">
        <v>115</v>
      </c>
      <c r="B92" s="33" t="s">
        <v>497</v>
      </c>
      <c r="C92" s="37">
        <f t="shared" si="2"/>
        <v>1</v>
      </c>
      <c r="F92" s="40">
        <v>1</v>
      </c>
      <c r="G92" s="38"/>
      <c r="H92" s="37"/>
      <c r="I92" s="37">
        <f t="shared" si="3"/>
        <v>1</v>
      </c>
    </row>
    <row r="93" spans="1:18" x14ac:dyDescent="0.35">
      <c r="A93" s="33" t="s">
        <v>116</v>
      </c>
      <c r="B93" s="33" t="s">
        <v>498</v>
      </c>
      <c r="C93" s="37">
        <f t="shared" si="2"/>
        <v>0.75</v>
      </c>
      <c r="F93" s="40">
        <v>2</v>
      </c>
      <c r="G93" s="38"/>
      <c r="H93" s="37"/>
      <c r="I93" s="37">
        <f t="shared" si="3"/>
        <v>0.75</v>
      </c>
    </row>
    <row r="94" spans="1:18" x14ac:dyDescent="0.35">
      <c r="A94" s="33" t="s">
        <v>117</v>
      </c>
      <c r="B94" s="33" t="s">
        <v>360</v>
      </c>
      <c r="C94" s="37">
        <f t="shared" si="2"/>
        <v>0.5</v>
      </c>
      <c r="F94" s="40">
        <v>3</v>
      </c>
      <c r="G94" s="38"/>
      <c r="H94" s="37"/>
      <c r="I94" s="37">
        <f t="shared" si="3"/>
        <v>0.5</v>
      </c>
    </row>
    <row r="95" spans="1:18" x14ac:dyDescent="0.35">
      <c r="A95" s="33" t="s">
        <v>118</v>
      </c>
      <c r="B95" s="33" t="s">
        <v>499</v>
      </c>
      <c r="C95" s="37">
        <f t="shared" si="2"/>
        <v>0.5</v>
      </c>
      <c r="F95" s="40">
        <v>3</v>
      </c>
      <c r="G95" s="38"/>
      <c r="H95" s="37"/>
      <c r="I95" s="37">
        <f t="shared" si="3"/>
        <v>0.5</v>
      </c>
    </row>
    <row r="96" spans="1:18" x14ac:dyDescent="0.35">
      <c r="A96" s="33" t="s">
        <v>119</v>
      </c>
      <c r="B96" s="33" t="s">
        <v>364</v>
      </c>
      <c r="C96" s="37">
        <f t="shared" si="2"/>
        <v>0.25</v>
      </c>
      <c r="F96" s="40">
        <v>4</v>
      </c>
      <c r="G96" s="38"/>
      <c r="H96" s="37"/>
      <c r="I96" s="37">
        <f t="shared" si="3"/>
        <v>0.25</v>
      </c>
    </row>
    <row r="97" spans="1:9" x14ac:dyDescent="0.35">
      <c r="A97" s="33" t="s">
        <v>120</v>
      </c>
      <c r="B97" s="33" t="s">
        <v>366</v>
      </c>
      <c r="C97" s="37">
        <f t="shared" si="2"/>
        <v>0</v>
      </c>
      <c r="F97" s="40">
        <v>5</v>
      </c>
      <c r="G97" s="38"/>
      <c r="H97" s="37"/>
      <c r="I97" s="37">
        <f t="shared" si="3"/>
        <v>0</v>
      </c>
    </row>
    <row r="98" spans="1:9" x14ac:dyDescent="0.35">
      <c r="A98" s="33" t="s">
        <v>122</v>
      </c>
      <c r="B98" s="33" t="s">
        <v>477</v>
      </c>
      <c r="C98" s="37">
        <f t="shared" si="2"/>
        <v>1</v>
      </c>
      <c r="F98" s="40">
        <v>1</v>
      </c>
      <c r="G98" s="38"/>
      <c r="H98" s="37"/>
      <c r="I98" s="37">
        <f t="shared" si="3"/>
        <v>1</v>
      </c>
    </row>
    <row r="99" spans="1:9" x14ac:dyDescent="0.35">
      <c r="A99" s="33" t="s">
        <v>124</v>
      </c>
      <c r="B99" s="33" t="s">
        <v>431</v>
      </c>
      <c r="C99" s="37">
        <f t="shared" ref="C99:C141" si="4">+I99</f>
        <v>0.25</v>
      </c>
      <c r="F99" s="40">
        <v>4</v>
      </c>
      <c r="G99" s="38"/>
      <c r="H99" s="37"/>
      <c r="I99" s="37">
        <f t="shared" ref="I99:I141" si="5">IF(ISNUMBER(F99)=TRUE,I$6*(F99-I$5)/(I$4-I$5)+(1-I$6)*(1-(F99-I$5)/(I$4-I$5)),"..")</f>
        <v>0.25</v>
      </c>
    </row>
    <row r="100" spans="1:9" x14ac:dyDescent="0.35">
      <c r="A100" s="33" t="s">
        <v>126</v>
      </c>
      <c r="B100" s="33" t="s">
        <v>368</v>
      </c>
      <c r="C100" s="37">
        <f t="shared" si="4"/>
        <v>0.5</v>
      </c>
      <c r="F100" s="40">
        <v>3</v>
      </c>
      <c r="G100" s="38"/>
      <c r="H100" s="37"/>
      <c r="I100" s="37">
        <f t="shared" si="5"/>
        <v>0.5</v>
      </c>
    </row>
    <row r="101" spans="1:9" x14ac:dyDescent="0.35">
      <c r="A101" s="33" t="s">
        <v>127</v>
      </c>
      <c r="B101" s="33" t="s">
        <v>369</v>
      </c>
      <c r="C101" s="37">
        <f t="shared" si="4"/>
        <v>0.75</v>
      </c>
      <c r="F101" s="40">
        <v>2</v>
      </c>
      <c r="G101" s="38"/>
      <c r="H101" s="37"/>
      <c r="I101" s="37">
        <f t="shared" si="5"/>
        <v>0.75</v>
      </c>
    </row>
    <row r="102" spans="1:9" x14ac:dyDescent="0.35">
      <c r="A102" s="33" t="s">
        <v>128</v>
      </c>
      <c r="B102" s="33" t="s">
        <v>363</v>
      </c>
      <c r="C102" s="37">
        <f t="shared" si="4"/>
        <v>0.75</v>
      </c>
      <c r="F102" s="40">
        <v>2</v>
      </c>
      <c r="G102" s="38"/>
      <c r="H102" s="37"/>
      <c r="I102" s="37">
        <f t="shared" si="5"/>
        <v>0.75</v>
      </c>
    </row>
    <row r="103" spans="1:9" x14ac:dyDescent="0.35">
      <c r="A103" s="33" t="s">
        <v>131</v>
      </c>
      <c r="B103" s="33" t="s">
        <v>385</v>
      </c>
      <c r="C103" s="37">
        <f t="shared" si="4"/>
        <v>0.5</v>
      </c>
      <c r="F103" s="40">
        <v>3</v>
      </c>
      <c r="G103" s="38"/>
      <c r="H103" s="37"/>
      <c r="I103" s="37">
        <f t="shared" si="5"/>
        <v>0.5</v>
      </c>
    </row>
    <row r="104" spans="1:9" x14ac:dyDescent="0.35">
      <c r="A104" s="33" t="s">
        <v>132</v>
      </c>
      <c r="B104" s="33" t="s">
        <v>382</v>
      </c>
      <c r="C104" s="37">
        <f t="shared" si="4"/>
        <v>0.75</v>
      </c>
      <c r="F104" s="40">
        <v>2</v>
      </c>
      <c r="G104" s="38"/>
      <c r="H104" s="37"/>
      <c r="I104" s="37">
        <f t="shared" si="5"/>
        <v>0.75</v>
      </c>
    </row>
    <row r="105" spans="1:9" x14ac:dyDescent="0.35">
      <c r="A105" s="33" t="s">
        <v>134</v>
      </c>
      <c r="B105" s="33" t="s">
        <v>371</v>
      </c>
      <c r="C105" s="37">
        <f t="shared" si="4"/>
        <v>0.5</v>
      </c>
      <c r="F105" s="40">
        <v>3</v>
      </c>
      <c r="G105" s="38"/>
      <c r="H105" s="37"/>
      <c r="I105" s="37">
        <f t="shared" si="5"/>
        <v>0.5</v>
      </c>
    </row>
    <row r="106" spans="1:9" x14ac:dyDescent="0.35">
      <c r="A106" s="33" t="s">
        <v>135</v>
      </c>
      <c r="B106" s="33" t="s">
        <v>374</v>
      </c>
      <c r="C106" s="37">
        <f t="shared" si="4"/>
        <v>0.75</v>
      </c>
      <c r="F106" s="40">
        <v>2</v>
      </c>
      <c r="G106" s="38"/>
      <c r="H106" s="37"/>
      <c r="I106" s="37">
        <f t="shared" si="5"/>
        <v>0.75</v>
      </c>
    </row>
    <row r="107" spans="1:9" x14ac:dyDescent="0.35">
      <c r="A107" s="33" t="s">
        <v>136</v>
      </c>
      <c r="B107" s="33" t="s">
        <v>380</v>
      </c>
      <c r="C107" s="37">
        <f t="shared" si="4"/>
        <v>0.5</v>
      </c>
      <c r="F107" s="40">
        <v>3</v>
      </c>
      <c r="G107" s="38"/>
      <c r="H107" s="37"/>
      <c r="I107" s="37">
        <f t="shared" si="5"/>
        <v>0.5</v>
      </c>
    </row>
    <row r="108" spans="1:9" x14ac:dyDescent="0.35">
      <c r="A108" s="33" t="s">
        <v>138</v>
      </c>
      <c r="B108" s="33" t="s">
        <v>502</v>
      </c>
      <c r="C108" s="37">
        <f t="shared" si="4"/>
        <v>0.25</v>
      </c>
      <c r="F108" s="40">
        <v>4</v>
      </c>
      <c r="G108" s="38"/>
      <c r="H108" s="37"/>
      <c r="I108" s="37">
        <f t="shared" si="5"/>
        <v>0.25</v>
      </c>
    </row>
    <row r="109" spans="1:9" x14ac:dyDescent="0.35">
      <c r="A109" s="33" t="s">
        <v>139</v>
      </c>
      <c r="B109" s="33" t="s">
        <v>375</v>
      </c>
      <c r="C109" s="37">
        <f t="shared" si="4"/>
        <v>0.75</v>
      </c>
      <c r="F109" s="40">
        <v>2</v>
      </c>
      <c r="G109" s="38"/>
      <c r="H109" s="37"/>
      <c r="I109" s="37">
        <f t="shared" si="5"/>
        <v>0.75</v>
      </c>
    </row>
    <row r="110" spans="1:9" x14ac:dyDescent="0.35">
      <c r="A110" s="33" t="s">
        <v>140</v>
      </c>
      <c r="B110" s="33" t="s">
        <v>376</v>
      </c>
      <c r="C110" s="37">
        <f t="shared" si="4"/>
        <v>0.75</v>
      </c>
      <c r="F110" s="40">
        <v>2</v>
      </c>
      <c r="G110" s="38"/>
      <c r="H110" s="37"/>
      <c r="I110" s="37">
        <f t="shared" si="5"/>
        <v>0.75</v>
      </c>
    </row>
    <row r="111" spans="1:9" x14ac:dyDescent="0.35">
      <c r="A111" s="33" t="s">
        <v>141</v>
      </c>
      <c r="B111" s="33" t="s">
        <v>387</v>
      </c>
      <c r="C111" s="37">
        <f t="shared" si="4"/>
        <v>0.5</v>
      </c>
      <c r="F111" s="40">
        <v>3</v>
      </c>
      <c r="G111" s="38"/>
      <c r="H111" s="37"/>
      <c r="I111" s="37">
        <f t="shared" si="5"/>
        <v>0.5</v>
      </c>
    </row>
    <row r="112" spans="1:9" x14ac:dyDescent="0.35">
      <c r="A112" s="33" t="s">
        <v>142</v>
      </c>
      <c r="B112" s="33" t="s">
        <v>383</v>
      </c>
      <c r="C112" s="37">
        <f t="shared" si="4"/>
        <v>0.5</v>
      </c>
      <c r="F112" s="40">
        <v>3</v>
      </c>
      <c r="G112" s="38"/>
      <c r="H112" s="37"/>
      <c r="I112" s="37">
        <f t="shared" si="5"/>
        <v>0.5</v>
      </c>
    </row>
    <row r="113" spans="1:9" x14ac:dyDescent="0.35">
      <c r="A113" s="33" t="s">
        <v>144</v>
      </c>
      <c r="B113" s="33" t="s">
        <v>386</v>
      </c>
      <c r="C113" s="37">
        <f t="shared" si="4"/>
        <v>0.5</v>
      </c>
      <c r="F113" s="40">
        <v>3</v>
      </c>
      <c r="G113" s="38"/>
      <c r="H113" s="37"/>
      <c r="I113" s="37">
        <f t="shared" si="5"/>
        <v>0.5</v>
      </c>
    </row>
    <row r="114" spans="1:9" x14ac:dyDescent="0.35">
      <c r="A114" s="33" t="s">
        <v>145</v>
      </c>
      <c r="B114" s="33" t="s">
        <v>378</v>
      </c>
      <c r="C114" s="37">
        <f t="shared" si="4"/>
        <v>0.75</v>
      </c>
      <c r="F114" s="40">
        <v>2</v>
      </c>
      <c r="G114" s="38"/>
      <c r="H114" s="37"/>
      <c r="I114" s="37">
        <f t="shared" si="5"/>
        <v>0.75</v>
      </c>
    </row>
    <row r="115" spans="1:9" x14ac:dyDescent="0.35">
      <c r="A115" s="33" t="s">
        <v>146</v>
      </c>
      <c r="B115" s="33" t="s">
        <v>377</v>
      </c>
      <c r="C115" s="37">
        <f t="shared" si="4"/>
        <v>1</v>
      </c>
      <c r="F115" s="40">
        <v>1</v>
      </c>
      <c r="G115" s="38"/>
      <c r="H115" s="37"/>
      <c r="I115" s="37">
        <f t="shared" si="5"/>
        <v>1</v>
      </c>
    </row>
    <row r="116" spans="1:9" x14ac:dyDescent="0.35">
      <c r="A116" s="33" t="s">
        <v>148</v>
      </c>
      <c r="B116" s="33" t="s">
        <v>372</v>
      </c>
      <c r="C116" s="37">
        <f t="shared" si="4"/>
        <v>0.5</v>
      </c>
      <c r="F116" s="40">
        <v>3</v>
      </c>
      <c r="G116" s="38"/>
      <c r="H116" s="37"/>
      <c r="I116" s="37">
        <f t="shared" si="5"/>
        <v>0.5</v>
      </c>
    </row>
    <row r="117" spans="1:9" x14ac:dyDescent="0.35">
      <c r="A117" s="33" t="s">
        <v>149</v>
      </c>
      <c r="B117" s="33" t="s">
        <v>373</v>
      </c>
      <c r="C117" s="37">
        <f t="shared" si="4"/>
        <v>0.5</v>
      </c>
      <c r="F117" s="40">
        <v>3</v>
      </c>
      <c r="G117" s="38"/>
      <c r="H117" s="37"/>
      <c r="I117" s="37">
        <f t="shared" si="5"/>
        <v>0.5</v>
      </c>
    </row>
    <row r="118" spans="1:9" x14ac:dyDescent="0.35">
      <c r="A118" s="33" t="s">
        <v>150</v>
      </c>
      <c r="B118" s="33" t="s">
        <v>388</v>
      </c>
      <c r="C118" s="37">
        <f t="shared" si="4"/>
        <v>0.75</v>
      </c>
      <c r="F118" s="40">
        <v>2</v>
      </c>
      <c r="G118" s="38"/>
      <c r="H118" s="37"/>
      <c r="I118" s="37">
        <f t="shared" si="5"/>
        <v>0.75</v>
      </c>
    </row>
    <row r="119" spans="1:9" x14ac:dyDescent="0.35">
      <c r="A119" s="33" t="s">
        <v>151</v>
      </c>
      <c r="B119" s="33" t="s">
        <v>393</v>
      </c>
      <c r="C119" s="37">
        <f t="shared" si="4"/>
        <v>0.25</v>
      </c>
      <c r="F119" s="40">
        <v>4</v>
      </c>
      <c r="G119" s="38"/>
      <c r="H119" s="37"/>
      <c r="I119" s="37">
        <f t="shared" si="5"/>
        <v>0.25</v>
      </c>
    </row>
    <row r="120" spans="1:9" x14ac:dyDescent="0.35">
      <c r="A120" s="33" t="s">
        <v>152</v>
      </c>
      <c r="B120" s="33" t="s">
        <v>394</v>
      </c>
      <c r="C120" s="37">
        <f t="shared" si="4"/>
        <v>0.25</v>
      </c>
      <c r="F120" s="40">
        <v>4</v>
      </c>
      <c r="G120" s="38"/>
      <c r="H120" s="37"/>
      <c r="I120" s="37">
        <f t="shared" si="5"/>
        <v>0.25</v>
      </c>
    </row>
    <row r="121" spans="1:9" x14ac:dyDescent="0.35">
      <c r="A121" s="33" t="s">
        <v>153</v>
      </c>
      <c r="B121" s="33" t="s">
        <v>392</v>
      </c>
      <c r="C121" s="37">
        <f t="shared" si="4"/>
        <v>0.25</v>
      </c>
      <c r="F121" s="40">
        <v>4</v>
      </c>
      <c r="G121" s="38"/>
      <c r="H121" s="37"/>
      <c r="I121" s="37">
        <f t="shared" si="5"/>
        <v>0.25</v>
      </c>
    </row>
    <row r="122" spans="1:9" x14ac:dyDescent="0.35">
      <c r="A122" s="33" t="s">
        <v>155</v>
      </c>
      <c r="B122" s="33" t="s">
        <v>390</v>
      </c>
      <c r="C122" s="37">
        <f t="shared" si="4"/>
        <v>0.75</v>
      </c>
      <c r="F122" s="40">
        <v>2</v>
      </c>
      <c r="G122" s="38"/>
      <c r="H122" s="37"/>
      <c r="I122" s="37">
        <f t="shared" si="5"/>
        <v>0.75</v>
      </c>
    </row>
    <row r="123" spans="1:9" x14ac:dyDescent="0.35">
      <c r="A123" s="33" t="s">
        <v>156</v>
      </c>
      <c r="B123" s="33" t="s">
        <v>396</v>
      </c>
      <c r="C123" s="37">
        <f t="shared" si="4"/>
        <v>0.75</v>
      </c>
      <c r="F123" s="40">
        <v>2</v>
      </c>
      <c r="G123" s="38"/>
      <c r="H123" s="37"/>
      <c r="I123" s="37">
        <f t="shared" si="5"/>
        <v>0.75</v>
      </c>
    </row>
    <row r="124" spans="1:9" x14ac:dyDescent="0.35">
      <c r="A124" s="33" t="s">
        <v>157</v>
      </c>
      <c r="B124" s="33" t="s">
        <v>389</v>
      </c>
      <c r="C124" s="37">
        <f t="shared" si="4"/>
        <v>0.25</v>
      </c>
      <c r="F124" s="40">
        <v>4</v>
      </c>
      <c r="G124" s="38"/>
      <c r="H124" s="37"/>
      <c r="I124" s="37">
        <f t="shared" si="5"/>
        <v>0.25</v>
      </c>
    </row>
    <row r="125" spans="1:9" x14ac:dyDescent="0.35">
      <c r="A125" s="33" t="s">
        <v>159</v>
      </c>
      <c r="B125" s="33" t="s">
        <v>391</v>
      </c>
      <c r="C125" s="37">
        <f t="shared" si="4"/>
        <v>1</v>
      </c>
      <c r="F125" s="40">
        <v>1</v>
      </c>
      <c r="G125" s="38"/>
      <c r="H125" s="37"/>
      <c r="I125" s="37">
        <f t="shared" si="5"/>
        <v>1</v>
      </c>
    </row>
    <row r="126" spans="1:9" x14ac:dyDescent="0.35">
      <c r="A126" s="33" t="s">
        <v>160</v>
      </c>
      <c r="B126" s="33" t="s">
        <v>397</v>
      </c>
      <c r="C126" s="37">
        <f t="shared" si="4"/>
        <v>0.75</v>
      </c>
      <c r="F126" s="40">
        <v>2</v>
      </c>
      <c r="G126" s="38"/>
      <c r="H126" s="37"/>
      <c r="I126" s="37">
        <f t="shared" si="5"/>
        <v>0.75</v>
      </c>
    </row>
    <row r="127" spans="1:9" x14ac:dyDescent="0.35">
      <c r="A127" s="33" t="s">
        <v>161</v>
      </c>
      <c r="B127" s="33" t="s">
        <v>398</v>
      </c>
      <c r="C127" s="37">
        <f t="shared" si="4"/>
        <v>0.25</v>
      </c>
      <c r="F127" s="40">
        <v>4</v>
      </c>
      <c r="G127" s="38"/>
      <c r="H127" s="37"/>
      <c r="I127" s="37">
        <f t="shared" si="5"/>
        <v>0.25</v>
      </c>
    </row>
    <row r="128" spans="1:9" x14ac:dyDescent="0.35">
      <c r="A128" s="33" t="s">
        <v>162</v>
      </c>
      <c r="B128" s="33" t="s">
        <v>400</v>
      </c>
      <c r="C128" s="37">
        <f t="shared" si="4"/>
        <v>0.5</v>
      </c>
      <c r="F128" s="40">
        <v>3</v>
      </c>
      <c r="G128" s="38"/>
      <c r="H128" s="37"/>
      <c r="I128" s="37">
        <f t="shared" si="5"/>
        <v>0.5</v>
      </c>
    </row>
    <row r="129" spans="1:9" x14ac:dyDescent="0.35">
      <c r="A129" s="33" t="s">
        <v>164</v>
      </c>
      <c r="B129" s="33" t="s">
        <v>403</v>
      </c>
      <c r="C129" s="37">
        <f t="shared" si="4"/>
        <v>0.5</v>
      </c>
      <c r="F129" s="40">
        <v>3</v>
      </c>
      <c r="G129" s="38"/>
      <c r="H129" s="37"/>
      <c r="I129" s="37">
        <f t="shared" si="5"/>
        <v>0.5</v>
      </c>
    </row>
    <row r="130" spans="1:9" x14ac:dyDescent="0.35">
      <c r="A130" s="33" t="s">
        <v>165</v>
      </c>
      <c r="B130" s="33" t="s">
        <v>404</v>
      </c>
      <c r="C130" s="37">
        <f t="shared" si="4"/>
        <v>0.25</v>
      </c>
      <c r="F130" s="40">
        <v>4</v>
      </c>
      <c r="G130" s="38"/>
      <c r="H130" s="37"/>
      <c r="I130" s="37">
        <f t="shared" si="5"/>
        <v>0.25</v>
      </c>
    </row>
    <row r="131" spans="1:9" x14ac:dyDescent="0.35">
      <c r="A131" s="33" t="s">
        <v>166</v>
      </c>
      <c r="B131" s="33" t="s">
        <v>401</v>
      </c>
      <c r="C131" s="37">
        <f t="shared" si="4"/>
        <v>0.5</v>
      </c>
      <c r="F131" s="40">
        <v>3</v>
      </c>
      <c r="G131" s="38"/>
      <c r="H131" s="37"/>
      <c r="I131" s="37">
        <f t="shared" si="5"/>
        <v>0.5</v>
      </c>
    </row>
    <row r="132" spans="1:9" x14ac:dyDescent="0.35">
      <c r="A132" s="33" t="s">
        <v>167</v>
      </c>
      <c r="B132" s="33" t="s">
        <v>405</v>
      </c>
      <c r="C132" s="37">
        <f t="shared" si="4"/>
        <v>0.5</v>
      </c>
      <c r="F132" s="40">
        <v>3</v>
      </c>
      <c r="G132" s="38"/>
      <c r="H132" s="37"/>
      <c r="I132" s="37">
        <f t="shared" si="5"/>
        <v>0.5</v>
      </c>
    </row>
    <row r="133" spans="1:9" x14ac:dyDescent="0.35">
      <c r="A133" s="33" t="s">
        <v>168</v>
      </c>
      <c r="B133" s="33" t="s">
        <v>407</v>
      </c>
      <c r="C133" s="37">
        <f t="shared" si="4"/>
        <v>0.75</v>
      </c>
      <c r="F133" s="40">
        <v>2</v>
      </c>
      <c r="G133" s="38"/>
      <c r="H133" s="37"/>
      <c r="I133" s="37">
        <f t="shared" si="5"/>
        <v>0.75</v>
      </c>
    </row>
    <row r="134" spans="1:9" x14ac:dyDescent="0.35">
      <c r="A134" s="33" t="s">
        <v>170</v>
      </c>
      <c r="B134" s="33" t="s">
        <v>406</v>
      </c>
      <c r="C134" s="37">
        <f t="shared" si="4"/>
        <v>0.75</v>
      </c>
      <c r="F134" s="40">
        <v>2</v>
      </c>
      <c r="G134" s="38"/>
      <c r="H134" s="37"/>
      <c r="I134" s="37">
        <f t="shared" si="5"/>
        <v>0.75</v>
      </c>
    </row>
    <row r="135" spans="1:9" x14ac:dyDescent="0.35">
      <c r="A135" s="33" t="s">
        <v>171</v>
      </c>
      <c r="B135" s="33" t="s">
        <v>402</v>
      </c>
      <c r="C135" s="37">
        <f t="shared" si="4"/>
        <v>0.5</v>
      </c>
      <c r="F135" s="40">
        <v>3</v>
      </c>
      <c r="G135" s="38"/>
      <c r="H135" s="37"/>
      <c r="I135" s="37">
        <f t="shared" si="5"/>
        <v>0.5</v>
      </c>
    </row>
    <row r="136" spans="1:9" x14ac:dyDescent="0.35">
      <c r="A136" s="33" t="s">
        <v>172</v>
      </c>
      <c r="B136" s="33" t="s">
        <v>408</v>
      </c>
      <c r="C136" s="37">
        <f t="shared" si="4"/>
        <v>0.75</v>
      </c>
      <c r="F136" s="40">
        <v>2</v>
      </c>
      <c r="G136" s="38"/>
      <c r="H136" s="37"/>
      <c r="I136" s="37">
        <f t="shared" si="5"/>
        <v>0.75</v>
      </c>
    </row>
    <row r="137" spans="1:9" x14ac:dyDescent="0.35">
      <c r="A137" s="33" t="s">
        <v>173</v>
      </c>
      <c r="B137" s="33" t="s">
        <v>409</v>
      </c>
      <c r="C137" s="37">
        <f t="shared" si="4"/>
        <v>0.5</v>
      </c>
      <c r="F137" s="40">
        <v>3</v>
      </c>
      <c r="G137" s="38"/>
      <c r="H137" s="37"/>
      <c r="I137" s="37">
        <f t="shared" si="5"/>
        <v>0.5</v>
      </c>
    </row>
    <row r="138" spans="1:9" x14ac:dyDescent="0.35">
      <c r="A138" s="33" t="s">
        <v>174</v>
      </c>
      <c r="B138" s="33" t="s">
        <v>464</v>
      </c>
      <c r="C138" s="37">
        <f t="shared" si="4"/>
        <v>0.25</v>
      </c>
      <c r="F138" s="40">
        <v>4</v>
      </c>
      <c r="G138" s="38"/>
      <c r="H138" s="37"/>
      <c r="I138" s="37">
        <f t="shared" si="5"/>
        <v>0.25</v>
      </c>
    </row>
    <row r="139" spans="1:9" x14ac:dyDescent="0.35">
      <c r="A139" s="33" t="s">
        <v>176</v>
      </c>
      <c r="B139" s="33" t="s">
        <v>415</v>
      </c>
      <c r="C139" s="37">
        <f t="shared" si="4"/>
        <v>0.75</v>
      </c>
      <c r="F139" s="40">
        <v>2</v>
      </c>
      <c r="G139" s="38"/>
      <c r="H139" s="37"/>
      <c r="I139" s="37">
        <f t="shared" si="5"/>
        <v>0.75</v>
      </c>
    </row>
    <row r="140" spans="1:9" x14ac:dyDescent="0.35">
      <c r="A140" s="33" t="s">
        <v>177</v>
      </c>
      <c r="B140" s="33" t="s">
        <v>417</v>
      </c>
      <c r="C140" s="37">
        <f t="shared" si="4"/>
        <v>0.25</v>
      </c>
      <c r="F140" s="40">
        <v>4</v>
      </c>
      <c r="G140" s="38"/>
      <c r="H140" s="37"/>
      <c r="I140" s="37">
        <f t="shared" si="5"/>
        <v>0.25</v>
      </c>
    </row>
    <row r="141" spans="1:9" x14ac:dyDescent="0.35">
      <c r="A141" s="33" t="s">
        <v>179</v>
      </c>
      <c r="B141" s="33" t="s">
        <v>418</v>
      </c>
      <c r="C141" s="37">
        <f t="shared" si="4"/>
        <v>0.5</v>
      </c>
      <c r="F141" s="40">
        <v>3</v>
      </c>
      <c r="G141" s="38"/>
      <c r="H141" s="37"/>
      <c r="I141" s="37">
        <f t="shared" si="5"/>
        <v>0.5</v>
      </c>
    </row>
    <row r="142" spans="1:9" x14ac:dyDescent="0.35">
      <c r="A142" s="33" t="s">
        <v>180</v>
      </c>
      <c r="B142" s="33" t="s">
        <v>422</v>
      </c>
      <c r="C142" s="37">
        <f t="shared" ref="C142:C175" si="6">+I142</f>
        <v>1</v>
      </c>
      <c r="F142" s="40">
        <v>1</v>
      </c>
      <c r="G142" s="38"/>
      <c r="H142" s="37"/>
      <c r="I142" s="37">
        <f t="shared" ref="I142:I175" si="7">IF(ISNUMBER(F142)=TRUE,I$6*(F142-I$5)/(I$4-I$5)+(1-I$6)*(1-(F142-I$5)/(I$4-I$5)),"..")</f>
        <v>1</v>
      </c>
    </row>
    <row r="143" spans="1:9" x14ac:dyDescent="0.35">
      <c r="A143" s="33" t="s">
        <v>182</v>
      </c>
      <c r="B143" s="33" t="s">
        <v>421</v>
      </c>
      <c r="C143" s="37">
        <f t="shared" si="6"/>
        <v>0.5</v>
      </c>
      <c r="F143" s="40">
        <v>3</v>
      </c>
      <c r="G143" s="38"/>
      <c r="H143" s="37"/>
      <c r="I143" s="37">
        <f t="shared" si="7"/>
        <v>0.5</v>
      </c>
    </row>
    <row r="144" spans="1:9" x14ac:dyDescent="0.35">
      <c r="A144" s="33" t="s">
        <v>183</v>
      </c>
      <c r="B144" s="33" t="s">
        <v>320</v>
      </c>
      <c r="C144" s="37">
        <f t="shared" si="6"/>
        <v>0.5</v>
      </c>
      <c r="F144" s="40">
        <v>3</v>
      </c>
      <c r="G144" s="38"/>
      <c r="H144" s="37"/>
      <c r="I144" s="37">
        <f t="shared" si="7"/>
        <v>0.5</v>
      </c>
    </row>
    <row r="145" spans="1:9" x14ac:dyDescent="0.35">
      <c r="A145" s="33" t="s">
        <v>188</v>
      </c>
      <c r="B145" s="33" t="s">
        <v>465</v>
      </c>
      <c r="C145" s="37">
        <f t="shared" si="6"/>
        <v>0.5</v>
      </c>
      <c r="F145" s="40">
        <v>3</v>
      </c>
      <c r="G145" s="38"/>
      <c r="H145" s="37"/>
      <c r="I145" s="37">
        <f t="shared" si="7"/>
        <v>0.5</v>
      </c>
    </row>
    <row r="146" spans="1:9" x14ac:dyDescent="0.35">
      <c r="A146" s="33" t="s">
        <v>189</v>
      </c>
      <c r="B146" s="33" t="s">
        <v>424</v>
      </c>
      <c r="C146" s="37">
        <f t="shared" si="6"/>
        <v>0.75</v>
      </c>
      <c r="F146" s="40">
        <v>2</v>
      </c>
      <c r="G146" s="38"/>
      <c r="H146" s="37"/>
      <c r="I146" s="37">
        <f t="shared" si="7"/>
        <v>0.75</v>
      </c>
    </row>
    <row r="147" spans="1:9" x14ac:dyDescent="0.35">
      <c r="A147" s="33" t="s">
        <v>190</v>
      </c>
      <c r="B147" s="33" t="s">
        <v>435</v>
      </c>
      <c r="C147" s="37">
        <f t="shared" si="6"/>
        <v>0.75</v>
      </c>
      <c r="F147" s="40">
        <v>2</v>
      </c>
      <c r="G147" s="38"/>
      <c r="H147" s="37"/>
      <c r="I147" s="37">
        <f t="shared" si="7"/>
        <v>0.75</v>
      </c>
    </row>
    <row r="148" spans="1:9" x14ac:dyDescent="0.35">
      <c r="A148" s="33" t="s">
        <v>192</v>
      </c>
      <c r="B148" s="33" t="s">
        <v>420</v>
      </c>
      <c r="C148" s="37">
        <f t="shared" si="6"/>
        <v>0.75</v>
      </c>
      <c r="F148" s="40">
        <v>2</v>
      </c>
      <c r="G148" s="38"/>
      <c r="H148" s="37"/>
      <c r="I148" s="37">
        <f t="shared" si="7"/>
        <v>0.75</v>
      </c>
    </row>
    <row r="149" spans="1:9" x14ac:dyDescent="0.35">
      <c r="A149" s="33" t="s">
        <v>193</v>
      </c>
      <c r="B149" s="33" t="s">
        <v>508</v>
      </c>
      <c r="C149" s="37">
        <f t="shared" si="6"/>
        <v>0.5</v>
      </c>
      <c r="F149" s="40">
        <v>3</v>
      </c>
      <c r="G149" s="38"/>
      <c r="H149" s="37"/>
      <c r="I149" s="37">
        <f t="shared" si="7"/>
        <v>0.5</v>
      </c>
    </row>
    <row r="150" spans="1:9" x14ac:dyDescent="0.35">
      <c r="A150" s="33" t="s">
        <v>194</v>
      </c>
      <c r="B150" s="33" t="s">
        <v>301</v>
      </c>
      <c r="C150" s="37">
        <f t="shared" si="6"/>
        <v>0.25</v>
      </c>
      <c r="F150" s="40">
        <v>4</v>
      </c>
      <c r="G150" s="38"/>
      <c r="H150" s="37"/>
      <c r="I150" s="37">
        <f t="shared" si="7"/>
        <v>0.25</v>
      </c>
    </row>
    <row r="151" spans="1:9" x14ac:dyDescent="0.35">
      <c r="A151" s="33" t="s">
        <v>195</v>
      </c>
      <c r="B151" s="33" t="s">
        <v>443</v>
      </c>
      <c r="C151" s="37">
        <f t="shared" si="6"/>
        <v>0.5</v>
      </c>
      <c r="F151" s="40">
        <v>3</v>
      </c>
      <c r="G151" s="38"/>
      <c r="H151" s="37"/>
      <c r="I151" s="37">
        <f t="shared" si="7"/>
        <v>0.5</v>
      </c>
    </row>
    <row r="152" spans="1:9" x14ac:dyDescent="0.35">
      <c r="A152" s="33" t="s">
        <v>196</v>
      </c>
      <c r="B152" s="33" t="s">
        <v>441</v>
      </c>
      <c r="C152" s="37">
        <f t="shared" si="6"/>
        <v>0.5</v>
      </c>
      <c r="F152" s="40">
        <v>3</v>
      </c>
      <c r="G152" s="38"/>
      <c r="H152" s="37"/>
      <c r="I152" s="37">
        <f t="shared" si="7"/>
        <v>0.5</v>
      </c>
    </row>
    <row r="153" spans="1:9" x14ac:dyDescent="0.35">
      <c r="A153" s="33" t="s">
        <v>197</v>
      </c>
      <c r="B153" s="33" t="s">
        <v>439</v>
      </c>
      <c r="C153" s="37">
        <f t="shared" si="6"/>
        <v>0.25</v>
      </c>
      <c r="F153" s="40">
        <v>4</v>
      </c>
      <c r="G153" s="38"/>
      <c r="H153" s="37"/>
      <c r="I153" s="37">
        <f t="shared" si="7"/>
        <v>0.25</v>
      </c>
    </row>
    <row r="154" spans="1:9" x14ac:dyDescent="0.35">
      <c r="A154" s="33" t="s">
        <v>198</v>
      </c>
      <c r="B154" s="33" t="s">
        <v>448</v>
      </c>
      <c r="C154" s="37">
        <f t="shared" si="6"/>
        <v>0.5</v>
      </c>
      <c r="F154" s="40">
        <v>3</v>
      </c>
      <c r="G154" s="38"/>
      <c r="H154" s="37"/>
      <c r="I154" s="37">
        <f t="shared" si="7"/>
        <v>0.5</v>
      </c>
    </row>
    <row r="155" spans="1:9" x14ac:dyDescent="0.35">
      <c r="A155" s="33" t="s">
        <v>199</v>
      </c>
      <c r="B155" s="33" t="s">
        <v>479</v>
      </c>
      <c r="C155" s="37">
        <f t="shared" si="6"/>
        <v>0.25</v>
      </c>
      <c r="F155" s="40">
        <v>4</v>
      </c>
      <c r="G155" s="38"/>
      <c r="H155" s="37"/>
      <c r="I155" s="37">
        <f t="shared" si="7"/>
        <v>0.25</v>
      </c>
    </row>
    <row r="156" spans="1:9" x14ac:dyDescent="0.35">
      <c r="A156" s="33" t="s">
        <v>200</v>
      </c>
      <c r="B156" s="33" t="s">
        <v>444</v>
      </c>
      <c r="C156" s="37">
        <f t="shared" si="6"/>
        <v>0.75</v>
      </c>
      <c r="F156" s="40">
        <v>2</v>
      </c>
      <c r="G156" s="38"/>
      <c r="H156" s="37"/>
      <c r="I156" s="37">
        <f t="shared" si="7"/>
        <v>0.75</v>
      </c>
    </row>
    <row r="157" spans="1:9" x14ac:dyDescent="0.35">
      <c r="A157" s="33" t="s">
        <v>201</v>
      </c>
      <c r="B157" s="33" t="s">
        <v>445</v>
      </c>
      <c r="C157" s="37">
        <f t="shared" si="6"/>
        <v>0.75</v>
      </c>
      <c r="F157" s="40">
        <v>2</v>
      </c>
      <c r="G157" s="38"/>
      <c r="H157" s="37"/>
      <c r="I157" s="37">
        <f t="shared" si="7"/>
        <v>0.75</v>
      </c>
    </row>
    <row r="158" spans="1:9" x14ac:dyDescent="0.35">
      <c r="A158" s="33" t="s">
        <v>202</v>
      </c>
      <c r="B158" s="33" t="s">
        <v>446</v>
      </c>
      <c r="C158" s="37">
        <f t="shared" si="6"/>
        <v>0.5</v>
      </c>
      <c r="F158" s="40">
        <v>3</v>
      </c>
      <c r="G158" s="38"/>
      <c r="H158" s="37"/>
      <c r="I158" s="37">
        <f t="shared" si="7"/>
        <v>0.5</v>
      </c>
    </row>
    <row r="159" spans="1:9" x14ac:dyDescent="0.35">
      <c r="A159" s="33" t="s">
        <v>203</v>
      </c>
      <c r="B159" s="33" t="s">
        <v>447</v>
      </c>
      <c r="C159" s="37">
        <f t="shared" si="6"/>
        <v>0.25</v>
      </c>
      <c r="F159" s="40">
        <v>4</v>
      </c>
      <c r="G159" s="38"/>
      <c r="H159" s="37"/>
      <c r="I159" s="37">
        <f t="shared" si="7"/>
        <v>0.25</v>
      </c>
    </row>
    <row r="160" spans="1:9" x14ac:dyDescent="0.35">
      <c r="A160" s="33" t="s">
        <v>205</v>
      </c>
      <c r="B160" s="33" t="s">
        <v>510</v>
      </c>
      <c r="C160" s="37">
        <f t="shared" si="6"/>
        <v>0.75</v>
      </c>
      <c r="F160" s="40">
        <v>2</v>
      </c>
      <c r="G160" s="38"/>
      <c r="H160" s="37"/>
      <c r="I160" s="37">
        <f t="shared" si="7"/>
        <v>0.75</v>
      </c>
    </row>
    <row r="161" spans="1:9" x14ac:dyDescent="0.35">
      <c r="A161" s="33" t="s">
        <v>206</v>
      </c>
      <c r="B161" s="33" t="s">
        <v>440</v>
      </c>
      <c r="C161" s="37">
        <f t="shared" si="6"/>
        <v>0.5</v>
      </c>
      <c r="F161" s="40">
        <v>3</v>
      </c>
      <c r="G161" s="38"/>
      <c r="H161" s="37"/>
      <c r="I161" s="37">
        <f t="shared" si="7"/>
        <v>0.5</v>
      </c>
    </row>
    <row r="162" spans="1:9" x14ac:dyDescent="0.35">
      <c r="A162" s="33" t="s">
        <v>207</v>
      </c>
      <c r="B162" s="33" t="s">
        <v>449</v>
      </c>
      <c r="C162" s="37">
        <f t="shared" si="6"/>
        <v>0.5</v>
      </c>
      <c r="F162" s="40">
        <v>3</v>
      </c>
      <c r="G162" s="38"/>
      <c r="H162" s="37"/>
      <c r="I162" s="37">
        <f t="shared" si="7"/>
        <v>0.5</v>
      </c>
    </row>
    <row r="163" spans="1:9" x14ac:dyDescent="0.35">
      <c r="A163" s="33" t="s">
        <v>208</v>
      </c>
      <c r="B163" s="33" t="s">
        <v>450</v>
      </c>
      <c r="C163" s="37">
        <f t="shared" si="6"/>
        <v>0.5</v>
      </c>
      <c r="F163" s="40">
        <v>3</v>
      </c>
      <c r="G163" s="38"/>
      <c r="H163" s="37"/>
      <c r="I163" s="37">
        <f t="shared" si="7"/>
        <v>0.5</v>
      </c>
    </row>
    <row r="164" spans="1:9" x14ac:dyDescent="0.35">
      <c r="A164" s="33" t="s">
        <v>209</v>
      </c>
      <c r="B164" s="33" t="s">
        <v>454</v>
      </c>
      <c r="C164" s="37">
        <f t="shared" si="6"/>
        <v>0.5</v>
      </c>
      <c r="F164" s="40">
        <v>3</v>
      </c>
      <c r="G164" s="38"/>
      <c r="H164" s="37"/>
      <c r="I164" s="37">
        <f t="shared" si="7"/>
        <v>0.5</v>
      </c>
    </row>
    <row r="165" spans="1:9" x14ac:dyDescent="0.35">
      <c r="A165" s="33" t="s">
        <v>210</v>
      </c>
      <c r="B165" s="33" t="s">
        <v>453</v>
      </c>
      <c r="C165" s="37">
        <f t="shared" si="6"/>
        <v>0.75</v>
      </c>
      <c r="F165" s="40">
        <v>2</v>
      </c>
      <c r="G165" s="38"/>
      <c r="H165" s="37"/>
      <c r="I165" s="37">
        <f t="shared" si="7"/>
        <v>0.75</v>
      </c>
    </row>
    <row r="166" spans="1:9" x14ac:dyDescent="0.35">
      <c r="A166" s="33" t="s">
        <v>211</v>
      </c>
      <c r="B166" s="33" t="s">
        <v>456</v>
      </c>
      <c r="C166" s="37">
        <f t="shared" si="6"/>
        <v>0.5</v>
      </c>
      <c r="F166" s="40">
        <v>3</v>
      </c>
      <c r="G166" s="38"/>
      <c r="H166" s="37"/>
      <c r="I166" s="37">
        <f t="shared" si="7"/>
        <v>0.5</v>
      </c>
    </row>
    <row r="167" spans="1:9" x14ac:dyDescent="0.35">
      <c r="A167" s="33" t="s">
        <v>212</v>
      </c>
      <c r="B167" s="33" t="s">
        <v>511</v>
      </c>
      <c r="C167" s="37">
        <f t="shared" si="6"/>
        <v>1</v>
      </c>
      <c r="F167" s="40">
        <v>1</v>
      </c>
      <c r="G167" s="38"/>
      <c r="H167" s="37"/>
      <c r="I167" s="37">
        <f t="shared" si="7"/>
        <v>1</v>
      </c>
    </row>
    <row r="168" spans="1:9" x14ac:dyDescent="0.35">
      <c r="A168" s="33" t="s">
        <v>213</v>
      </c>
      <c r="B168" s="33" t="s">
        <v>512</v>
      </c>
      <c r="C168" s="37">
        <f t="shared" si="6"/>
        <v>0.25</v>
      </c>
      <c r="F168" s="40">
        <v>4</v>
      </c>
      <c r="G168" s="38"/>
      <c r="H168" s="37"/>
      <c r="I168" s="37">
        <f t="shared" si="7"/>
        <v>0.25</v>
      </c>
    </row>
    <row r="169" spans="1:9" x14ac:dyDescent="0.35">
      <c r="A169" s="33" t="s">
        <v>215</v>
      </c>
      <c r="B169" s="33" t="s">
        <v>458</v>
      </c>
      <c r="C169" s="37">
        <f t="shared" si="6"/>
        <v>0.5</v>
      </c>
      <c r="F169" s="40">
        <v>3</v>
      </c>
      <c r="G169" s="38"/>
      <c r="H169" s="37"/>
      <c r="I169" s="37">
        <f t="shared" si="7"/>
        <v>0.5</v>
      </c>
    </row>
    <row r="170" spans="1:9" x14ac:dyDescent="0.35">
      <c r="A170" s="33" t="s">
        <v>218</v>
      </c>
      <c r="B170" s="33" t="s">
        <v>516</v>
      </c>
      <c r="C170" s="37">
        <f t="shared" si="6"/>
        <v>0</v>
      </c>
      <c r="F170" s="40">
        <v>5</v>
      </c>
      <c r="G170" s="38"/>
      <c r="H170" s="37"/>
      <c r="I170" s="37">
        <f t="shared" si="7"/>
        <v>0</v>
      </c>
    </row>
    <row r="171" spans="1:9" x14ac:dyDescent="0.35">
      <c r="A171" s="33" t="s">
        <v>219</v>
      </c>
      <c r="B171" s="33" t="s">
        <v>419</v>
      </c>
      <c r="C171" s="37">
        <f t="shared" si="6"/>
        <v>0.25</v>
      </c>
      <c r="F171" s="40">
        <v>4</v>
      </c>
      <c r="G171" s="38"/>
      <c r="H171" s="37"/>
      <c r="I171" s="37">
        <f t="shared" si="7"/>
        <v>0.25</v>
      </c>
    </row>
    <row r="172" spans="1:9" x14ac:dyDescent="0.35">
      <c r="A172" s="33" t="s">
        <v>220</v>
      </c>
      <c r="B172" s="33" t="s">
        <v>427</v>
      </c>
      <c r="C172" s="37">
        <f t="shared" si="6"/>
        <v>0.5</v>
      </c>
      <c r="F172" s="40">
        <v>3</v>
      </c>
      <c r="G172" s="38"/>
      <c r="H172" s="37"/>
      <c r="I172" s="37">
        <f t="shared" si="7"/>
        <v>0.5</v>
      </c>
    </row>
    <row r="173" spans="1:9" x14ac:dyDescent="0.35">
      <c r="A173" s="33" t="s">
        <v>221</v>
      </c>
      <c r="B173" s="33" t="s">
        <v>517</v>
      </c>
      <c r="C173" s="37">
        <f t="shared" si="6"/>
        <v>0</v>
      </c>
      <c r="F173" s="40">
        <v>5</v>
      </c>
      <c r="G173" s="38"/>
      <c r="H173" s="37"/>
      <c r="I173" s="37">
        <f t="shared" si="7"/>
        <v>0</v>
      </c>
    </row>
    <row r="174" spans="1:9" x14ac:dyDescent="0.35">
      <c r="A174" s="33" t="s">
        <v>222</v>
      </c>
      <c r="B174" s="33" t="s">
        <v>460</v>
      </c>
      <c r="C174" s="37">
        <f t="shared" si="6"/>
        <v>0.5</v>
      </c>
      <c r="F174" s="40">
        <v>3</v>
      </c>
      <c r="G174" s="38"/>
      <c r="H174" s="37"/>
      <c r="I174" s="37">
        <f t="shared" si="7"/>
        <v>0.5</v>
      </c>
    </row>
    <row r="175" spans="1:9" x14ac:dyDescent="0.35">
      <c r="A175" s="33" t="s">
        <v>223</v>
      </c>
      <c r="B175" s="33" t="s">
        <v>461</v>
      </c>
      <c r="C175" s="37">
        <f t="shared" si="6"/>
        <v>0</v>
      </c>
      <c r="F175" s="40">
        <v>5</v>
      </c>
      <c r="G175" s="38"/>
      <c r="H175" s="37"/>
      <c r="I175" s="37">
        <f t="shared" si="7"/>
        <v>0</v>
      </c>
    </row>
  </sheetData>
  <autoFilter ref="A1:I175" xr:uid="{00000000-0009-0000-0000-000010000000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76-5BF7-40A3-B59F-8689C03D0C36}">
  <dimension ref="A1:XFD254"/>
  <sheetViews>
    <sheetView zoomScale="90" workbookViewId="0">
      <selection sqref="A1:XFD1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528</v>
      </c>
      <c r="E8" s="34"/>
      <c r="F8" s="34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E9" s="34"/>
      <c r="F9" s="52">
        <v>5</v>
      </c>
      <c r="I9" s="37">
        <f>IF(ISNUMBER(F9)=TRUE,I$6*(F9-I$5)/(I$4-I$5)+(1-I$6)*(1-(F9-I$5)/(I$4-I$5)),"..")</f>
        <v>0</v>
      </c>
      <c r="K9"/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3" si="0">+I10</f>
        <v>0.5</v>
      </c>
      <c r="E10" s="34"/>
      <c r="F10" s="52">
        <v>3</v>
      </c>
      <c r="I10" s="37">
        <f t="shared" ref="I10:I73" si="1">IF(ISNUMBER(F10)=TRUE,I$6*(F10-I$5)/(I$4-I$5)+(1-I$6)*(1-(F10-I$5)/(I$4-I$5)),"..")</f>
        <v>0.5</v>
      </c>
      <c r="K10"/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0.5</v>
      </c>
      <c r="E11" s="34"/>
      <c r="F11" s="52">
        <v>3</v>
      </c>
      <c r="I11" s="37">
        <f t="shared" si="1"/>
        <v>0.5</v>
      </c>
      <c r="K11"/>
      <c r="M11" s="33"/>
      <c r="P11" s="33"/>
      <c r="Q11"/>
    </row>
    <row r="12" spans="1:17" x14ac:dyDescent="0.35">
      <c r="A12" s="34" t="s">
        <v>14</v>
      </c>
      <c r="B12" t="s">
        <v>525</v>
      </c>
      <c r="C12" s="37">
        <f t="shared" si="0"/>
        <v>1</v>
      </c>
      <c r="E12" s="34"/>
      <c r="F12" s="52">
        <v>1</v>
      </c>
      <c r="I12" s="37">
        <f t="shared" si="1"/>
        <v>1</v>
      </c>
      <c r="K12"/>
      <c r="M12" s="33"/>
      <c r="P12" s="33"/>
      <c r="Q12"/>
    </row>
    <row r="13" spans="1:17" x14ac:dyDescent="0.35">
      <c r="A13" s="33" t="s">
        <v>16</v>
      </c>
      <c r="B13" t="s">
        <v>269</v>
      </c>
      <c r="C13" s="37">
        <f t="shared" si="0"/>
        <v>0.5</v>
      </c>
      <c r="E13" s="34"/>
      <c r="F13" s="52">
        <v>3</v>
      </c>
      <c r="I13" s="37">
        <f t="shared" si="1"/>
        <v>0.5</v>
      </c>
      <c r="K13"/>
      <c r="M13" s="33"/>
      <c r="P13" s="33"/>
      <c r="Q13"/>
    </row>
    <row r="14" spans="1:17" x14ac:dyDescent="0.35">
      <c r="A14" s="33" t="s">
        <v>17</v>
      </c>
      <c r="B14" t="s">
        <v>270</v>
      </c>
      <c r="C14" s="37">
        <f t="shared" si="0"/>
        <v>1</v>
      </c>
      <c r="E14" s="34"/>
      <c r="F14" s="52">
        <v>1</v>
      </c>
      <c r="I14" s="37">
        <f t="shared" si="1"/>
        <v>1</v>
      </c>
      <c r="K14"/>
      <c r="M14" s="33"/>
      <c r="P14" s="33"/>
      <c r="Q14"/>
    </row>
    <row r="15" spans="1:17" x14ac:dyDescent="0.35">
      <c r="A15" s="33" t="s">
        <v>23</v>
      </c>
      <c r="B15" t="s">
        <v>271</v>
      </c>
      <c r="C15" s="37">
        <f t="shared" si="0"/>
        <v>0.75</v>
      </c>
      <c r="E15" s="34"/>
      <c r="F15" s="52">
        <v>2</v>
      </c>
      <c r="I15" s="37">
        <f t="shared" si="1"/>
        <v>0.75</v>
      </c>
      <c r="K15"/>
      <c r="M15" s="33"/>
      <c r="P15" s="33"/>
      <c r="Q15"/>
    </row>
    <row r="16" spans="1:17" x14ac:dyDescent="0.35">
      <c r="A16" s="33" t="s">
        <v>21</v>
      </c>
      <c r="B16" t="s">
        <v>272</v>
      </c>
      <c r="C16" s="37">
        <f t="shared" si="0"/>
        <v>0.5</v>
      </c>
      <c r="E16" s="34"/>
      <c r="F16" s="52">
        <v>3</v>
      </c>
      <c r="I16" s="37">
        <f t="shared" si="1"/>
        <v>0.5</v>
      </c>
      <c r="K16"/>
      <c r="M16" s="33"/>
      <c r="P16" s="33"/>
      <c r="Q16"/>
    </row>
    <row r="17" spans="1:17" x14ac:dyDescent="0.35">
      <c r="A17" s="33" t="s">
        <v>22</v>
      </c>
      <c r="B17" t="s">
        <v>273</v>
      </c>
      <c r="C17" s="37">
        <f t="shared" si="0"/>
        <v>0.5</v>
      </c>
      <c r="E17" s="34"/>
      <c r="F17" s="52">
        <v>3</v>
      </c>
      <c r="I17" s="37">
        <f t="shared" si="1"/>
        <v>0.5</v>
      </c>
      <c r="K17"/>
      <c r="M17" s="33"/>
      <c r="P17" s="33"/>
      <c r="Q17"/>
    </row>
    <row r="18" spans="1:17" x14ac:dyDescent="0.35">
      <c r="A18" s="33" t="s">
        <v>13</v>
      </c>
      <c r="B18" t="s">
        <v>274</v>
      </c>
      <c r="C18" s="37">
        <f t="shared" si="0"/>
        <v>1</v>
      </c>
      <c r="E18" s="34"/>
      <c r="F18" s="52">
        <v>1</v>
      </c>
      <c r="I18" s="37">
        <f t="shared" si="1"/>
        <v>1</v>
      </c>
      <c r="K18"/>
      <c r="M18" s="33"/>
      <c r="P18" s="33"/>
      <c r="Q18"/>
    </row>
    <row r="19" spans="1:17" x14ac:dyDescent="0.35">
      <c r="A19" s="33" t="s">
        <v>24</v>
      </c>
      <c r="B19" t="s">
        <v>275</v>
      </c>
      <c r="C19" s="37">
        <f t="shared" si="0"/>
        <v>0.75</v>
      </c>
      <c r="E19" s="34"/>
      <c r="F19" s="52">
        <v>2</v>
      </c>
      <c r="I19" s="37">
        <f t="shared" si="1"/>
        <v>0.75</v>
      </c>
      <c r="K19"/>
      <c r="M19" s="33"/>
      <c r="P19" s="33"/>
      <c r="Q19"/>
    </row>
    <row r="20" spans="1:17" x14ac:dyDescent="0.35">
      <c r="A20" s="33" t="s">
        <v>25</v>
      </c>
      <c r="B20" t="s">
        <v>276</v>
      </c>
      <c r="C20" s="37">
        <f t="shared" si="0"/>
        <v>0.75</v>
      </c>
      <c r="E20" s="34"/>
      <c r="F20" s="52">
        <v>2</v>
      </c>
      <c r="I20" s="37">
        <f t="shared" si="1"/>
        <v>0.75</v>
      </c>
      <c r="K20"/>
      <c r="M20" s="33"/>
      <c r="P20" s="33"/>
      <c r="Q20"/>
    </row>
    <row r="21" spans="1:17" x14ac:dyDescent="0.35">
      <c r="A21" s="33" t="s">
        <v>26</v>
      </c>
      <c r="B21" t="s">
        <v>277</v>
      </c>
      <c r="C21" s="37">
        <f t="shared" si="0"/>
        <v>0.5</v>
      </c>
      <c r="E21" s="34"/>
      <c r="F21" s="52">
        <v>3</v>
      </c>
      <c r="I21" s="37">
        <f t="shared" si="1"/>
        <v>0.5</v>
      </c>
      <c r="K21"/>
      <c r="M21" s="33"/>
      <c r="P21" s="33"/>
      <c r="Q21"/>
    </row>
    <row r="22" spans="1:17" x14ac:dyDescent="0.35">
      <c r="A22" s="33" t="s">
        <v>34</v>
      </c>
      <c r="B22" t="s">
        <v>278</v>
      </c>
      <c r="C22" s="37">
        <f t="shared" si="0"/>
        <v>0.75</v>
      </c>
      <c r="E22" s="34"/>
      <c r="F22" s="52">
        <v>2</v>
      </c>
      <c r="I22" s="37">
        <f t="shared" si="1"/>
        <v>0.75</v>
      </c>
      <c r="K22"/>
      <c r="M22" s="33"/>
      <c r="P22" s="33"/>
      <c r="Q22"/>
    </row>
    <row r="23" spans="1:17" x14ac:dyDescent="0.35">
      <c r="A23" s="33" t="s">
        <v>33</v>
      </c>
      <c r="B23" t="s">
        <v>279</v>
      </c>
      <c r="C23" s="37">
        <f t="shared" si="0"/>
        <v>0.5</v>
      </c>
      <c r="E23" s="34"/>
      <c r="F23" s="52">
        <v>3</v>
      </c>
      <c r="I23" s="37">
        <f t="shared" si="1"/>
        <v>0.5</v>
      </c>
      <c r="K23"/>
      <c r="M23" t="s">
        <v>247</v>
      </c>
      <c r="P23" s="33"/>
      <c r="Q23"/>
    </row>
    <row r="24" spans="1:17" x14ac:dyDescent="0.35">
      <c r="A24" s="33" t="s">
        <v>31</v>
      </c>
      <c r="B24" t="s">
        <v>280</v>
      </c>
      <c r="C24" s="37">
        <f t="shared" si="0"/>
        <v>0.25</v>
      </c>
      <c r="E24" s="34"/>
      <c r="F24" s="52">
        <v>4</v>
      </c>
      <c r="I24" s="37">
        <f t="shared" si="1"/>
        <v>0.25</v>
      </c>
      <c r="K24"/>
      <c r="M24" s="33"/>
      <c r="P24" s="33"/>
      <c r="Q24"/>
    </row>
    <row r="25" spans="1:17" x14ac:dyDescent="0.35">
      <c r="A25" s="33" t="s">
        <v>41</v>
      </c>
      <c r="B25" t="s">
        <v>281</v>
      </c>
      <c r="C25" s="37">
        <f t="shared" si="0"/>
        <v>0.75</v>
      </c>
      <c r="E25" s="34"/>
      <c r="F25" s="52">
        <v>2</v>
      </c>
      <c r="I25" s="37">
        <f t="shared" si="1"/>
        <v>0.75</v>
      </c>
      <c r="K25"/>
      <c r="M25" s="33"/>
      <c r="P25" s="33"/>
      <c r="Q25"/>
    </row>
    <row r="26" spans="1:17" x14ac:dyDescent="0.35">
      <c r="A26" s="33" t="s">
        <v>36</v>
      </c>
      <c r="B26" t="s">
        <v>282</v>
      </c>
      <c r="C26" s="37">
        <f t="shared" si="0"/>
        <v>0.5</v>
      </c>
      <c r="E26" s="34"/>
      <c r="F26" s="52">
        <v>3</v>
      </c>
      <c r="I26" s="37">
        <f t="shared" si="1"/>
        <v>0.5</v>
      </c>
      <c r="K26"/>
      <c r="M26" s="33"/>
      <c r="P26" s="33"/>
      <c r="Q26"/>
    </row>
    <row r="27" spans="1:17" x14ac:dyDescent="0.35">
      <c r="A27" s="33" t="s">
        <v>28</v>
      </c>
      <c r="B27" t="s">
        <v>283</v>
      </c>
      <c r="C27" s="37">
        <f t="shared" si="0"/>
        <v>0.75</v>
      </c>
      <c r="E27" s="34"/>
      <c r="F27" s="52">
        <v>2</v>
      </c>
      <c r="I27" s="37">
        <f t="shared" si="1"/>
        <v>0.75</v>
      </c>
      <c r="K27"/>
      <c r="M27" s="33"/>
      <c r="P27" s="33"/>
      <c r="Q27"/>
    </row>
    <row r="28" spans="1:17" x14ac:dyDescent="0.35">
      <c r="A28" s="33" t="s">
        <v>37</v>
      </c>
      <c r="B28" t="s">
        <v>284</v>
      </c>
      <c r="C28" s="37">
        <f t="shared" si="0"/>
        <v>0.5</v>
      </c>
      <c r="E28" s="34"/>
      <c r="F28" s="52">
        <v>3</v>
      </c>
      <c r="I28" s="37">
        <f t="shared" si="1"/>
        <v>0.5</v>
      </c>
      <c r="K28"/>
      <c r="M28" s="33"/>
      <c r="P28" s="33"/>
      <c r="Q28"/>
    </row>
    <row r="29" spans="1:17" x14ac:dyDescent="0.35">
      <c r="A29" s="33" t="s">
        <v>29</v>
      </c>
      <c r="B29" t="s">
        <v>285</v>
      </c>
      <c r="C29" s="37">
        <f t="shared" si="0"/>
        <v>0.5</v>
      </c>
      <c r="E29" s="34"/>
      <c r="F29" s="52">
        <v>3</v>
      </c>
      <c r="I29" s="37">
        <f t="shared" si="1"/>
        <v>0.5</v>
      </c>
      <c r="K29"/>
      <c r="M29" s="33"/>
      <c r="P29" s="33"/>
      <c r="Q29"/>
    </row>
    <row r="30" spans="1:17" x14ac:dyDescent="0.35">
      <c r="A30" s="33" t="s">
        <v>38</v>
      </c>
      <c r="B30" t="s">
        <v>286</v>
      </c>
      <c r="C30" s="37">
        <f t="shared" si="0"/>
        <v>0.75</v>
      </c>
      <c r="E30" s="34"/>
      <c r="F30" s="52">
        <v>2</v>
      </c>
      <c r="I30" s="37">
        <f t="shared" si="1"/>
        <v>0.75</v>
      </c>
      <c r="K30"/>
      <c r="M30" s="33"/>
      <c r="P30" s="33"/>
      <c r="Q30"/>
    </row>
    <row r="31" spans="1:17" x14ac:dyDescent="0.35">
      <c r="A31" s="33" t="s">
        <v>43</v>
      </c>
      <c r="B31" t="s">
        <v>287</v>
      </c>
      <c r="C31" s="37">
        <f t="shared" si="0"/>
        <v>0.75</v>
      </c>
      <c r="E31" s="34"/>
      <c r="F31" s="52">
        <v>2</v>
      </c>
      <c r="I31" s="37">
        <f t="shared" si="1"/>
        <v>0.75</v>
      </c>
      <c r="K31"/>
      <c r="M31" s="33"/>
      <c r="P31" s="33"/>
      <c r="Q31"/>
    </row>
    <row r="32" spans="1:17" x14ac:dyDescent="0.35">
      <c r="A32" s="33" t="s">
        <v>39</v>
      </c>
      <c r="B32" t="s">
        <v>288</v>
      </c>
      <c r="C32" s="37">
        <f t="shared" si="0"/>
        <v>0.25</v>
      </c>
      <c r="E32" s="34"/>
      <c r="F32" s="52">
        <v>4</v>
      </c>
      <c r="G32" s="34" t="s">
        <v>247</v>
      </c>
      <c r="I32" s="37">
        <f t="shared" si="1"/>
        <v>0.25</v>
      </c>
      <c r="K32"/>
      <c r="M32" s="33"/>
      <c r="P32" s="33"/>
      <c r="Q32"/>
    </row>
    <row r="33" spans="1:17" x14ac:dyDescent="0.35">
      <c r="A33" s="33" t="s">
        <v>35</v>
      </c>
      <c r="B33" t="s">
        <v>289</v>
      </c>
      <c r="C33" s="37">
        <f t="shared" si="0"/>
        <v>0.5</v>
      </c>
      <c r="E33" s="34"/>
      <c r="F33" s="52">
        <v>3</v>
      </c>
      <c r="I33" s="37">
        <f t="shared" si="1"/>
        <v>0.5</v>
      </c>
      <c r="K33"/>
      <c r="M33" s="33"/>
      <c r="P33" s="33"/>
      <c r="Q33"/>
    </row>
    <row r="34" spans="1:17" x14ac:dyDescent="0.35">
      <c r="A34" s="33" t="s">
        <v>45</v>
      </c>
      <c r="B34" t="s">
        <v>290</v>
      </c>
      <c r="C34" s="37">
        <f t="shared" si="0"/>
        <v>0.75</v>
      </c>
      <c r="E34" s="34"/>
      <c r="F34" s="52">
        <v>2</v>
      </c>
      <c r="I34" s="37">
        <f t="shared" si="1"/>
        <v>0.75</v>
      </c>
      <c r="K34"/>
      <c r="M34" s="33"/>
      <c r="P34" s="33"/>
      <c r="Q34"/>
    </row>
    <row r="35" spans="1:17" x14ac:dyDescent="0.35">
      <c r="A35" s="33" t="s">
        <v>40</v>
      </c>
      <c r="B35" t="s">
        <v>291</v>
      </c>
      <c r="C35" s="37">
        <f t="shared" si="0"/>
        <v>0.25</v>
      </c>
      <c r="E35" s="34"/>
      <c r="F35" s="52">
        <v>4</v>
      </c>
      <c r="I35" s="37">
        <f t="shared" si="1"/>
        <v>0.25</v>
      </c>
      <c r="K35"/>
      <c r="M35" s="33"/>
      <c r="P35" s="33"/>
      <c r="Q35"/>
    </row>
    <row r="36" spans="1:17" x14ac:dyDescent="0.35">
      <c r="A36" s="33" t="s">
        <v>42</v>
      </c>
      <c r="B36" t="s">
        <v>292</v>
      </c>
      <c r="C36" s="37">
        <f t="shared" si="0"/>
        <v>0.75</v>
      </c>
      <c r="E36" s="34"/>
      <c r="F36" s="52">
        <v>2</v>
      </c>
      <c r="I36" s="37">
        <f t="shared" si="1"/>
        <v>0.75</v>
      </c>
      <c r="K36"/>
      <c r="M36" s="33"/>
      <c r="P36" s="33"/>
      <c r="Q36"/>
    </row>
    <row r="37" spans="1:17" x14ac:dyDescent="0.35">
      <c r="A37" s="33" t="s">
        <v>32</v>
      </c>
      <c r="B37" t="s">
        <v>293</v>
      </c>
      <c r="C37" s="37">
        <f t="shared" si="0"/>
        <v>0.75</v>
      </c>
      <c r="E37" s="34"/>
      <c r="F37" s="52">
        <v>2</v>
      </c>
      <c r="I37" s="37">
        <f t="shared" si="1"/>
        <v>0.75</v>
      </c>
      <c r="K37"/>
      <c r="M37" s="33"/>
      <c r="P37" s="33"/>
      <c r="Q37"/>
    </row>
    <row r="38" spans="1:17" x14ac:dyDescent="0.35">
      <c r="A38" s="33" t="s">
        <v>30</v>
      </c>
      <c r="B38" t="s">
        <v>294</v>
      </c>
      <c r="C38" s="37">
        <f t="shared" si="0"/>
        <v>0.25</v>
      </c>
      <c r="E38" s="34"/>
      <c r="F38" s="52">
        <v>4</v>
      </c>
      <c r="I38" s="37">
        <f t="shared" si="1"/>
        <v>0.25</v>
      </c>
      <c r="K38"/>
      <c r="M38" s="33"/>
      <c r="P38" s="33"/>
      <c r="Q38"/>
    </row>
    <row r="39" spans="1:17" x14ac:dyDescent="0.35">
      <c r="A39" s="33" t="s">
        <v>27</v>
      </c>
      <c r="B39" t="s">
        <v>295</v>
      </c>
      <c r="C39" s="37">
        <f t="shared" si="0"/>
        <v>0.25</v>
      </c>
      <c r="E39" s="34"/>
      <c r="F39" s="52">
        <v>4</v>
      </c>
      <c r="I39" s="37">
        <f t="shared" si="1"/>
        <v>0.25</v>
      </c>
      <c r="K39"/>
      <c r="M39" s="33"/>
      <c r="P39" s="33"/>
      <c r="Q39"/>
    </row>
    <row r="40" spans="1:17" x14ac:dyDescent="0.35">
      <c r="A40" s="33" t="s">
        <v>113</v>
      </c>
      <c r="B40" t="s">
        <v>296</v>
      </c>
      <c r="C40" s="37">
        <f t="shared" si="0"/>
        <v>0.5</v>
      </c>
      <c r="E40" s="34"/>
      <c r="F40" s="52">
        <v>3</v>
      </c>
      <c r="I40" s="37">
        <f t="shared" si="1"/>
        <v>0.5</v>
      </c>
      <c r="K40"/>
      <c r="M40" s="33"/>
      <c r="P40" s="33"/>
      <c r="Q40"/>
    </row>
    <row r="41" spans="1:17" x14ac:dyDescent="0.35">
      <c r="A41" s="33" t="s">
        <v>52</v>
      </c>
      <c r="B41" t="s">
        <v>297</v>
      </c>
      <c r="C41" s="37">
        <f t="shared" si="0"/>
        <v>0.5</v>
      </c>
      <c r="E41" s="34"/>
      <c r="F41" s="52">
        <v>3</v>
      </c>
      <c r="I41" s="37">
        <f t="shared" si="1"/>
        <v>0.5</v>
      </c>
      <c r="K41"/>
      <c r="M41" s="33"/>
      <c r="P41" s="33"/>
      <c r="Q41"/>
    </row>
    <row r="42" spans="1:17" x14ac:dyDescent="0.35">
      <c r="A42" s="33" t="s">
        <v>47</v>
      </c>
      <c r="B42" t="s">
        <v>298</v>
      </c>
      <c r="C42" s="37">
        <f t="shared" si="0"/>
        <v>0.75</v>
      </c>
      <c r="E42" s="34"/>
      <c r="F42" s="52">
        <v>2</v>
      </c>
      <c r="I42" s="37">
        <f t="shared" si="1"/>
        <v>0.75</v>
      </c>
      <c r="K42"/>
      <c r="M42" s="33"/>
      <c r="P42" s="33"/>
      <c r="Q42"/>
    </row>
    <row r="43" spans="1:17" x14ac:dyDescent="0.35">
      <c r="A43" s="33" t="s">
        <v>57</v>
      </c>
      <c r="B43" t="s">
        <v>299</v>
      </c>
      <c r="C43" s="37">
        <f t="shared" si="0"/>
        <v>0.75</v>
      </c>
      <c r="E43" s="34"/>
      <c r="F43" s="52">
        <v>2</v>
      </c>
      <c r="I43" s="37">
        <f t="shared" si="1"/>
        <v>0.75</v>
      </c>
      <c r="K43"/>
      <c r="M43" s="33"/>
      <c r="P43" s="33"/>
      <c r="Q43"/>
    </row>
    <row r="44" spans="1:17" x14ac:dyDescent="0.35">
      <c r="A44" s="33" t="s">
        <v>60</v>
      </c>
      <c r="B44" t="s">
        <v>490</v>
      </c>
      <c r="C44" s="37">
        <f t="shared" si="0"/>
        <v>1</v>
      </c>
      <c r="E44" s="34"/>
      <c r="F44" s="52">
        <v>1</v>
      </c>
      <c r="I44" s="37">
        <f t="shared" si="1"/>
        <v>1</v>
      </c>
      <c r="K44"/>
      <c r="M44" s="33"/>
      <c r="P44" s="33"/>
      <c r="Q44"/>
    </row>
    <row r="45" spans="1:17" x14ac:dyDescent="0.35">
      <c r="A45" s="33" t="s">
        <v>46</v>
      </c>
      <c r="B45" t="s">
        <v>300</v>
      </c>
      <c r="C45" s="37">
        <f t="shared" si="0"/>
        <v>0</v>
      </c>
      <c r="E45" s="34"/>
      <c r="F45" s="52">
        <v>5</v>
      </c>
      <c r="I45" s="37">
        <f t="shared" si="1"/>
        <v>0</v>
      </c>
      <c r="K45"/>
      <c r="M45" s="33"/>
      <c r="P45" s="33"/>
      <c r="Q45"/>
    </row>
    <row r="46" spans="1:17" x14ac:dyDescent="0.35">
      <c r="A46" s="33" t="s">
        <v>194</v>
      </c>
      <c r="B46" t="s">
        <v>301</v>
      </c>
      <c r="C46" s="37">
        <f t="shared" si="0"/>
        <v>0.25</v>
      </c>
      <c r="E46" s="34"/>
      <c r="F46" s="52">
        <v>4</v>
      </c>
      <c r="I46" s="37">
        <f t="shared" si="1"/>
        <v>0.25</v>
      </c>
      <c r="K46"/>
      <c r="M46" s="33"/>
      <c r="P46" s="33"/>
      <c r="Q46"/>
    </row>
    <row r="47" spans="1:17" x14ac:dyDescent="0.35">
      <c r="A47" s="33" t="s">
        <v>49</v>
      </c>
      <c r="B47" t="s">
        <v>302</v>
      </c>
      <c r="C47" s="37">
        <f t="shared" si="0"/>
        <v>0.75</v>
      </c>
      <c r="E47" s="34"/>
      <c r="F47" s="52">
        <v>2</v>
      </c>
      <c r="I47" s="37">
        <f t="shared" si="1"/>
        <v>0.75</v>
      </c>
      <c r="K47"/>
      <c r="M47" s="33"/>
      <c r="P47" s="33"/>
      <c r="Q47"/>
    </row>
    <row r="48" spans="1:17" x14ac:dyDescent="0.35">
      <c r="A48" s="33" t="s">
        <v>50</v>
      </c>
      <c r="B48" t="s">
        <v>303</v>
      </c>
      <c r="C48" s="37">
        <f t="shared" si="0"/>
        <v>0.5</v>
      </c>
      <c r="E48" s="34"/>
      <c r="F48" s="52">
        <v>3</v>
      </c>
      <c r="I48" s="37">
        <f t="shared" si="1"/>
        <v>0.5</v>
      </c>
      <c r="K48"/>
      <c r="M48" s="33"/>
      <c r="P48" s="33"/>
      <c r="Q48"/>
    </row>
    <row r="49" spans="1:17" x14ac:dyDescent="0.35">
      <c r="A49" s="33" t="s">
        <v>55</v>
      </c>
      <c r="B49" t="s">
        <v>304</v>
      </c>
      <c r="C49" s="37">
        <f t="shared" si="0"/>
        <v>0.25</v>
      </c>
      <c r="E49" s="34"/>
      <c r="F49" s="52">
        <v>4</v>
      </c>
      <c r="I49" s="37">
        <f t="shared" si="1"/>
        <v>0.25</v>
      </c>
      <c r="K49"/>
      <c r="M49" s="33"/>
      <c r="P49" s="33"/>
      <c r="Q49"/>
    </row>
    <row r="50" spans="1:17" x14ac:dyDescent="0.35">
      <c r="A50" s="33" t="s">
        <v>56</v>
      </c>
      <c r="B50" t="s">
        <v>305</v>
      </c>
      <c r="C50" s="37">
        <f t="shared" si="0"/>
        <v>0.5</v>
      </c>
      <c r="E50" s="34"/>
      <c r="F50" s="52">
        <v>3</v>
      </c>
      <c r="I50" s="37">
        <f t="shared" si="1"/>
        <v>0.5</v>
      </c>
      <c r="K50"/>
      <c r="M50" s="33"/>
      <c r="P50" s="33"/>
      <c r="Q50"/>
    </row>
    <row r="51" spans="1:17" x14ac:dyDescent="0.35">
      <c r="A51" s="33" t="s">
        <v>53</v>
      </c>
      <c r="B51" t="s">
        <v>306</v>
      </c>
      <c r="C51" s="37">
        <f t="shared" si="0"/>
        <v>0.5</v>
      </c>
      <c r="E51" s="34"/>
      <c r="F51" s="52">
        <v>3</v>
      </c>
      <c r="I51" s="37">
        <f t="shared" si="1"/>
        <v>0.5</v>
      </c>
      <c r="K51"/>
      <c r="M51" s="33"/>
      <c r="P51" s="33"/>
      <c r="Q51"/>
    </row>
    <row r="52" spans="1:17" x14ac:dyDescent="0.35">
      <c r="A52" s="33" t="s">
        <v>58</v>
      </c>
      <c r="B52" t="s">
        <v>307</v>
      </c>
      <c r="C52" s="37">
        <f t="shared" si="0"/>
        <v>0.5</v>
      </c>
      <c r="E52" s="34"/>
      <c r="F52" s="52">
        <v>3</v>
      </c>
      <c r="I52" s="37">
        <f t="shared" si="1"/>
        <v>0.5</v>
      </c>
      <c r="K52"/>
      <c r="M52" s="33"/>
      <c r="P52" s="33"/>
      <c r="Q52"/>
    </row>
    <row r="53" spans="1:17" x14ac:dyDescent="0.35">
      <c r="A53" s="33" t="s">
        <v>51</v>
      </c>
      <c r="B53" t="s">
        <v>308</v>
      </c>
      <c r="C53" s="37">
        <f t="shared" si="0"/>
        <v>0.25</v>
      </c>
      <c r="E53" s="34"/>
      <c r="F53" s="52">
        <v>4</v>
      </c>
      <c r="I53" s="37">
        <f t="shared" si="1"/>
        <v>0.25</v>
      </c>
      <c r="K53"/>
      <c r="M53" s="33"/>
      <c r="P53" s="33"/>
      <c r="Q53"/>
    </row>
    <row r="54" spans="1:17" x14ac:dyDescent="0.35">
      <c r="A54" s="33" t="s">
        <v>96</v>
      </c>
      <c r="B54" t="s">
        <v>309</v>
      </c>
      <c r="C54" s="37">
        <f t="shared" si="0"/>
        <v>0.75</v>
      </c>
      <c r="E54" s="34"/>
      <c r="F54" s="52">
        <v>2</v>
      </c>
      <c r="I54" s="37">
        <f t="shared" si="1"/>
        <v>0.75</v>
      </c>
      <c r="K54"/>
      <c r="M54" s="33"/>
      <c r="P54" s="33"/>
      <c r="Q54"/>
    </row>
    <row r="55" spans="1:17" x14ac:dyDescent="0.35">
      <c r="A55" s="33" t="s">
        <v>59</v>
      </c>
      <c r="B55" t="s">
        <v>310</v>
      </c>
      <c r="C55" s="37">
        <f t="shared" si="0"/>
        <v>0.75</v>
      </c>
      <c r="E55" s="34"/>
      <c r="F55" s="52">
        <v>2</v>
      </c>
      <c r="I55" s="37">
        <f t="shared" si="1"/>
        <v>0.75</v>
      </c>
      <c r="K55"/>
      <c r="M55" s="33"/>
      <c r="P55" s="33"/>
      <c r="Q55"/>
    </row>
    <row r="56" spans="1:17" x14ac:dyDescent="0.35">
      <c r="A56" s="33" t="s">
        <v>61</v>
      </c>
      <c r="B56" t="s">
        <v>311</v>
      </c>
      <c r="C56" s="37">
        <f t="shared" si="0"/>
        <v>0.75</v>
      </c>
      <c r="E56" s="34"/>
      <c r="F56" s="52">
        <v>2</v>
      </c>
      <c r="I56" s="37">
        <f t="shared" si="1"/>
        <v>0.75</v>
      </c>
      <c r="K56"/>
      <c r="M56" s="33"/>
      <c r="P56" s="33"/>
      <c r="Q56"/>
    </row>
    <row r="57" spans="1:17" x14ac:dyDescent="0.35">
      <c r="A57" s="33" t="s">
        <v>62</v>
      </c>
      <c r="B57" t="s">
        <v>312</v>
      </c>
      <c r="C57" s="37">
        <f t="shared" si="0"/>
        <v>0.75</v>
      </c>
      <c r="E57" s="34"/>
      <c r="F57" s="52">
        <v>2</v>
      </c>
      <c r="I57" s="37">
        <f t="shared" si="1"/>
        <v>0.75</v>
      </c>
      <c r="K57"/>
      <c r="M57" s="33"/>
      <c r="Q57"/>
    </row>
    <row r="58" spans="1:17" x14ac:dyDescent="0.35">
      <c r="A58" s="33" t="s">
        <v>221</v>
      </c>
      <c r="B58" t="s">
        <v>524</v>
      </c>
      <c r="C58" s="37">
        <f t="shared" si="0"/>
        <v>0.25</v>
      </c>
      <c r="E58" s="34"/>
      <c r="F58" s="52">
        <v>4</v>
      </c>
      <c r="I58" s="37">
        <f t="shared" si="1"/>
        <v>0.25</v>
      </c>
      <c r="K58"/>
      <c r="M58" s="33"/>
      <c r="P58" s="33"/>
      <c r="Q58"/>
    </row>
    <row r="59" spans="1:17" x14ac:dyDescent="0.35">
      <c r="A59" s="33" t="s">
        <v>66</v>
      </c>
      <c r="B59" t="s">
        <v>314</v>
      </c>
      <c r="C59" s="37">
        <f t="shared" si="0"/>
        <v>0.75</v>
      </c>
      <c r="E59" s="34"/>
      <c r="F59" s="52">
        <v>2</v>
      </c>
      <c r="I59" s="37">
        <f t="shared" si="1"/>
        <v>0.75</v>
      </c>
      <c r="K59"/>
      <c r="M59" s="33"/>
      <c r="P59" s="33"/>
      <c r="Q59"/>
    </row>
    <row r="60" spans="1:17" x14ac:dyDescent="0.35">
      <c r="A60" s="33" t="s">
        <v>64</v>
      </c>
      <c r="B60" t="s">
        <v>315</v>
      </c>
      <c r="C60" s="37">
        <f t="shared" si="0"/>
        <v>0.5</v>
      </c>
      <c r="E60" s="34"/>
      <c r="F60" s="52">
        <v>3</v>
      </c>
      <c r="I60" s="37">
        <f t="shared" si="1"/>
        <v>0.5</v>
      </c>
      <c r="K60"/>
      <c r="M60" s="33"/>
      <c r="P60" s="33"/>
      <c r="Q60"/>
    </row>
    <row r="61" spans="1:17" x14ac:dyDescent="0.35">
      <c r="A61" s="33" t="s">
        <v>65</v>
      </c>
      <c r="B61" t="s">
        <v>316</v>
      </c>
      <c r="C61" s="37">
        <f t="shared" si="0"/>
        <v>1</v>
      </c>
      <c r="E61" s="34"/>
      <c r="F61" s="52">
        <v>1</v>
      </c>
      <c r="I61" s="37">
        <f t="shared" si="1"/>
        <v>1</v>
      </c>
      <c r="K61"/>
      <c r="M61" s="33"/>
      <c r="P61" s="33"/>
      <c r="Q61"/>
    </row>
    <row r="62" spans="1:17" x14ac:dyDescent="0.35">
      <c r="A62" s="33" t="s">
        <v>67</v>
      </c>
      <c r="B62" t="s">
        <v>317</v>
      </c>
      <c r="C62" s="37">
        <f t="shared" si="0"/>
        <v>0.5</v>
      </c>
      <c r="E62" s="34"/>
      <c r="F62" s="52">
        <v>3</v>
      </c>
      <c r="I62" s="37">
        <f t="shared" si="1"/>
        <v>0.5</v>
      </c>
      <c r="K62"/>
      <c r="M62" s="33"/>
      <c r="P62" s="33"/>
      <c r="Q62"/>
    </row>
    <row r="63" spans="1:17" x14ac:dyDescent="0.35">
      <c r="A63" s="33" t="s">
        <v>69</v>
      </c>
      <c r="B63" t="s">
        <v>318</v>
      </c>
      <c r="C63" s="37">
        <f t="shared" si="0"/>
        <v>0.5</v>
      </c>
      <c r="E63" s="34"/>
      <c r="F63" s="52">
        <v>3</v>
      </c>
      <c r="I63" s="37">
        <f t="shared" si="1"/>
        <v>0.5</v>
      </c>
      <c r="K63"/>
      <c r="M63" s="33"/>
      <c r="P63" s="33"/>
      <c r="Q63"/>
    </row>
    <row r="64" spans="1:17" x14ac:dyDescent="0.35">
      <c r="A64" s="33" t="s">
        <v>70</v>
      </c>
      <c r="B64" t="s">
        <v>319</v>
      </c>
      <c r="C64" s="37">
        <f t="shared" si="0"/>
        <v>0.25</v>
      </c>
      <c r="E64" s="34"/>
      <c r="F64" s="52">
        <v>4</v>
      </c>
      <c r="I64" s="37">
        <f t="shared" si="1"/>
        <v>0.25</v>
      </c>
      <c r="K64"/>
      <c r="M64" s="33"/>
      <c r="Q64"/>
    </row>
    <row r="65" spans="1:17" x14ac:dyDescent="0.35">
      <c r="A65" s="33" t="s">
        <v>183</v>
      </c>
      <c r="B65" t="s">
        <v>320</v>
      </c>
      <c r="C65" s="37">
        <f t="shared" si="0"/>
        <v>0.25</v>
      </c>
      <c r="E65" s="34"/>
      <c r="F65" s="52">
        <v>4</v>
      </c>
      <c r="I65" s="37">
        <f t="shared" si="1"/>
        <v>0.25</v>
      </c>
      <c r="K65"/>
      <c r="M65" s="33"/>
      <c r="P65" s="33"/>
      <c r="Q65"/>
    </row>
    <row r="66" spans="1:17" x14ac:dyDescent="0.35">
      <c r="A66" s="33" t="s">
        <v>86</v>
      </c>
      <c r="B66" t="s">
        <v>321</v>
      </c>
      <c r="C66" s="37">
        <f t="shared" si="0"/>
        <v>0.5</v>
      </c>
      <c r="E66" s="34"/>
      <c r="F66" s="52">
        <v>3</v>
      </c>
      <c r="I66" s="37">
        <f t="shared" si="1"/>
        <v>0.5</v>
      </c>
      <c r="K66"/>
      <c r="M66" s="33"/>
      <c r="P66" s="33"/>
      <c r="Q66"/>
    </row>
    <row r="67" spans="1:17" x14ac:dyDescent="0.35">
      <c r="A67" s="33" t="s">
        <v>71</v>
      </c>
      <c r="B67" t="s">
        <v>322</v>
      </c>
      <c r="C67" s="37">
        <f t="shared" si="0"/>
        <v>0.5</v>
      </c>
      <c r="E67" s="34"/>
      <c r="F67" s="52">
        <v>3</v>
      </c>
      <c r="I67" s="37">
        <f t="shared" si="1"/>
        <v>0.5</v>
      </c>
      <c r="K67"/>
      <c r="M67" s="33"/>
      <c r="P67" s="33"/>
      <c r="Q67"/>
    </row>
    <row r="68" spans="1:17" x14ac:dyDescent="0.35">
      <c r="A68" s="33" t="s">
        <v>73</v>
      </c>
      <c r="B68" t="s">
        <v>323</v>
      </c>
      <c r="C68" s="37">
        <f t="shared" si="0"/>
        <v>0.75</v>
      </c>
      <c r="E68" s="34"/>
      <c r="F68" s="52">
        <v>2</v>
      </c>
      <c r="I68" s="37">
        <f t="shared" si="1"/>
        <v>0.75</v>
      </c>
      <c r="K68"/>
      <c r="M68" s="33"/>
      <c r="P68" s="33"/>
      <c r="Q68"/>
    </row>
    <row r="69" spans="1:17" x14ac:dyDescent="0.35">
      <c r="A69" s="34" t="s">
        <v>191</v>
      </c>
      <c r="B69" t="s">
        <v>527</v>
      </c>
      <c r="C69" s="37">
        <f t="shared" si="0"/>
        <v>0.5</v>
      </c>
      <c r="E69" s="34"/>
      <c r="F69" s="52">
        <v>3</v>
      </c>
      <c r="I69" s="37">
        <f t="shared" si="1"/>
        <v>0.5</v>
      </c>
      <c r="K69"/>
      <c r="M69" s="33"/>
      <c r="Q69"/>
    </row>
    <row r="70" spans="1:17" x14ac:dyDescent="0.35">
      <c r="A70" s="33" t="s">
        <v>74</v>
      </c>
      <c r="B70" t="s">
        <v>324</v>
      </c>
      <c r="C70" s="37">
        <f t="shared" si="0"/>
        <v>0.25</v>
      </c>
      <c r="E70" s="34"/>
      <c r="F70" s="52">
        <v>4</v>
      </c>
      <c r="I70" s="37">
        <f t="shared" si="1"/>
        <v>0.25</v>
      </c>
      <c r="K70"/>
      <c r="M70" s="33"/>
      <c r="P70" s="33"/>
      <c r="Q70"/>
    </row>
    <row r="71" spans="1:17" x14ac:dyDescent="0.35">
      <c r="A71" s="33" t="s">
        <v>78</v>
      </c>
      <c r="B71" t="s">
        <v>325</v>
      </c>
      <c r="C71" s="37">
        <f t="shared" si="0"/>
        <v>0.75</v>
      </c>
      <c r="E71" s="34"/>
      <c r="F71" s="52">
        <v>2</v>
      </c>
      <c r="I71" s="37">
        <f t="shared" si="1"/>
        <v>0.75</v>
      </c>
      <c r="K71"/>
      <c r="M71" s="33"/>
      <c r="P71" s="33"/>
      <c r="Q71"/>
    </row>
    <row r="72" spans="1:17" x14ac:dyDescent="0.35">
      <c r="A72" s="33" t="s">
        <v>76</v>
      </c>
      <c r="B72" t="s">
        <v>326</v>
      </c>
      <c r="C72" s="37">
        <f t="shared" si="0"/>
        <v>0.75</v>
      </c>
      <c r="E72" s="34"/>
      <c r="F72" s="52">
        <v>2</v>
      </c>
      <c r="I72" s="37">
        <f t="shared" si="1"/>
        <v>0.75</v>
      </c>
      <c r="K72"/>
      <c r="M72" s="33"/>
      <c r="P72" s="33"/>
      <c r="Q72"/>
    </row>
    <row r="73" spans="1:17" x14ac:dyDescent="0.35">
      <c r="A73" s="33" t="s">
        <v>75</v>
      </c>
      <c r="B73" t="s">
        <v>327</v>
      </c>
      <c r="C73" s="37">
        <f t="shared" si="0"/>
        <v>0.75</v>
      </c>
      <c r="E73" s="34"/>
      <c r="F73" s="52">
        <v>2</v>
      </c>
      <c r="I73" s="37">
        <f t="shared" si="1"/>
        <v>0.75</v>
      </c>
      <c r="K73"/>
      <c r="M73" s="33"/>
      <c r="P73" s="33"/>
      <c r="Q73"/>
    </row>
    <row r="74" spans="1:17" x14ac:dyDescent="0.35">
      <c r="A74" s="33" t="s">
        <v>77</v>
      </c>
      <c r="B74" t="s">
        <v>328</v>
      </c>
      <c r="C74" s="37">
        <f t="shared" ref="C74:C137" si="2">+I74</f>
        <v>0.75</v>
      </c>
      <c r="E74" s="34"/>
      <c r="F74" s="52">
        <v>2</v>
      </c>
      <c r="I74" s="37">
        <f t="shared" ref="I74:I137" si="3">IF(ISNUMBER(F74)=TRUE,I$6*(F74-I$5)/(I$4-I$5)+(1-I$6)*(1-(F74-I$5)/(I$4-I$5)),"..")</f>
        <v>0.75</v>
      </c>
      <c r="K74"/>
      <c r="M74" s="33"/>
      <c r="P74" s="33"/>
      <c r="Q74"/>
    </row>
    <row r="75" spans="1:17" x14ac:dyDescent="0.35">
      <c r="A75" s="33" t="s">
        <v>91</v>
      </c>
      <c r="B75" t="s">
        <v>329</v>
      </c>
      <c r="C75" s="37">
        <f t="shared" si="2"/>
        <v>0.5</v>
      </c>
      <c r="E75" s="34"/>
      <c r="F75" s="52">
        <v>3</v>
      </c>
      <c r="I75" s="37">
        <f t="shared" si="3"/>
        <v>0.5</v>
      </c>
      <c r="K75"/>
      <c r="M75" s="33"/>
      <c r="P75" s="33"/>
      <c r="Q75"/>
    </row>
    <row r="76" spans="1:17" x14ac:dyDescent="0.35">
      <c r="A76" s="33" t="s">
        <v>79</v>
      </c>
      <c r="B76" t="s">
        <v>330</v>
      </c>
      <c r="C76" s="37">
        <f t="shared" si="2"/>
        <v>0.5</v>
      </c>
      <c r="E76" s="34"/>
      <c r="F76" s="52">
        <v>3</v>
      </c>
      <c r="I76" s="37">
        <f t="shared" si="3"/>
        <v>0.5</v>
      </c>
      <c r="K76"/>
      <c r="M76" s="33"/>
      <c r="P76" s="33"/>
      <c r="Q76"/>
    </row>
    <row r="77" spans="1:17" x14ac:dyDescent="0.35">
      <c r="A77" s="33" t="s">
        <v>84</v>
      </c>
      <c r="B77" t="s">
        <v>331</v>
      </c>
      <c r="C77" s="37">
        <f t="shared" si="2"/>
        <v>0.5</v>
      </c>
      <c r="E77" s="34"/>
      <c r="F77" s="52">
        <v>3</v>
      </c>
      <c r="I77" s="37">
        <f t="shared" si="3"/>
        <v>0.5</v>
      </c>
      <c r="K77"/>
      <c r="M77" s="33"/>
      <c r="P77" s="33"/>
      <c r="Q77"/>
    </row>
    <row r="78" spans="1:17" x14ac:dyDescent="0.35">
      <c r="A78" s="42" t="s">
        <v>81</v>
      </c>
      <c r="B78" t="s">
        <v>332</v>
      </c>
      <c r="C78" s="37">
        <f t="shared" si="2"/>
        <v>0.5</v>
      </c>
      <c r="E78" s="34"/>
      <c r="F78" s="52">
        <v>3</v>
      </c>
      <c r="I78" s="37">
        <f t="shared" si="3"/>
        <v>0.5</v>
      </c>
      <c r="K78"/>
      <c r="M78" s="33"/>
      <c r="P78" s="33"/>
      <c r="Q78"/>
    </row>
    <row r="79" spans="1:17" x14ac:dyDescent="0.35">
      <c r="A79" s="33" t="s">
        <v>63</v>
      </c>
      <c r="B79" t="s">
        <v>333</v>
      </c>
      <c r="C79" s="37">
        <f t="shared" si="2"/>
        <v>0.75</v>
      </c>
      <c r="E79" s="34"/>
      <c r="F79" s="52">
        <v>2</v>
      </c>
      <c r="I79" s="37">
        <f t="shared" si="3"/>
        <v>0.75</v>
      </c>
      <c r="K79"/>
      <c r="M79" s="33"/>
      <c r="P79" s="33"/>
      <c r="Q79"/>
    </row>
    <row r="80" spans="1:17" x14ac:dyDescent="0.35">
      <c r="A80" s="33" t="s">
        <v>82</v>
      </c>
      <c r="B80" t="s">
        <v>334</v>
      </c>
      <c r="C80" s="37">
        <f t="shared" si="2"/>
        <v>0.5</v>
      </c>
      <c r="E80" s="34"/>
      <c r="F80" s="52">
        <v>3</v>
      </c>
      <c r="I80" s="37">
        <f t="shared" si="3"/>
        <v>0.5</v>
      </c>
      <c r="K80"/>
      <c r="M80" s="33"/>
      <c r="P80" s="33"/>
      <c r="Q80"/>
    </row>
    <row r="81" spans="1:16384" x14ac:dyDescent="0.35">
      <c r="A81" s="33" t="s">
        <v>87</v>
      </c>
      <c r="B81" t="s">
        <v>335</v>
      </c>
      <c r="C81" s="37">
        <f t="shared" si="2"/>
        <v>0.5</v>
      </c>
      <c r="E81" s="34"/>
      <c r="F81" s="52">
        <v>3</v>
      </c>
      <c r="I81" s="37">
        <f t="shared" si="3"/>
        <v>0.5</v>
      </c>
      <c r="K81"/>
      <c r="M81" s="33"/>
      <c r="P81" s="33"/>
      <c r="Q81"/>
      <c r="R81" s="33"/>
    </row>
    <row r="82" spans="1:16384" x14ac:dyDescent="0.35">
      <c r="A82" s="33" t="s">
        <v>89</v>
      </c>
      <c r="B82" t="s">
        <v>336</v>
      </c>
      <c r="C82" s="37">
        <f t="shared" si="2"/>
        <v>1</v>
      </c>
      <c r="E82" s="34"/>
      <c r="F82" s="52">
        <v>1</v>
      </c>
      <c r="I82" s="37">
        <f t="shared" si="3"/>
        <v>1</v>
      </c>
      <c r="K82"/>
      <c r="M82" s="33"/>
      <c r="P82" s="33"/>
      <c r="Q82"/>
    </row>
    <row r="83" spans="1:16384" x14ac:dyDescent="0.35">
      <c r="A83" s="33" t="s">
        <v>88</v>
      </c>
      <c r="B83" t="s">
        <v>337</v>
      </c>
      <c r="C83" s="37">
        <f t="shared" si="2"/>
        <v>0.75</v>
      </c>
      <c r="E83" s="34"/>
      <c r="F83" s="52">
        <v>2</v>
      </c>
      <c r="I83" s="37">
        <f t="shared" si="3"/>
        <v>0.75</v>
      </c>
      <c r="K83"/>
      <c r="M83" s="33"/>
      <c r="P83" s="33"/>
      <c r="Q83"/>
    </row>
    <row r="84" spans="1:16384" x14ac:dyDescent="0.35">
      <c r="A84" s="33" t="s">
        <v>92</v>
      </c>
      <c r="B84" t="s">
        <v>338</v>
      </c>
      <c r="C84" s="37">
        <f t="shared" si="2"/>
        <v>0.75</v>
      </c>
      <c r="E84" s="34"/>
      <c r="F84" s="52">
        <v>2</v>
      </c>
      <c r="I84" s="37">
        <f t="shared" si="3"/>
        <v>0.75</v>
      </c>
      <c r="K84"/>
      <c r="M84" s="33"/>
      <c r="P84" s="33"/>
      <c r="Q84"/>
    </row>
    <row r="85" spans="1:16384" x14ac:dyDescent="0.35">
      <c r="A85" s="33" t="s">
        <v>90</v>
      </c>
      <c r="B85" t="s">
        <v>339</v>
      </c>
      <c r="C85" s="37">
        <f t="shared" si="2"/>
        <v>0.25</v>
      </c>
      <c r="E85" s="34"/>
      <c r="F85" s="52">
        <v>4</v>
      </c>
      <c r="I85" s="37">
        <f t="shared" si="3"/>
        <v>0.25</v>
      </c>
      <c r="K85"/>
      <c r="M85" s="33"/>
      <c r="P85" s="33"/>
      <c r="Q85"/>
    </row>
    <row r="86" spans="1:16384" x14ac:dyDescent="0.35">
      <c r="A86" s="33" t="s">
        <v>83</v>
      </c>
      <c r="B86" t="s">
        <v>341</v>
      </c>
      <c r="C86" s="37">
        <f t="shared" si="2"/>
        <v>0.25</v>
      </c>
      <c r="E86" s="34"/>
      <c r="F86" s="52">
        <v>4</v>
      </c>
      <c r="I86" s="37">
        <f t="shared" si="3"/>
        <v>0.25</v>
      </c>
      <c r="K86"/>
      <c r="M86" s="33"/>
      <c r="P86" s="33"/>
      <c r="Q86"/>
    </row>
    <row r="87" spans="1:16384" x14ac:dyDescent="0.35">
      <c r="A87" s="33" t="s">
        <v>85</v>
      </c>
      <c r="B87" t="s">
        <v>340</v>
      </c>
      <c r="C87" s="37">
        <f t="shared" si="2"/>
        <v>0.25</v>
      </c>
      <c r="E87" s="34"/>
      <c r="F87" s="52">
        <v>4</v>
      </c>
      <c r="I87" s="37">
        <f t="shared" si="3"/>
        <v>0.25</v>
      </c>
      <c r="K87"/>
      <c r="M87" s="33"/>
      <c r="P87" s="33"/>
      <c r="Q87"/>
    </row>
    <row r="88" spans="1:16384" x14ac:dyDescent="0.35">
      <c r="A88" s="33" t="s">
        <v>93</v>
      </c>
      <c r="B88" t="s">
        <v>342</v>
      </c>
      <c r="C88" s="37">
        <f t="shared" si="2"/>
        <v>0.5</v>
      </c>
      <c r="E88" s="34"/>
      <c r="F88" s="52">
        <v>3</v>
      </c>
      <c r="I88" s="37">
        <f t="shared" si="3"/>
        <v>0.5</v>
      </c>
      <c r="K88"/>
      <c r="M88" s="33"/>
      <c r="P88" s="33"/>
      <c r="Q88"/>
    </row>
    <row r="89" spans="1:16384" x14ac:dyDescent="0.35">
      <c r="A89" s="33" t="s">
        <v>97</v>
      </c>
      <c r="B89" t="s">
        <v>343</v>
      </c>
      <c r="C89" s="37">
        <f t="shared" si="2"/>
        <v>0.25</v>
      </c>
      <c r="E89" s="34"/>
      <c r="F89" s="52">
        <v>4</v>
      </c>
      <c r="I89" s="37">
        <f t="shared" si="3"/>
        <v>0.25</v>
      </c>
      <c r="K89"/>
      <c r="M89" s="33"/>
      <c r="P89" s="33"/>
      <c r="Q89"/>
    </row>
    <row r="90" spans="1:16384" x14ac:dyDescent="0.35">
      <c r="A90" s="33" t="s">
        <v>95</v>
      </c>
      <c r="B90" t="s">
        <v>344</v>
      </c>
      <c r="C90" s="37">
        <f t="shared" si="2"/>
        <v>0.25</v>
      </c>
      <c r="E90" s="34"/>
      <c r="F90" s="52">
        <v>4</v>
      </c>
      <c r="I90" s="37">
        <f t="shared" si="3"/>
        <v>0.25</v>
      </c>
      <c r="K90"/>
      <c r="M90" s="33"/>
      <c r="P90" s="33"/>
      <c r="Q90"/>
    </row>
    <row r="91" spans="1:16384" x14ac:dyDescent="0.35">
      <c r="A91" s="33" t="s">
        <v>94</v>
      </c>
      <c r="B91" s="33" t="s">
        <v>518</v>
      </c>
      <c r="C91" s="37">
        <f t="shared" si="2"/>
        <v>0.5</v>
      </c>
      <c r="D91" s="33"/>
      <c r="E91" s="33"/>
      <c r="F91" s="52">
        <v>3</v>
      </c>
      <c r="G91" s="33"/>
      <c r="H91" s="33"/>
      <c r="I91" s="37">
        <f t="shared" si="3"/>
        <v>0.5</v>
      </c>
      <c r="J91" s="33"/>
      <c r="K91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  <c r="JB91" s="33"/>
      <c r="JC91" s="33"/>
      <c r="JD91" s="33"/>
      <c r="JE91" s="33"/>
      <c r="JF91" s="33"/>
      <c r="JG91" s="33"/>
      <c r="JH91" s="33"/>
      <c r="JI91" s="33"/>
      <c r="JJ91" s="33"/>
      <c r="JK91" s="33"/>
      <c r="JL91" s="33"/>
      <c r="JM91" s="33"/>
      <c r="JN91" s="33"/>
      <c r="JO91" s="33"/>
      <c r="JP91" s="33"/>
      <c r="JQ91" s="33"/>
      <c r="JR91" s="33"/>
      <c r="JS91" s="33"/>
      <c r="JT91" s="33"/>
      <c r="JU91" s="33"/>
      <c r="JV91" s="33"/>
      <c r="JW91" s="33"/>
      <c r="JX91" s="33"/>
      <c r="JY91" s="33"/>
      <c r="JZ91" s="33"/>
      <c r="KA91" s="33"/>
      <c r="KB91" s="33"/>
      <c r="KC91" s="33"/>
      <c r="KD91" s="33"/>
      <c r="KE91" s="33"/>
      <c r="KF91" s="33"/>
      <c r="KG91" s="33"/>
      <c r="KH91" s="33"/>
      <c r="KI91" s="33"/>
      <c r="KJ91" s="33"/>
      <c r="KK91" s="33"/>
      <c r="KL91" s="33"/>
      <c r="KM91" s="33"/>
      <c r="KN91" s="33"/>
      <c r="KO91" s="33"/>
      <c r="KP91" s="33"/>
      <c r="KQ91" s="33"/>
      <c r="KR91" s="33"/>
      <c r="KS91" s="33"/>
      <c r="KT91" s="33"/>
      <c r="KU91" s="33"/>
      <c r="KV91" s="33"/>
      <c r="KW91" s="33"/>
      <c r="KX91" s="33"/>
      <c r="KY91" s="33"/>
      <c r="KZ91" s="33"/>
      <c r="LA91" s="33"/>
      <c r="LB91" s="33"/>
      <c r="LC91" s="33"/>
      <c r="LD91" s="33"/>
      <c r="LE91" s="33"/>
      <c r="LF91" s="33"/>
      <c r="LG91" s="33"/>
      <c r="LH91" s="33"/>
      <c r="LI91" s="33"/>
      <c r="LJ91" s="33"/>
      <c r="LK91" s="33"/>
      <c r="LL91" s="33"/>
      <c r="LM91" s="33"/>
      <c r="LN91" s="33"/>
      <c r="LO91" s="33"/>
      <c r="LP91" s="33"/>
      <c r="LQ91" s="33"/>
      <c r="LR91" s="33"/>
      <c r="LS91" s="33"/>
      <c r="LT91" s="33"/>
      <c r="LU91" s="33"/>
      <c r="LV91" s="33"/>
      <c r="LW91" s="33"/>
      <c r="LX91" s="33"/>
      <c r="LY91" s="33"/>
      <c r="LZ91" s="33"/>
      <c r="MA91" s="33"/>
      <c r="MB91" s="33"/>
      <c r="MC91" s="33"/>
      <c r="MD91" s="33"/>
      <c r="ME91" s="33"/>
      <c r="MF91" s="33"/>
      <c r="MG91" s="33"/>
      <c r="MH91" s="33"/>
      <c r="MI91" s="33"/>
      <c r="MJ91" s="33"/>
      <c r="MK91" s="33"/>
      <c r="ML91" s="33"/>
      <c r="MM91" s="33"/>
      <c r="MN91" s="33"/>
      <c r="MO91" s="33"/>
      <c r="MP91" s="33"/>
      <c r="MQ91" s="33"/>
      <c r="MR91" s="33"/>
      <c r="MS91" s="33"/>
      <c r="MT91" s="33"/>
      <c r="MU91" s="33"/>
      <c r="MV91" s="33"/>
      <c r="MW91" s="33"/>
      <c r="MX91" s="33"/>
      <c r="MY91" s="33"/>
      <c r="MZ91" s="33"/>
      <c r="NA91" s="33"/>
      <c r="NB91" s="33"/>
      <c r="NC91" s="33"/>
      <c r="ND91" s="33"/>
      <c r="NE91" s="33"/>
      <c r="NF91" s="33"/>
      <c r="NG91" s="33"/>
      <c r="NH91" s="33"/>
      <c r="NI91" s="33"/>
      <c r="NJ91" s="33"/>
      <c r="NK91" s="33"/>
      <c r="NL91" s="33"/>
      <c r="NM91" s="33"/>
      <c r="NN91" s="33"/>
      <c r="NO91" s="33"/>
      <c r="NP91" s="33"/>
      <c r="NQ91" s="33"/>
      <c r="NR91" s="33"/>
      <c r="NS91" s="33"/>
      <c r="NT91" s="33"/>
      <c r="NU91" s="33"/>
      <c r="NV91" s="33"/>
      <c r="NW91" s="33"/>
      <c r="NX91" s="33"/>
      <c r="NY91" s="33"/>
      <c r="NZ91" s="33"/>
      <c r="OA91" s="33"/>
      <c r="OB91" s="33"/>
      <c r="OC91" s="33"/>
      <c r="OD91" s="33"/>
      <c r="OE91" s="33"/>
      <c r="OF91" s="33"/>
      <c r="OG91" s="33"/>
      <c r="OH91" s="33"/>
      <c r="OI91" s="33"/>
      <c r="OJ91" s="33"/>
      <c r="OK91" s="33"/>
      <c r="OL91" s="33"/>
      <c r="OM91" s="33"/>
      <c r="ON91" s="33"/>
      <c r="OO91" s="33"/>
      <c r="OP91" s="33"/>
      <c r="OQ91" s="33"/>
      <c r="OR91" s="33"/>
      <c r="OS91" s="33"/>
      <c r="OT91" s="33"/>
      <c r="OU91" s="33"/>
      <c r="OV91" s="33"/>
      <c r="OW91" s="33"/>
      <c r="OX91" s="33"/>
      <c r="OY91" s="33"/>
      <c r="OZ91" s="33"/>
      <c r="PA91" s="33"/>
      <c r="PB91" s="33"/>
      <c r="PC91" s="33"/>
      <c r="PD91" s="33"/>
      <c r="PE91" s="33"/>
      <c r="PF91" s="33"/>
      <c r="PG91" s="33"/>
      <c r="PH91" s="33"/>
      <c r="PI91" s="33"/>
      <c r="PJ91" s="33"/>
      <c r="PK91" s="33"/>
      <c r="PL91" s="33"/>
      <c r="PM91" s="33"/>
      <c r="PN91" s="33"/>
      <c r="PO91" s="33"/>
      <c r="PP91" s="33"/>
      <c r="PQ91" s="33"/>
      <c r="PR91" s="33"/>
      <c r="PS91" s="33"/>
      <c r="PT91" s="33"/>
      <c r="PU91" s="33"/>
      <c r="PV91" s="33"/>
      <c r="PW91" s="33"/>
      <c r="PX91" s="33"/>
      <c r="PY91" s="33"/>
      <c r="PZ91" s="33"/>
      <c r="QA91" s="33"/>
      <c r="QB91" s="33"/>
      <c r="QC91" s="33"/>
      <c r="QD91" s="33"/>
      <c r="QE91" s="33"/>
      <c r="QF91" s="33"/>
      <c r="QG91" s="33"/>
      <c r="QH91" s="33"/>
      <c r="QI91" s="33"/>
      <c r="QJ91" s="33"/>
      <c r="QK91" s="33"/>
      <c r="QL91" s="33"/>
      <c r="QM91" s="33"/>
      <c r="QN91" s="33"/>
      <c r="QO91" s="33"/>
      <c r="QP91" s="33"/>
      <c r="QQ91" s="33"/>
      <c r="QR91" s="33"/>
      <c r="QS91" s="33"/>
      <c r="QT91" s="33"/>
      <c r="QU91" s="33"/>
      <c r="QV91" s="33"/>
      <c r="QW91" s="33"/>
      <c r="QX91" s="33"/>
      <c r="QY91" s="33"/>
      <c r="QZ91" s="33"/>
      <c r="RA91" s="33"/>
      <c r="RB91" s="33"/>
      <c r="RC91" s="33"/>
      <c r="RD91" s="33"/>
      <c r="RE91" s="33"/>
      <c r="RF91" s="33"/>
      <c r="RG91" s="33"/>
      <c r="RH91" s="33"/>
      <c r="RI91" s="33"/>
      <c r="RJ91" s="33"/>
      <c r="RK91" s="33"/>
      <c r="RL91" s="33"/>
      <c r="RM91" s="33"/>
      <c r="RN91" s="33"/>
      <c r="RO91" s="33"/>
      <c r="RP91" s="33"/>
      <c r="RQ91" s="33"/>
      <c r="RR91" s="33"/>
      <c r="RS91" s="33"/>
      <c r="RT91" s="33"/>
      <c r="RU91" s="33"/>
      <c r="RV91" s="33"/>
      <c r="RW91" s="33"/>
      <c r="RX91" s="33"/>
      <c r="RY91" s="33"/>
      <c r="RZ91" s="33"/>
      <c r="SA91" s="33"/>
      <c r="SB91" s="33"/>
      <c r="SC91" s="33"/>
      <c r="SD91" s="33"/>
      <c r="SE91" s="33"/>
      <c r="SF91" s="33"/>
      <c r="SG91" s="33"/>
      <c r="SH91" s="33"/>
      <c r="SI91" s="33"/>
      <c r="SJ91" s="33"/>
      <c r="SK91" s="33"/>
      <c r="SL91" s="33"/>
      <c r="SM91" s="33"/>
      <c r="SN91" s="33"/>
      <c r="SO91" s="33"/>
      <c r="SP91" s="33"/>
      <c r="SQ91" s="33"/>
      <c r="SR91" s="33"/>
      <c r="SS91" s="33"/>
      <c r="ST91" s="33"/>
      <c r="SU91" s="33"/>
      <c r="SV91" s="33"/>
      <c r="SW91" s="33"/>
      <c r="SX91" s="33"/>
      <c r="SY91" s="33"/>
      <c r="SZ91" s="33"/>
      <c r="TA91" s="33"/>
      <c r="TB91" s="33"/>
      <c r="TC91" s="33"/>
      <c r="TD91" s="33"/>
      <c r="TE91" s="33"/>
      <c r="TF91" s="33"/>
      <c r="TG91" s="33"/>
      <c r="TH91" s="33"/>
      <c r="TI91" s="33"/>
      <c r="TJ91" s="33"/>
      <c r="TK91" s="33"/>
      <c r="TL91" s="33"/>
      <c r="TM91" s="33"/>
      <c r="TN91" s="33"/>
      <c r="TO91" s="33"/>
      <c r="TP91" s="33"/>
      <c r="TQ91" s="33"/>
      <c r="TR91" s="33"/>
      <c r="TS91" s="33"/>
      <c r="TT91" s="33"/>
      <c r="TU91" s="33"/>
      <c r="TV91" s="33"/>
      <c r="TW91" s="33"/>
      <c r="TX91" s="33"/>
      <c r="TY91" s="33"/>
      <c r="TZ91" s="33"/>
      <c r="UA91" s="33"/>
      <c r="UB91" s="33"/>
      <c r="UC91" s="33"/>
      <c r="UD91" s="33"/>
      <c r="UE91" s="33"/>
      <c r="UF91" s="33"/>
      <c r="UG91" s="33"/>
      <c r="UH91" s="33"/>
      <c r="UI91" s="33"/>
      <c r="UJ91" s="33"/>
      <c r="UK91" s="33"/>
      <c r="UL91" s="33"/>
      <c r="UM91" s="33"/>
      <c r="UN91" s="33"/>
      <c r="UO91" s="33"/>
      <c r="UP91" s="33"/>
      <c r="UQ91" s="33"/>
      <c r="UR91" s="33"/>
      <c r="US91" s="33"/>
      <c r="UT91" s="33"/>
      <c r="UU91" s="33"/>
      <c r="UV91" s="33"/>
      <c r="UW91" s="33"/>
      <c r="UX91" s="33"/>
      <c r="UY91" s="33"/>
      <c r="UZ91" s="33"/>
      <c r="VA91" s="33"/>
      <c r="VB91" s="33"/>
      <c r="VC91" s="33"/>
      <c r="VD91" s="33"/>
      <c r="VE91" s="33"/>
      <c r="VF91" s="33"/>
      <c r="VG91" s="33"/>
      <c r="VH91" s="33"/>
      <c r="VI91" s="33"/>
      <c r="VJ91" s="33"/>
      <c r="VK91" s="33"/>
      <c r="VL91" s="33"/>
      <c r="VM91" s="33"/>
      <c r="VN91" s="33"/>
      <c r="VO91" s="33"/>
      <c r="VP91" s="33"/>
      <c r="VQ91" s="33"/>
      <c r="VR91" s="33"/>
      <c r="VS91" s="33"/>
      <c r="VT91" s="33"/>
      <c r="VU91" s="33"/>
      <c r="VV91" s="33"/>
      <c r="VW91" s="33"/>
      <c r="VX91" s="33"/>
      <c r="VY91" s="33"/>
      <c r="VZ91" s="33"/>
      <c r="WA91" s="33"/>
      <c r="WB91" s="33"/>
      <c r="WC91" s="33"/>
      <c r="WD91" s="33"/>
      <c r="WE91" s="33"/>
      <c r="WF91" s="33"/>
      <c r="WG91" s="33"/>
      <c r="WH91" s="33"/>
      <c r="WI91" s="33"/>
      <c r="WJ91" s="33"/>
      <c r="WK91" s="33"/>
      <c r="WL91" s="33"/>
      <c r="WM91" s="33"/>
      <c r="WN91" s="33"/>
      <c r="WO91" s="33"/>
      <c r="WP91" s="33"/>
      <c r="WQ91" s="33"/>
      <c r="WR91" s="33"/>
      <c r="WS91" s="33"/>
      <c r="WT91" s="33"/>
      <c r="WU91" s="33"/>
      <c r="WV91" s="33"/>
      <c r="WW91" s="33"/>
      <c r="WX91" s="33"/>
      <c r="WY91" s="33"/>
      <c r="WZ91" s="33"/>
      <c r="XA91" s="33"/>
      <c r="XB91" s="33"/>
      <c r="XC91" s="33"/>
      <c r="XD91" s="33"/>
      <c r="XE91" s="33"/>
      <c r="XF91" s="33"/>
      <c r="XG91" s="33"/>
      <c r="XH91" s="33"/>
      <c r="XI91" s="33"/>
      <c r="XJ91" s="33"/>
      <c r="XK91" s="33"/>
      <c r="XL91" s="33"/>
      <c r="XM91" s="33"/>
      <c r="XN91" s="33"/>
      <c r="XO91" s="33"/>
      <c r="XP91" s="33"/>
      <c r="XQ91" s="33"/>
      <c r="XR91" s="33"/>
      <c r="XS91" s="33"/>
      <c r="XT91" s="33"/>
      <c r="XU91" s="33"/>
      <c r="XV91" s="33"/>
      <c r="XW91" s="33"/>
      <c r="XX91" s="33"/>
      <c r="XY91" s="33"/>
      <c r="XZ91" s="33"/>
      <c r="YA91" s="33"/>
      <c r="YB91" s="33"/>
      <c r="YC91" s="33"/>
      <c r="YD91" s="33"/>
      <c r="YE91" s="33"/>
      <c r="YF91" s="33"/>
      <c r="YG91" s="33"/>
      <c r="YH91" s="33"/>
      <c r="YI91" s="33"/>
      <c r="YJ91" s="33"/>
      <c r="YK91" s="33"/>
      <c r="YL91" s="33"/>
      <c r="YM91" s="33"/>
      <c r="YN91" s="33"/>
      <c r="YO91" s="33"/>
      <c r="YP91" s="33"/>
      <c r="YQ91" s="33"/>
      <c r="YR91" s="33"/>
      <c r="YS91" s="33"/>
      <c r="YT91" s="33"/>
      <c r="YU91" s="33"/>
      <c r="YV91" s="33"/>
      <c r="YW91" s="33"/>
      <c r="YX91" s="33"/>
      <c r="YY91" s="33"/>
      <c r="YZ91" s="33"/>
      <c r="ZA91" s="33"/>
      <c r="ZB91" s="33"/>
      <c r="ZC91" s="33"/>
      <c r="ZD91" s="33"/>
      <c r="ZE91" s="33"/>
      <c r="ZF91" s="33"/>
      <c r="ZG91" s="33"/>
      <c r="ZH91" s="33"/>
      <c r="ZI91" s="33"/>
      <c r="ZJ91" s="33"/>
      <c r="ZK91" s="33"/>
      <c r="ZL91" s="33"/>
      <c r="ZM91" s="33"/>
      <c r="ZN91" s="33"/>
      <c r="ZO91" s="33"/>
      <c r="ZP91" s="33"/>
      <c r="ZQ91" s="33"/>
      <c r="ZR91" s="33"/>
      <c r="ZS91" s="33"/>
      <c r="ZT91" s="33"/>
      <c r="ZU91" s="33"/>
      <c r="ZV91" s="33"/>
      <c r="ZW91" s="33"/>
      <c r="ZX91" s="33"/>
      <c r="ZY91" s="33"/>
      <c r="ZZ91" s="33"/>
      <c r="AAA91" s="33"/>
      <c r="AAB91" s="33"/>
      <c r="AAC91" s="33"/>
      <c r="AAD91" s="33"/>
      <c r="AAE91" s="33"/>
      <c r="AAF91" s="33"/>
      <c r="AAG91" s="33"/>
      <c r="AAH91" s="33"/>
      <c r="AAI91" s="33"/>
      <c r="AAJ91" s="33"/>
      <c r="AAK91" s="33"/>
      <c r="AAL91" s="33"/>
      <c r="AAM91" s="33"/>
      <c r="AAN91" s="33"/>
      <c r="AAO91" s="33"/>
      <c r="AAP91" s="33"/>
      <c r="AAQ91" s="33"/>
      <c r="AAR91" s="33"/>
      <c r="AAS91" s="33"/>
      <c r="AAT91" s="33"/>
      <c r="AAU91" s="33"/>
      <c r="AAV91" s="33"/>
      <c r="AAW91" s="33"/>
      <c r="AAX91" s="33"/>
      <c r="AAY91" s="33"/>
      <c r="AAZ91" s="33"/>
      <c r="ABA91" s="33"/>
      <c r="ABB91" s="33"/>
      <c r="ABC91" s="33"/>
      <c r="ABD91" s="33"/>
      <c r="ABE91" s="33"/>
      <c r="ABF91" s="33"/>
      <c r="ABG91" s="33"/>
      <c r="ABH91" s="33"/>
      <c r="ABI91" s="33"/>
      <c r="ABJ91" s="33"/>
      <c r="ABK91" s="33"/>
      <c r="ABL91" s="33"/>
      <c r="ABM91" s="33"/>
      <c r="ABN91" s="33"/>
      <c r="ABO91" s="33"/>
      <c r="ABP91" s="33"/>
      <c r="ABQ91" s="33"/>
      <c r="ABR91" s="33"/>
      <c r="ABS91" s="33"/>
      <c r="ABT91" s="33"/>
      <c r="ABU91" s="33"/>
      <c r="ABV91" s="33"/>
      <c r="ABW91" s="33"/>
      <c r="ABX91" s="33"/>
      <c r="ABY91" s="33"/>
      <c r="ABZ91" s="33"/>
      <c r="ACA91" s="33"/>
      <c r="ACB91" s="33"/>
      <c r="ACC91" s="33"/>
      <c r="ACD91" s="33"/>
      <c r="ACE91" s="33"/>
      <c r="ACF91" s="33"/>
      <c r="ACG91" s="33"/>
      <c r="ACH91" s="33"/>
      <c r="ACI91" s="33"/>
      <c r="ACJ91" s="33"/>
      <c r="ACK91" s="33"/>
      <c r="ACL91" s="33"/>
      <c r="ACM91" s="33"/>
      <c r="ACN91" s="33"/>
      <c r="ACO91" s="33"/>
      <c r="ACP91" s="33"/>
      <c r="ACQ91" s="33"/>
      <c r="ACR91" s="33"/>
      <c r="ACS91" s="33"/>
      <c r="ACT91" s="33"/>
      <c r="ACU91" s="33"/>
      <c r="ACV91" s="33"/>
      <c r="ACW91" s="33"/>
      <c r="ACX91" s="33"/>
      <c r="ACY91" s="33"/>
      <c r="ACZ91" s="33"/>
      <c r="ADA91" s="33"/>
      <c r="ADB91" s="33"/>
      <c r="ADC91" s="33"/>
      <c r="ADD91" s="33"/>
      <c r="ADE91" s="33"/>
      <c r="ADF91" s="33"/>
      <c r="ADG91" s="33"/>
      <c r="ADH91" s="33"/>
      <c r="ADI91" s="33"/>
      <c r="ADJ91" s="33"/>
      <c r="ADK91" s="33"/>
      <c r="ADL91" s="33"/>
      <c r="ADM91" s="33"/>
      <c r="ADN91" s="33"/>
      <c r="ADO91" s="33"/>
      <c r="ADP91" s="33"/>
      <c r="ADQ91" s="33"/>
      <c r="ADR91" s="33"/>
      <c r="ADS91" s="33"/>
      <c r="ADT91" s="33"/>
      <c r="ADU91" s="33"/>
      <c r="ADV91" s="33"/>
      <c r="ADW91" s="33"/>
      <c r="ADX91" s="33"/>
      <c r="ADY91" s="33"/>
      <c r="ADZ91" s="33"/>
      <c r="AEA91" s="33"/>
      <c r="AEB91" s="33"/>
      <c r="AEC91" s="33"/>
      <c r="AED91" s="33"/>
      <c r="AEE91" s="33"/>
      <c r="AEF91" s="33"/>
      <c r="AEG91" s="33"/>
      <c r="AEH91" s="33"/>
      <c r="AEI91" s="33"/>
      <c r="AEJ91" s="33"/>
      <c r="AEK91" s="33"/>
      <c r="AEL91" s="33"/>
      <c r="AEM91" s="33"/>
      <c r="AEN91" s="33"/>
      <c r="AEO91" s="33"/>
      <c r="AEP91" s="33"/>
      <c r="AEQ91" s="33"/>
      <c r="AER91" s="33"/>
      <c r="AES91" s="33"/>
      <c r="AET91" s="33"/>
      <c r="AEU91" s="33"/>
      <c r="AEV91" s="33"/>
      <c r="AEW91" s="33"/>
      <c r="AEX91" s="33"/>
      <c r="AEY91" s="33"/>
      <c r="AEZ91" s="33"/>
      <c r="AFA91" s="33"/>
      <c r="AFB91" s="33"/>
      <c r="AFC91" s="33"/>
      <c r="AFD91" s="33"/>
      <c r="AFE91" s="33"/>
      <c r="AFF91" s="33"/>
      <c r="AFG91" s="33"/>
      <c r="AFH91" s="33"/>
      <c r="AFI91" s="33"/>
      <c r="AFJ91" s="33"/>
      <c r="AFK91" s="33"/>
      <c r="AFL91" s="33"/>
      <c r="AFM91" s="33"/>
      <c r="AFN91" s="33"/>
      <c r="AFO91" s="33"/>
      <c r="AFP91" s="33"/>
      <c r="AFQ91" s="33"/>
      <c r="AFR91" s="33"/>
      <c r="AFS91" s="33"/>
      <c r="AFT91" s="33"/>
      <c r="AFU91" s="33"/>
      <c r="AFV91" s="33"/>
      <c r="AFW91" s="33"/>
      <c r="AFX91" s="33"/>
      <c r="AFY91" s="33"/>
      <c r="AFZ91" s="33"/>
      <c r="AGA91" s="33"/>
      <c r="AGB91" s="33"/>
      <c r="AGC91" s="33"/>
      <c r="AGD91" s="33"/>
      <c r="AGE91" s="33"/>
      <c r="AGF91" s="33"/>
      <c r="AGG91" s="33"/>
      <c r="AGH91" s="33"/>
      <c r="AGI91" s="33"/>
      <c r="AGJ91" s="33"/>
      <c r="AGK91" s="33"/>
      <c r="AGL91" s="33"/>
      <c r="AGM91" s="33"/>
      <c r="AGN91" s="33"/>
      <c r="AGO91" s="33"/>
      <c r="AGP91" s="33"/>
      <c r="AGQ91" s="33"/>
      <c r="AGR91" s="33"/>
      <c r="AGS91" s="33"/>
      <c r="AGT91" s="33"/>
      <c r="AGU91" s="33"/>
      <c r="AGV91" s="33"/>
      <c r="AGW91" s="33"/>
      <c r="AGX91" s="33"/>
      <c r="AGY91" s="33"/>
      <c r="AGZ91" s="33"/>
      <c r="AHA91" s="33"/>
      <c r="AHB91" s="33"/>
      <c r="AHC91" s="33"/>
      <c r="AHD91" s="33"/>
      <c r="AHE91" s="33"/>
      <c r="AHF91" s="33"/>
      <c r="AHG91" s="33"/>
      <c r="AHH91" s="33"/>
      <c r="AHI91" s="33"/>
      <c r="AHJ91" s="33"/>
      <c r="AHK91" s="33"/>
      <c r="AHL91" s="33"/>
      <c r="AHM91" s="33"/>
      <c r="AHN91" s="33"/>
      <c r="AHO91" s="33"/>
      <c r="AHP91" s="33"/>
      <c r="AHQ91" s="33"/>
      <c r="AHR91" s="33"/>
      <c r="AHS91" s="33"/>
      <c r="AHT91" s="33"/>
      <c r="AHU91" s="33"/>
      <c r="AHV91" s="33"/>
      <c r="AHW91" s="33"/>
      <c r="AHX91" s="33"/>
      <c r="AHY91" s="33"/>
      <c r="AHZ91" s="33"/>
      <c r="AIA91" s="33"/>
      <c r="AIB91" s="33"/>
      <c r="AIC91" s="33"/>
      <c r="AID91" s="33"/>
      <c r="AIE91" s="33"/>
      <c r="AIF91" s="33"/>
      <c r="AIG91" s="33"/>
      <c r="AIH91" s="33"/>
      <c r="AII91" s="33"/>
      <c r="AIJ91" s="33"/>
      <c r="AIK91" s="33"/>
      <c r="AIL91" s="33"/>
      <c r="AIM91" s="33"/>
      <c r="AIN91" s="33"/>
      <c r="AIO91" s="33"/>
      <c r="AIP91" s="33"/>
      <c r="AIQ91" s="33"/>
      <c r="AIR91" s="33"/>
      <c r="AIS91" s="33"/>
      <c r="AIT91" s="33"/>
      <c r="AIU91" s="33"/>
      <c r="AIV91" s="33"/>
      <c r="AIW91" s="33"/>
      <c r="AIX91" s="33"/>
      <c r="AIY91" s="33"/>
      <c r="AIZ91" s="33"/>
      <c r="AJA91" s="33"/>
      <c r="AJB91" s="33"/>
      <c r="AJC91" s="33"/>
      <c r="AJD91" s="33"/>
      <c r="AJE91" s="33"/>
      <c r="AJF91" s="33"/>
      <c r="AJG91" s="33"/>
      <c r="AJH91" s="33"/>
      <c r="AJI91" s="33"/>
      <c r="AJJ91" s="33"/>
      <c r="AJK91" s="33"/>
      <c r="AJL91" s="33"/>
      <c r="AJM91" s="33"/>
      <c r="AJN91" s="33"/>
      <c r="AJO91" s="33"/>
      <c r="AJP91" s="33"/>
      <c r="AJQ91" s="33"/>
      <c r="AJR91" s="33"/>
      <c r="AJS91" s="33"/>
      <c r="AJT91" s="33"/>
      <c r="AJU91" s="33"/>
      <c r="AJV91" s="33"/>
      <c r="AJW91" s="33"/>
      <c r="AJX91" s="33"/>
      <c r="AJY91" s="33"/>
      <c r="AJZ91" s="33"/>
      <c r="AKA91" s="33"/>
      <c r="AKB91" s="33"/>
      <c r="AKC91" s="33"/>
      <c r="AKD91" s="33"/>
      <c r="AKE91" s="33"/>
      <c r="AKF91" s="33"/>
      <c r="AKG91" s="33"/>
      <c r="AKH91" s="33"/>
      <c r="AKI91" s="33"/>
      <c r="AKJ91" s="33"/>
      <c r="AKK91" s="33"/>
      <c r="AKL91" s="33"/>
      <c r="AKM91" s="33"/>
      <c r="AKN91" s="33"/>
      <c r="AKO91" s="33"/>
      <c r="AKP91" s="33"/>
      <c r="AKQ91" s="33"/>
      <c r="AKR91" s="33"/>
      <c r="AKS91" s="33"/>
      <c r="AKT91" s="33"/>
      <c r="AKU91" s="33"/>
      <c r="AKV91" s="33"/>
      <c r="AKW91" s="33"/>
      <c r="AKX91" s="33"/>
      <c r="AKY91" s="33"/>
      <c r="AKZ91" s="33"/>
      <c r="ALA91" s="33"/>
      <c r="ALB91" s="33"/>
      <c r="ALC91" s="33"/>
      <c r="ALD91" s="33"/>
      <c r="ALE91" s="33"/>
      <c r="ALF91" s="33"/>
      <c r="ALG91" s="33"/>
      <c r="ALH91" s="33"/>
      <c r="ALI91" s="33"/>
      <c r="ALJ91" s="33"/>
      <c r="ALK91" s="33"/>
      <c r="ALL91" s="33"/>
      <c r="ALM91" s="33"/>
      <c r="ALN91" s="33"/>
      <c r="ALO91" s="33"/>
      <c r="ALP91" s="33"/>
      <c r="ALQ91" s="33"/>
      <c r="ALR91" s="33"/>
      <c r="ALS91" s="33"/>
      <c r="ALT91" s="33"/>
      <c r="ALU91" s="33"/>
      <c r="ALV91" s="33"/>
      <c r="ALW91" s="33"/>
      <c r="ALX91" s="33"/>
      <c r="ALY91" s="33"/>
      <c r="ALZ91" s="33"/>
      <c r="AMA91" s="33"/>
      <c r="AMB91" s="33"/>
      <c r="AMC91" s="33"/>
      <c r="AMD91" s="33"/>
      <c r="AME91" s="33"/>
      <c r="AMF91" s="33"/>
      <c r="AMG91" s="33"/>
      <c r="AMH91" s="33"/>
      <c r="AMI91" s="33"/>
      <c r="AMJ91" s="33"/>
      <c r="AMK91" s="33"/>
      <c r="AML91" s="33"/>
      <c r="AMM91" s="33"/>
      <c r="AMN91" s="33"/>
      <c r="AMO91" s="33"/>
      <c r="AMP91" s="33"/>
      <c r="AMQ91" s="33"/>
      <c r="AMR91" s="33"/>
      <c r="AMS91" s="33"/>
      <c r="AMT91" s="33"/>
      <c r="AMU91" s="33"/>
      <c r="AMV91" s="33"/>
      <c r="AMW91" s="33"/>
      <c r="AMX91" s="33"/>
      <c r="AMY91" s="33"/>
      <c r="AMZ91" s="33"/>
      <c r="ANA91" s="33"/>
      <c r="ANB91" s="33"/>
      <c r="ANC91" s="33"/>
      <c r="AND91" s="33"/>
      <c r="ANE91" s="33"/>
      <c r="ANF91" s="33"/>
      <c r="ANG91" s="33"/>
      <c r="ANH91" s="33"/>
      <c r="ANI91" s="33"/>
      <c r="ANJ91" s="33"/>
      <c r="ANK91" s="33"/>
      <c r="ANL91" s="33"/>
      <c r="ANM91" s="33"/>
      <c r="ANN91" s="33"/>
      <c r="ANO91" s="33"/>
      <c r="ANP91" s="33"/>
      <c r="ANQ91" s="33"/>
      <c r="ANR91" s="33"/>
      <c r="ANS91" s="33"/>
      <c r="ANT91" s="33"/>
      <c r="ANU91" s="33"/>
      <c r="ANV91" s="33"/>
      <c r="ANW91" s="33"/>
      <c r="ANX91" s="33"/>
      <c r="ANY91" s="33"/>
      <c r="ANZ91" s="33"/>
      <c r="AOA91" s="33"/>
      <c r="AOB91" s="33"/>
      <c r="AOC91" s="33"/>
      <c r="AOD91" s="33"/>
      <c r="AOE91" s="33"/>
      <c r="AOF91" s="33"/>
      <c r="AOG91" s="33"/>
      <c r="AOH91" s="33"/>
      <c r="AOI91" s="33"/>
      <c r="AOJ91" s="33"/>
      <c r="AOK91" s="33"/>
      <c r="AOL91" s="33"/>
      <c r="AOM91" s="33"/>
      <c r="AON91" s="33"/>
      <c r="AOO91" s="33"/>
      <c r="AOP91" s="33"/>
      <c r="AOQ91" s="33"/>
      <c r="AOR91" s="33"/>
      <c r="AOS91" s="33"/>
      <c r="AOT91" s="33"/>
      <c r="AOU91" s="33"/>
      <c r="AOV91" s="33"/>
      <c r="AOW91" s="33"/>
      <c r="AOX91" s="33"/>
      <c r="AOY91" s="33"/>
      <c r="AOZ91" s="33"/>
      <c r="APA91" s="33"/>
      <c r="APB91" s="33"/>
      <c r="APC91" s="33"/>
      <c r="APD91" s="33"/>
      <c r="APE91" s="33"/>
      <c r="APF91" s="33"/>
      <c r="APG91" s="33"/>
      <c r="APH91" s="33"/>
      <c r="API91" s="33"/>
      <c r="APJ91" s="33"/>
      <c r="APK91" s="33"/>
      <c r="APL91" s="33"/>
      <c r="APM91" s="33"/>
      <c r="APN91" s="33"/>
      <c r="APO91" s="33"/>
      <c r="APP91" s="33"/>
      <c r="APQ91" s="33"/>
      <c r="APR91" s="33"/>
      <c r="APS91" s="33"/>
      <c r="APT91" s="33"/>
      <c r="APU91" s="33"/>
      <c r="APV91" s="33"/>
      <c r="APW91" s="33"/>
      <c r="APX91" s="33"/>
      <c r="APY91" s="33"/>
      <c r="APZ91" s="33"/>
      <c r="AQA91" s="33"/>
      <c r="AQB91" s="33"/>
      <c r="AQC91" s="33"/>
      <c r="AQD91" s="33"/>
      <c r="AQE91" s="33"/>
      <c r="AQF91" s="33"/>
      <c r="AQG91" s="33"/>
      <c r="AQH91" s="33"/>
      <c r="AQI91" s="33"/>
      <c r="AQJ91" s="33"/>
      <c r="AQK91" s="33"/>
      <c r="AQL91" s="33"/>
      <c r="AQM91" s="33"/>
      <c r="AQN91" s="33"/>
      <c r="AQO91" s="33"/>
      <c r="AQP91" s="33"/>
      <c r="AQQ91" s="33"/>
      <c r="AQR91" s="33"/>
      <c r="AQS91" s="33"/>
      <c r="AQT91" s="33"/>
      <c r="AQU91" s="33"/>
      <c r="AQV91" s="33"/>
      <c r="AQW91" s="33"/>
      <c r="AQX91" s="33"/>
      <c r="AQY91" s="33"/>
      <c r="AQZ91" s="33"/>
      <c r="ARA91" s="33"/>
      <c r="ARB91" s="33"/>
      <c r="ARC91" s="33"/>
      <c r="ARD91" s="33"/>
      <c r="ARE91" s="33"/>
      <c r="ARF91" s="33"/>
      <c r="ARG91" s="33"/>
      <c r="ARH91" s="33"/>
      <c r="ARI91" s="33"/>
      <c r="ARJ91" s="33"/>
      <c r="ARK91" s="33"/>
      <c r="ARL91" s="33"/>
      <c r="ARM91" s="33"/>
      <c r="ARN91" s="33"/>
      <c r="ARO91" s="33"/>
      <c r="ARP91" s="33"/>
      <c r="ARQ91" s="33"/>
      <c r="ARR91" s="33"/>
      <c r="ARS91" s="33"/>
      <c r="ART91" s="33"/>
      <c r="ARU91" s="33"/>
      <c r="ARV91" s="33"/>
      <c r="ARW91" s="33"/>
      <c r="ARX91" s="33"/>
      <c r="ARY91" s="33"/>
      <c r="ARZ91" s="33"/>
      <c r="ASA91" s="33"/>
      <c r="ASB91" s="33"/>
      <c r="ASC91" s="33"/>
      <c r="ASD91" s="33"/>
      <c r="ASE91" s="33"/>
      <c r="ASF91" s="33"/>
      <c r="ASG91" s="33"/>
      <c r="ASH91" s="33"/>
      <c r="ASI91" s="33"/>
      <c r="ASJ91" s="33"/>
      <c r="ASK91" s="33"/>
      <c r="ASL91" s="33"/>
      <c r="ASM91" s="33"/>
      <c r="ASN91" s="33"/>
      <c r="ASO91" s="33"/>
      <c r="ASP91" s="33"/>
      <c r="ASQ91" s="33"/>
      <c r="ASR91" s="33"/>
      <c r="ASS91" s="33"/>
      <c r="AST91" s="33"/>
      <c r="ASU91" s="33"/>
      <c r="ASV91" s="33"/>
      <c r="ASW91" s="33"/>
      <c r="ASX91" s="33"/>
      <c r="ASY91" s="33"/>
      <c r="ASZ91" s="33"/>
      <c r="ATA91" s="33"/>
      <c r="ATB91" s="33"/>
      <c r="ATC91" s="33"/>
      <c r="ATD91" s="33"/>
      <c r="ATE91" s="33"/>
      <c r="ATF91" s="33"/>
      <c r="ATG91" s="33"/>
      <c r="ATH91" s="33"/>
      <c r="ATI91" s="33"/>
      <c r="ATJ91" s="33"/>
      <c r="ATK91" s="33"/>
      <c r="ATL91" s="33"/>
      <c r="ATM91" s="33"/>
      <c r="ATN91" s="33"/>
      <c r="ATO91" s="33"/>
      <c r="ATP91" s="33"/>
      <c r="ATQ91" s="33"/>
      <c r="ATR91" s="33"/>
      <c r="ATS91" s="33"/>
      <c r="ATT91" s="33"/>
      <c r="ATU91" s="33"/>
      <c r="ATV91" s="33"/>
      <c r="ATW91" s="33"/>
      <c r="ATX91" s="33"/>
      <c r="ATY91" s="33"/>
      <c r="ATZ91" s="33"/>
      <c r="AUA91" s="33"/>
      <c r="AUB91" s="33"/>
      <c r="AUC91" s="33"/>
      <c r="AUD91" s="33"/>
      <c r="AUE91" s="33"/>
      <c r="AUF91" s="33"/>
      <c r="AUG91" s="33"/>
      <c r="AUH91" s="33"/>
      <c r="AUI91" s="33"/>
      <c r="AUJ91" s="33"/>
      <c r="AUK91" s="33"/>
      <c r="AUL91" s="33"/>
      <c r="AUM91" s="33"/>
      <c r="AUN91" s="33"/>
      <c r="AUO91" s="33"/>
      <c r="AUP91" s="33"/>
      <c r="AUQ91" s="33"/>
      <c r="AUR91" s="33"/>
      <c r="AUS91" s="33"/>
      <c r="AUT91" s="33"/>
      <c r="AUU91" s="33"/>
      <c r="AUV91" s="33"/>
      <c r="AUW91" s="33"/>
      <c r="AUX91" s="33"/>
      <c r="AUY91" s="33"/>
      <c r="AUZ91" s="33"/>
      <c r="AVA91" s="33"/>
      <c r="AVB91" s="33"/>
      <c r="AVC91" s="33"/>
      <c r="AVD91" s="33"/>
      <c r="AVE91" s="33"/>
      <c r="AVF91" s="33"/>
      <c r="AVG91" s="33"/>
      <c r="AVH91" s="33"/>
      <c r="AVI91" s="33"/>
      <c r="AVJ91" s="33"/>
      <c r="AVK91" s="33"/>
      <c r="AVL91" s="33"/>
      <c r="AVM91" s="33"/>
      <c r="AVN91" s="33"/>
      <c r="AVO91" s="33"/>
      <c r="AVP91" s="33"/>
      <c r="AVQ91" s="33"/>
      <c r="AVR91" s="33"/>
      <c r="AVS91" s="33"/>
      <c r="AVT91" s="33"/>
      <c r="AVU91" s="33"/>
      <c r="AVV91" s="33"/>
      <c r="AVW91" s="33"/>
      <c r="AVX91" s="33"/>
      <c r="AVY91" s="33"/>
      <c r="AVZ91" s="33"/>
      <c r="AWA91" s="33"/>
      <c r="AWB91" s="33"/>
      <c r="AWC91" s="33"/>
      <c r="AWD91" s="33"/>
      <c r="AWE91" s="33"/>
      <c r="AWF91" s="33"/>
      <c r="AWG91" s="33"/>
      <c r="AWH91" s="33"/>
      <c r="AWI91" s="33"/>
      <c r="AWJ91" s="33"/>
      <c r="AWK91" s="33"/>
      <c r="AWL91" s="33"/>
      <c r="AWM91" s="33"/>
      <c r="AWN91" s="33"/>
      <c r="AWO91" s="33"/>
      <c r="AWP91" s="33"/>
      <c r="AWQ91" s="33"/>
      <c r="AWR91" s="33"/>
      <c r="AWS91" s="33"/>
      <c r="AWT91" s="33"/>
      <c r="AWU91" s="33"/>
      <c r="AWV91" s="33"/>
      <c r="AWW91" s="33"/>
      <c r="AWX91" s="33"/>
      <c r="AWY91" s="33"/>
      <c r="AWZ91" s="33"/>
      <c r="AXA91" s="33"/>
      <c r="AXB91" s="33"/>
      <c r="AXC91" s="33"/>
      <c r="AXD91" s="33"/>
      <c r="AXE91" s="33"/>
      <c r="AXF91" s="33"/>
      <c r="AXG91" s="33"/>
      <c r="AXH91" s="33"/>
      <c r="AXI91" s="33"/>
      <c r="AXJ91" s="33"/>
      <c r="AXK91" s="33"/>
      <c r="AXL91" s="33"/>
      <c r="AXM91" s="33"/>
      <c r="AXN91" s="33"/>
      <c r="AXO91" s="33"/>
      <c r="AXP91" s="33"/>
      <c r="AXQ91" s="33"/>
      <c r="AXR91" s="33"/>
      <c r="AXS91" s="33"/>
      <c r="AXT91" s="33"/>
      <c r="AXU91" s="33"/>
      <c r="AXV91" s="33"/>
      <c r="AXW91" s="33"/>
      <c r="AXX91" s="33"/>
      <c r="AXY91" s="33"/>
      <c r="AXZ91" s="33"/>
      <c r="AYA91" s="33"/>
      <c r="AYB91" s="33"/>
      <c r="AYC91" s="33"/>
      <c r="AYD91" s="33"/>
      <c r="AYE91" s="33"/>
      <c r="AYF91" s="33"/>
      <c r="AYG91" s="33"/>
      <c r="AYH91" s="33"/>
      <c r="AYI91" s="33"/>
      <c r="AYJ91" s="33"/>
      <c r="AYK91" s="33"/>
      <c r="AYL91" s="33"/>
      <c r="AYM91" s="33"/>
      <c r="AYN91" s="33"/>
      <c r="AYO91" s="33"/>
      <c r="AYP91" s="33"/>
      <c r="AYQ91" s="33"/>
      <c r="AYR91" s="33"/>
      <c r="AYS91" s="33"/>
      <c r="AYT91" s="33"/>
      <c r="AYU91" s="33"/>
      <c r="AYV91" s="33"/>
      <c r="AYW91" s="33"/>
      <c r="AYX91" s="33"/>
      <c r="AYY91" s="33"/>
      <c r="AYZ91" s="33"/>
      <c r="AZA91" s="33"/>
      <c r="AZB91" s="33"/>
      <c r="AZC91" s="33"/>
      <c r="AZD91" s="33"/>
      <c r="AZE91" s="33"/>
      <c r="AZF91" s="33"/>
      <c r="AZG91" s="33"/>
      <c r="AZH91" s="33"/>
      <c r="AZI91" s="33"/>
      <c r="AZJ91" s="33"/>
      <c r="AZK91" s="33"/>
      <c r="AZL91" s="33"/>
      <c r="AZM91" s="33"/>
      <c r="AZN91" s="33"/>
      <c r="AZO91" s="33"/>
      <c r="AZP91" s="33"/>
      <c r="AZQ91" s="33"/>
      <c r="AZR91" s="33"/>
      <c r="AZS91" s="33"/>
      <c r="AZT91" s="33"/>
      <c r="AZU91" s="33"/>
      <c r="AZV91" s="33"/>
      <c r="AZW91" s="33"/>
      <c r="AZX91" s="33"/>
      <c r="AZY91" s="33"/>
      <c r="AZZ91" s="33"/>
      <c r="BAA91" s="33"/>
      <c r="BAB91" s="33"/>
      <c r="BAC91" s="33"/>
      <c r="BAD91" s="33"/>
      <c r="BAE91" s="33"/>
      <c r="BAF91" s="33"/>
      <c r="BAG91" s="33"/>
      <c r="BAH91" s="33"/>
      <c r="BAI91" s="33"/>
      <c r="BAJ91" s="33"/>
      <c r="BAK91" s="33"/>
      <c r="BAL91" s="33"/>
      <c r="BAM91" s="33"/>
      <c r="BAN91" s="33"/>
      <c r="BAO91" s="33"/>
      <c r="BAP91" s="33"/>
      <c r="BAQ91" s="33"/>
      <c r="BAR91" s="33"/>
      <c r="BAS91" s="33"/>
      <c r="BAT91" s="33"/>
      <c r="BAU91" s="33"/>
      <c r="BAV91" s="33"/>
      <c r="BAW91" s="33"/>
      <c r="BAX91" s="33"/>
      <c r="BAY91" s="33"/>
      <c r="BAZ91" s="33"/>
      <c r="BBA91" s="33"/>
      <c r="BBB91" s="33"/>
      <c r="BBC91" s="33"/>
      <c r="BBD91" s="33"/>
      <c r="BBE91" s="33"/>
      <c r="BBF91" s="33"/>
      <c r="BBG91" s="33"/>
      <c r="BBH91" s="33"/>
      <c r="BBI91" s="33"/>
      <c r="BBJ91" s="33"/>
      <c r="BBK91" s="33"/>
      <c r="BBL91" s="33"/>
      <c r="BBM91" s="33"/>
      <c r="BBN91" s="33"/>
      <c r="BBO91" s="33"/>
      <c r="BBP91" s="33"/>
      <c r="BBQ91" s="33"/>
      <c r="BBR91" s="33"/>
      <c r="BBS91" s="33"/>
      <c r="BBT91" s="33"/>
      <c r="BBU91" s="33"/>
      <c r="BBV91" s="33"/>
      <c r="BBW91" s="33"/>
      <c r="BBX91" s="33"/>
      <c r="BBY91" s="33"/>
      <c r="BBZ91" s="33"/>
      <c r="BCA91" s="33"/>
      <c r="BCB91" s="33"/>
      <c r="BCC91" s="33"/>
      <c r="BCD91" s="33"/>
      <c r="BCE91" s="33"/>
      <c r="BCF91" s="33"/>
      <c r="BCG91" s="33"/>
      <c r="BCH91" s="33"/>
      <c r="BCI91" s="33"/>
      <c r="BCJ91" s="33"/>
      <c r="BCK91" s="33"/>
      <c r="BCL91" s="33"/>
      <c r="BCM91" s="33"/>
      <c r="BCN91" s="33"/>
      <c r="BCO91" s="33"/>
      <c r="BCP91" s="33"/>
      <c r="BCQ91" s="33"/>
      <c r="BCR91" s="33"/>
      <c r="BCS91" s="33"/>
      <c r="BCT91" s="33"/>
      <c r="BCU91" s="33"/>
      <c r="BCV91" s="33"/>
      <c r="BCW91" s="33"/>
      <c r="BCX91" s="33"/>
      <c r="BCY91" s="33"/>
      <c r="BCZ91" s="33"/>
      <c r="BDA91" s="33"/>
      <c r="BDB91" s="33"/>
      <c r="BDC91" s="33"/>
      <c r="BDD91" s="33"/>
      <c r="BDE91" s="33"/>
      <c r="BDF91" s="33"/>
      <c r="BDG91" s="33"/>
      <c r="BDH91" s="33"/>
      <c r="BDI91" s="33"/>
      <c r="BDJ91" s="33"/>
      <c r="BDK91" s="33"/>
      <c r="BDL91" s="33"/>
      <c r="BDM91" s="33"/>
      <c r="BDN91" s="33"/>
      <c r="BDO91" s="33"/>
      <c r="BDP91" s="33"/>
      <c r="BDQ91" s="33"/>
      <c r="BDR91" s="33"/>
      <c r="BDS91" s="33"/>
      <c r="BDT91" s="33"/>
      <c r="BDU91" s="33"/>
      <c r="BDV91" s="33"/>
      <c r="BDW91" s="33"/>
      <c r="BDX91" s="33"/>
      <c r="BDY91" s="33"/>
      <c r="BDZ91" s="33"/>
      <c r="BEA91" s="33"/>
      <c r="BEB91" s="33"/>
      <c r="BEC91" s="33"/>
      <c r="BED91" s="33"/>
      <c r="BEE91" s="33"/>
      <c r="BEF91" s="33"/>
      <c r="BEG91" s="33"/>
      <c r="BEH91" s="33"/>
      <c r="BEI91" s="33"/>
      <c r="BEJ91" s="33"/>
      <c r="BEK91" s="33"/>
      <c r="BEL91" s="33"/>
      <c r="BEM91" s="33"/>
      <c r="BEN91" s="33"/>
      <c r="BEO91" s="33"/>
      <c r="BEP91" s="33"/>
      <c r="BEQ91" s="33"/>
      <c r="BER91" s="33"/>
      <c r="BES91" s="33"/>
      <c r="BET91" s="33"/>
      <c r="BEU91" s="33"/>
      <c r="BEV91" s="33"/>
      <c r="BEW91" s="33"/>
      <c r="BEX91" s="33"/>
      <c r="BEY91" s="33"/>
      <c r="BEZ91" s="33"/>
      <c r="BFA91" s="33"/>
      <c r="BFB91" s="33"/>
      <c r="BFC91" s="33"/>
      <c r="BFD91" s="33"/>
      <c r="BFE91" s="33"/>
      <c r="BFF91" s="33"/>
      <c r="BFG91" s="33"/>
      <c r="BFH91" s="33"/>
      <c r="BFI91" s="33"/>
      <c r="BFJ91" s="33"/>
      <c r="BFK91" s="33"/>
      <c r="BFL91" s="33"/>
      <c r="BFM91" s="33"/>
      <c r="BFN91" s="33"/>
      <c r="BFO91" s="33"/>
      <c r="BFP91" s="33"/>
      <c r="BFQ91" s="33"/>
      <c r="BFR91" s="33"/>
      <c r="BFS91" s="33"/>
      <c r="BFT91" s="33"/>
      <c r="BFU91" s="33"/>
      <c r="BFV91" s="33"/>
      <c r="BFW91" s="33"/>
      <c r="BFX91" s="33"/>
      <c r="BFY91" s="33"/>
      <c r="BFZ91" s="33"/>
      <c r="BGA91" s="33"/>
      <c r="BGB91" s="33"/>
      <c r="BGC91" s="33"/>
      <c r="BGD91" s="33"/>
      <c r="BGE91" s="33"/>
      <c r="BGF91" s="33"/>
      <c r="BGG91" s="33"/>
      <c r="BGH91" s="33"/>
      <c r="BGI91" s="33"/>
      <c r="BGJ91" s="33"/>
      <c r="BGK91" s="33"/>
      <c r="BGL91" s="33"/>
      <c r="BGM91" s="33"/>
      <c r="BGN91" s="33"/>
      <c r="BGO91" s="33"/>
      <c r="BGP91" s="33"/>
      <c r="BGQ91" s="33"/>
      <c r="BGR91" s="33"/>
      <c r="BGS91" s="33"/>
      <c r="BGT91" s="33"/>
      <c r="BGU91" s="33"/>
      <c r="BGV91" s="33"/>
      <c r="BGW91" s="33"/>
      <c r="BGX91" s="33"/>
      <c r="BGY91" s="33"/>
      <c r="BGZ91" s="33"/>
      <c r="BHA91" s="33"/>
      <c r="BHB91" s="33"/>
      <c r="BHC91" s="33"/>
      <c r="BHD91" s="33"/>
      <c r="BHE91" s="33"/>
      <c r="BHF91" s="33"/>
      <c r="BHG91" s="33"/>
      <c r="BHH91" s="33"/>
      <c r="BHI91" s="33"/>
      <c r="BHJ91" s="33"/>
      <c r="BHK91" s="33"/>
      <c r="BHL91" s="33"/>
      <c r="BHM91" s="33"/>
      <c r="BHN91" s="33"/>
      <c r="BHO91" s="33"/>
      <c r="BHP91" s="33"/>
      <c r="BHQ91" s="33"/>
      <c r="BHR91" s="33"/>
      <c r="BHS91" s="33"/>
      <c r="BHT91" s="33"/>
      <c r="BHU91" s="33"/>
      <c r="BHV91" s="33"/>
      <c r="BHW91" s="33"/>
      <c r="BHX91" s="33"/>
      <c r="BHY91" s="33"/>
      <c r="BHZ91" s="33"/>
      <c r="BIA91" s="33"/>
      <c r="BIB91" s="33"/>
      <c r="BIC91" s="33"/>
      <c r="BID91" s="33"/>
      <c r="BIE91" s="33"/>
      <c r="BIF91" s="33"/>
      <c r="BIG91" s="33"/>
      <c r="BIH91" s="33"/>
      <c r="BII91" s="33"/>
      <c r="BIJ91" s="33"/>
      <c r="BIK91" s="33"/>
      <c r="BIL91" s="33"/>
      <c r="BIM91" s="33"/>
      <c r="BIN91" s="33"/>
      <c r="BIO91" s="33"/>
      <c r="BIP91" s="33"/>
      <c r="BIQ91" s="33"/>
      <c r="BIR91" s="33"/>
      <c r="BIS91" s="33"/>
      <c r="BIT91" s="33"/>
      <c r="BIU91" s="33"/>
      <c r="BIV91" s="33"/>
      <c r="BIW91" s="33"/>
      <c r="BIX91" s="33"/>
      <c r="BIY91" s="33"/>
      <c r="BIZ91" s="33"/>
      <c r="BJA91" s="33"/>
      <c r="BJB91" s="33"/>
      <c r="BJC91" s="33"/>
      <c r="BJD91" s="33"/>
      <c r="BJE91" s="33"/>
      <c r="BJF91" s="33"/>
      <c r="BJG91" s="33"/>
      <c r="BJH91" s="33"/>
      <c r="BJI91" s="33"/>
      <c r="BJJ91" s="33"/>
      <c r="BJK91" s="33"/>
      <c r="BJL91" s="33"/>
      <c r="BJM91" s="33"/>
      <c r="BJN91" s="33"/>
      <c r="BJO91" s="33"/>
      <c r="BJP91" s="33"/>
      <c r="BJQ91" s="33"/>
      <c r="BJR91" s="33"/>
      <c r="BJS91" s="33"/>
      <c r="BJT91" s="33"/>
      <c r="BJU91" s="33"/>
      <c r="BJV91" s="33"/>
      <c r="BJW91" s="33"/>
      <c r="BJX91" s="33"/>
      <c r="BJY91" s="33"/>
      <c r="BJZ91" s="33"/>
      <c r="BKA91" s="33"/>
      <c r="BKB91" s="33"/>
      <c r="BKC91" s="33"/>
      <c r="BKD91" s="33"/>
      <c r="BKE91" s="33"/>
      <c r="BKF91" s="33"/>
      <c r="BKG91" s="33"/>
      <c r="BKH91" s="33"/>
      <c r="BKI91" s="33"/>
      <c r="BKJ91" s="33"/>
      <c r="BKK91" s="33"/>
      <c r="BKL91" s="33"/>
      <c r="BKM91" s="33"/>
      <c r="BKN91" s="33"/>
      <c r="BKO91" s="33"/>
      <c r="BKP91" s="33"/>
      <c r="BKQ91" s="33"/>
      <c r="BKR91" s="33"/>
      <c r="BKS91" s="33"/>
      <c r="BKT91" s="33"/>
      <c r="BKU91" s="33"/>
      <c r="BKV91" s="33"/>
      <c r="BKW91" s="33"/>
      <c r="BKX91" s="33"/>
      <c r="BKY91" s="33"/>
      <c r="BKZ91" s="33"/>
      <c r="BLA91" s="33"/>
      <c r="BLB91" s="33"/>
      <c r="BLC91" s="33"/>
      <c r="BLD91" s="33"/>
      <c r="BLE91" s="33"/>
      <c r="BLF91" s="33"/>
      <c r="BLG91" s="33"/>
      <c r="BLH91" s="33"/>
      <c r="BLI91" s="33"/>
      <c r="BLJ91" s="33"/>
      <c r="BLK91" s="33"/>
      <c r="BLL91" s="33"/>
      <c r="BLM91" s="33"/>
      <c r="BLN91" s="33"/>
      <c r="BLO91" s="33"/>
      <c r="BLP91" s="33"/>
      <c r="BLQ91" s="33"/>
      <c r="BLR91" s="33"/>
      <c r="BLS91" s="33"/>
      <c r="BLT91" s="33"/>
      <c r="BLU91" s="33"/>
      <c r="BLV91" s="33"/>
      <c r="BLW91" s="33"/>
      <c r="BLX91" s="33"/>
      <c r="BLY91" s="33"/>
      <c r="BLZ91" s="33"/>
      <c r="BMA91" s="33"/>
      <c r="BMB91" s="33"/>
      <c r="BMC91" s="33"/>
      <c r="BMD91" s="33"/>
      <c r="BME91" s="33"/>
      <c r="BMF91" s="33"/>
      <c r="BMG91" s="33"/>
      <c r="BMH91" s="33"/>
      <c r="BMI91" s="33"/>
      <c r="BMJ91" s="33"/>
      <c r="BMK91" s="33"/>
      <c r="BML91" s="33"/>
      <c r="BMM91" s="33"/>
      <c r="BMN91" s="33"/>
      <c r="BMO91" s="33"/>
      <c r="BMP91" s="33"/>
      <c r="BMQ91" s="33"/>
      <c r="BMR91" s="33"/>
      <c r="BMS91" s="33"/>
      <c r="BMT91" s="33"/>
      <c r="BMU91" s="33"/>
      <c r="BMV91" s="33"/>
      <c r="BMW91" s="33"/>
      <c r="BMX91" s="33"/>
      <c r="BMY91" s="33"/>
      <c r="BMZ91" s="33"/>
      <c r="BNA91" s="33"/>
      <c r="BNB91" s="33"/>
      <c r="BNC91" s="33"/>
      <c r="BND91" s="33"/>
      <c r="BNE91" s="33"/>
      <c r="BNF91" s="33"/>
      <c r="BNG91" s="33"/>
      <c r="BNH91" s="33"/>
      <c r="BNI91" s="33"/>
      <c r="BNJ91" s="33"/>
      <c r="BNK91" s="33"/>
      <c r="BNL91" s="33"/>
      <c r="BNM91" s="33"/>
      <c r="BNN91" s="33"/>
      <c r="BNO91" s="33"/>
      <c r="BNP91" s="33"/>
      <c r="BNQ91" s="33"/>
      <c r="BNR91" s="33"/>
      <c r="BNS91" s="33"/>
      <c r="BNT91" s="33"/>
      <c r="BNU91" s="33"/>
      <c r="BNV91" s="33"/>
      <c r="BNW91" s="33"/>
      <c r="BNX91" s="33"/>
      <c r="BNY91" s="33"/>
      <c r="BNZ91" s="33"/>
      <c r="BOA91" s="33"/>
      <c r="BOB91" s="33"/>
      <c r="BOC91" s="33"/>
      <c r="BOD91" s="33"/>
      <c r="BOE91" s="33"/>
      <c r="BOF91" s="33"/>
      <c r="BOG91" s="33"/>
      <c r="BOH91" s="33"/>
      <c r="BOI91" s="33"/>
      <c r="BOJ91" s="33"/>
      <c r="BOK91" s="33"/>
      <c r="BOL91" s="33"/>
      <c r="BOM91" s="33"/>
      <c r="BON91" s="33"/>
      <c r="BOO91" s="33"/>
      <c r="BOP91" s="33"/>
      <c r="BOQ91" s="33"/>
      <c r="BOR91" s="33"/>
      <c r="BOS91" s="33"/>
      <c r="BOT91" s="33"/>
      <c r="BOU91" s="33"/>
      <c r="BOV91" s="33"/>
      <c r="BOW91" s="33"/>
      <c r="BOX91" s="33"/>
      <c r="BOY91" s="33"/>
      <c r="BOZ91" s="33"/>
      <c r="BPA91" s="33"/>
      <c r="BPB91" s="33"/>
      <c r="BPC91" s="33"/>
      <c r="BPD91" s="33"/>
      <c r="BPE91" s="33"/>
      <c r="BPF91" s="33"/>
      <c r="BPG91" s="33"/>
      <c r="BPH91" s="33"/>
      <c r="BPI91" s="33"/>
      <c r="BPJ91" s="33"/>
      <c r="BPK91" s="33"/>
      <c r="BPL91" s="33"/>
      <c r="BPM91" s="33"/>
      <c r="BPN91" s="33"/>
      <c r="BPO91" s="33"/>
      <c r="BPP91" s="33"/>
      <c r="BPQ91" s="33"/>
      <c r="BPR91" s="33"/>
      <c r="BPS91" s="33"/>
      <c r="BPT91" s="33"/>
      <c r="BPU91" s="33"/>
      <c r="BPV91" s="33"/>
      <c r="BPW91" s="33"/>
      <c r="BPX91" s="33"/>
      <c r="BPY91" s="33"/>
      <c r="BPZ91" s="33"/>
      <c r="BQA91" s="33"/>
      <c r="BQB91" s="33"/>
      <c r="BQC91" s="33"/>
      <c r="BQD91" s="33"/>
      <c r="BQE91" s="33"/>
      <c r="BQF91" s="33"/>
      <c r="BQG91" s="33"/>
      <c r="BQH91" s="33"/>
      <c r="BQI91" s="33"/>
      <c r="BQJ91" s="33"/>
      <c r="BQK91" s="33"/>
      <c r="BQL91" s="33"/>
      <c r="BQM91" s="33"/>
      <c r="BQN91" s="33"/>
      <c r="BQO91" s="33"/>
      <c r="BQP91" s="33"/>
      <c r="BQQ91" s="33"/>
      <c r="BQR91" s="33"/>
      <c r="BQS91" s="33"/>
      <c r="BQT91" s="33"/>
      <c r="BQU91" s="33"/>
      <c r="BQV91" s="33"/>
      <c r="BQW91" s="33"/>
      <c r="BQX91" s="33"/>
      <c r="BQY91" s="33"/>
      <c r="BQZ91" s="33"/>
      <c r="BRA91" s="33"/>
      <c r="BRB91" s="33"/>
      <c r="BRC91" s="33"/>
      <c r="BRD91" s="33"/>
      <c r="BRE91" s="33"/>
      <c r="BRF91" s="33"/>
      <c r="BRG91" s="33"/>
      <c r="BRH91" s="33"/>
      <c r="BRI91" s="33"/>
      <c r="BRJ91" s="33"/>
      <c r="BRK91" s="33"/>
      <c r="BRL91" s="33"/>
      <c r="BRM91" s="33"/>
      <c r="BRN91" s="33"/>
      <c r="BRO91" s="33"/>
      <c r="BRP91" s="33"/>
      <c r="BRQ91" s="33"/>
      <c r="BRR91" s="33"/>
      <c r="BRS91" s="33"/>
      <c r="BRT91" s="33"/>
      <c r="BRU91" s="33"/>
      <c r="BRV91" s="33"/>
      <c r="BRW91" s="33"/>
      <c r="BRX91" s="33"/>
      <c r="BRY91" s="33"/>
      <c r="BRZ91" s="33"/>
      <c r="BSA91" s="33"/>
      <c r="BSB91" s="33"/>
      <c r="BSC91" s="33"/>
      <c r="BSD91" s="33"/>
      <c r="BSE91" s="33"/>
      <c r="BSF91" s="33"/>
      <c r="BSG91" s="33"/>
      <c r="BSH91" s="33"/>
      <c r="BSI91" s="33"/>
      <c r="BSJ91" s="33"/>
      <c r="BSK91" s="33"/>
      <c r="BSL91" s="33"/>
      <c r="BSM91" s="33"/>
      <c r="BSN91" s="33"/>
      <c r="BSO91" s="33"/>
      <c r="BSP91" s="33"/>
      <c r="BSQ91" s="33"/>
      <c r="BSR91" s="33"/>
      <c r="BSS91" s="33"/>
      <c r="BST91" s="33"/>
      <c r="BSU91" s="33"/>
      <c r="BSV91" s="33"/>
      <c r="BSW91" s="33"/>
      <c r="BSX91" s="33"/>
      <c r="BSY91" s="33"/>
      <c r="BSZ91" s="33"/>
      <c r="BTA91" s="33"/>
      <c r="BTB91" s="33"/>
      <c r="BTC91" s="33"/>
      <c r="BTD91" s="33"/>
      <c r="BTE91" s="33"/>
      <c r="BTF91" s="33"/>
      <c r="BTG91" s="33"/>
      <c r="BTH91" s="33"/>
      <c r="BTI91" s="33"/>
      <c r="BTJ91" s="33"/>
      <c r="BTK91" s="33"/>
      <c r="BTL91" s="33"/>
      <c r="BTM91" s="33"/>
      <c r="BTN91" s="33"/>
      <c r="BTO91" s="33"/>
      <c r="BTP91" s="33"/>
      <c r="BTQ91" s="33"/>
      <c r="BTR91" s="33"/>
      <c r="BTS91" s="33"/>
      <c r="BTT91" s="33"/>
      <c r="BTU91" s="33"/>
      <c r="BTV91" s="33"/>
      <c r="BTW91" s="33"/>
      <c r="BTX91" s="33"/>
      <c r="BTY91" s="33"/>
      <c r="BTZ91" s="33"/>
      <c r="BUA91" s="33"/>
      <c r="BUB91" s="33"/>
      <c r="BUC91" s="33"/>
      <c r="BUD91" s="33"/>
      <c r="BUE91" s="33"/>
      <c r="BUF91" s="33"/>
      <c r="BUG91" s="33"/>
      <c r="BUH91" s="33"/>
      <c r="BUI91" s="33"/>
      <c r="BUJ91" s="33"/>
      <c r="BUK91" s="33"/>
      <c r="BUL91" s="33"/>
      <c r="BUM91" s="33"/>
      <c r="BUN91" s="33"/>
      <c r="BUO91" s="33"/>
      <c r="BUP91" s="33"/>
      <c r="BUQ91" s="33"/>
      <c r="BUR91" s="33"/>
      <c r="BUS91" s="33"/>
      <c r="BUT91" s="33"/>
      <c r="BUU91" s="33"/>
      <c r="BUV91" s="33"/>
      <c r="BUW91" s="33"/>
      <c r="BUX91" s="33"/>
      <c r="BUY91" s="33"/>
      <c r="BUZ91" s="33"/>
      <c r="BVA91" s="33"/>
      <c r="BVB91" s="33"/>
      <c r="BVC91" s="33"/>
      <c r="BVD91" s="33"/>
      <c r="BVE91" s="33"/>
      <c r="BVF91" s="33"/>
      <c r="BVG91" s="33"/>
      <c r="BVH91" s="33"/>
      <c r="BVI91" s="33"/>
      <c r="BVJ91" s="33"/>
      <c r="BVK91" s="33"/>
      <c r="BVL91" s="33"/>
      <c r="BVM91" s="33"/>
      <c r="BVN91" s="33"/>
      <c r="BVO91" s="33"/>
      <c r="BVP91" s="33"/>
      <c r="BVQ91" s="33"/>
      <c r="BVR91" s="33"/>
      <c r="BVS91" s="33"/>
      <c r="BVT91" s="33"/>
      <c r="BVU91" s="33"/>
      <c r="BVV91" s="33"/>
      <c r="BVW91" s="33"/>
      <c r="BVX91" s="33"/>
      <c r="BVY91" s="33"/>
      <c r="BVZ91" s="33"/>
      <c r="BWA91" s="33"/>
      <c r="BWB91" s="33"/>
      <c r="BWC91" s="33"/>
      <c r="BWD91" s="33"/>
      <c r="BWE91" s="33"/>
      <c r="BWF91" s="33"/>
      <c r="BWG91" s="33"/>
      <c r="BWH91" s="33"/>
      <c r="BWI91" s="33"/>
      <c r="BWJ91" s="33"/>
      <c r="BWK91" s="33"/>
      <c r="BWL91" s="33"/>
      <c r="BWM91" s="33"/>
      <c r="BWN91" s="33"/>
      <c r="BWO91" s="33"/>
      <c r="BWP91" s="33"/>
      <c r="BWQ91" s="33"/>
      <c r="BWR91" s="33"/>
      <c r="BWS91" s="33"/>
      <c r="BWT91" s="33"/>
      <c r="BWU91" s="33"/>
      <c r="BWV91" s="33"/>
      <c r="BWW91" s="33"/>
      <c r="BWX91" s="33"/>
      <c r="BWY91" s="33"/>
      <c r="BWZ91" s="33"/>
      <c r="BXA91" s="33"/>
      <c r="BXB91" s="33"/>
      <c r="BXC91" s="33"/>
      <c r="BXD91" s="33"/>
      <c r="BXE91" s="33"/>
      <c r="BXF91" s="33"/>
      <c r="BXG91" s="33"/>
      <c r="BXH91" s="33"/>
      <c r="BXI91" s="33"/>
      <c r="BXJ91" s="33"/>
      <c r="BXK91" s="33"/>
      <c r="BXL91" s="33"/>
      <c r="BXM91" s="33"/>
      <c r="BXN91" s="33"/>
      <c r="BXO91" s="33"/>
      <c r="BXP91" s="33"/>
      <c r="BXQ91" s="33"/>
      <c r="BXR91" s="33"/>
      <c r="BXS91" s="33"/>
      <c r="BXT91" s="33"/>
      <c r="BXU91" s="33"/>
      <c r="BXV91" s="33"/>
      <c r="BXW91" s="33"/>
      <c r="BXX91" s="33"/>
      <c r="BXY91" s="33"/>
      <c r="BXZ91" s="33"/>
      <c r="BYA91" s="33"/>
      <c r="BYB91" s="33"/>
      <c r="BYC91" s="33"/>
      <c r="BYD91" s="33"/>
      <c r="BYE91" s="33"/>
      <c r="BYF91" s="33"/>
      <c r="BYG91" s="33"/>
      <c r="BYH91" s="33"/>
      <c r="BYI91" s="33"/>
      <c r="BYJ91" s="33"/>
      <c r="BYK91" s="33"/>
      <c r="BYL91" s="33"/>
      <c r="BYM91" s="33"/>
      <c r="BYN91" s="33"/>
      <c r="BYO91" s="33"/>
      <c r="BYP91" s="33"/>
      <c r="BYQ91" s="33"/>
      <c r="BYR91" s="33"/>
      <c r="BYS91" s="33"/>
      <c r="BYT91" s="33"/>
      <c r="BYU91" s="33"/>
      <c r="BYV91" s="33"/>
      <c r="BYW91" s="33"/>
      <c r="BYX91" s="33"/>
      <c r="BYY91" s="33"/>
      <c r="BYZ91" s="33"/>
      <c r="BZA91" s="33"/>
      <c r="BZB91" s="33"/>
      <c r="BZC91" s="33"/>
      <c r="BZD91" s="33"/>
      <c r="BZE91" s="33"/>
      <c r="BZF91" s="33"/>
      <c r="BZG91" s="33"/>
      <c r="BZH91" s="33"/>
      <c r="BZI91" s="33"/>
      <c r="BZJ91" s="33"/>
      <c r="BZK91" s="33"/>
      <c r="BZL91" s="33"/>
      <c r="BZM91" s="33"/>
      <c r="BZN91" s="33"/>
      <c r="BZO91" s="33"/>
      <c r="BZP91" s="33"/>
      <c r="BZQ91" s="33"/>
      <c r="BZR91" s="33"/>
      <c r="BZS91" s="33"/>
      <c r="BZT91" s="33"/>
      <c r="BZU91" s="33"/>
      <c r="BZV91" s="33"/>
      <c r="BZW91" s="33"/>
      <c r="BZX91" s="33"/>
      <c r="BZY91" s="33"/>
      <c r="BZZ91" s="33"/>
      <c r="CAA91" s="33"/>
      <c r="CAB91" s="33"/>
      <c r="CAC91" s="33"/>
      <c r="CAD91" s="33"/>
      <c r="CAE91" s="33"/>
      <c r="CAF91" s="33"/>
      <c r="CAG91" s="33"/>
      <c r="CAH91" s="33"/>
      <c r="CAI91" s="33"/>
      <c r="CAJ91" s="33"/>
      <c r="CAK91" s="33"/>
      <c r="CAL91" s="33"/>
      <c r="CAM91" s="33"/>
      <c r="CAN91" s="33"/>
      <c r="CAO91" s="33"/>
      <c r="CAP91" s="33"/>
      <c r="CAQ91" s="33"/>
      <c r="CAR91" s="33"/>
      <c r="CAS91" s="33"/>
      <c r="CAT91" s="33"/>
      <c r="CAU91" s="33"/>
      <c r="CAV91" s="33"/>
      <c r="CAW91" s="33"/>
      <c r="CAX91" s="33"/>
      <c r="CAY91" s="33"/>
      <c r="CAZ91" s="33"/>
      <c r="CBA91" s="33"/>
      <c r="CBB91" s="33"/>
      <c r="CBC91" s="33"/>
      <c r="CBD91" s="33"/>
      <c r="CBE91" s="33"/>
      <c r="CBF91" s="33"/>
      <c r="CBG91" s="33"/>
      <c r="CBH91" s="33"/>
      <c r="CBI91" s="33"/>
      <c r="CBJ91" s="33"/>
      <c r="CBK91" s="33"/>
      <c r="CBL91" s="33"/>
      <c r="CBM91" s="33"/>
      <c r="CBN91" s="33"/>
      <c r="CBO91" s="33"/>
      <c r="CBP91" s="33"/>
      <c r="CBQ91" s="33"/>
      <c r="CBR91" s="33"/>
      <c r="CBS91" s="33"/>
      <c r="CBT91" s="33"/>
      <c r="CBU91" s="33"/>
      <c r="CBV91" s="33"/>
      <c r="CBW91" s="33"/>
      <c r="CBX91" s="33"/>
      <c r="CBY91" s="33"/>
      <c r="CBZ91" s="33"/>
      <c r="CCA91" s="33"/>
      <c r="CCB91" s="33"/>
      <c r="CCC91" s="33"/>
      <c r="CCD91" s="33"/>
      <c r="CCE91" s="33"/>
      <c r="CCF91" s="33"/>
      <c r="CCG91" s="33"/>
      <c r="CCH91" s="33"/>
      <c r="CCI91" s="33"/>
      <c r="CCJ91" s="33"/>
      <c r="CCK91" s="33"/>
      <c r="CCL91" s="33"/>
      <c r="CCM91" s="33"/>
      <c r="CCN91" s="33"/>
      <c r="CCO91" s="33"/>
      <c r="CCP91" s="33"/>
      <c r="CCQ91" s="33"/>
      <c r="CCR91" s="33"/>
      <c r="CCS91" s="33"/>
      <c r="CCT91" s="33"/>
      <c r="CCU91" s="33"/>
      <c r="CCV91" s="33"/>
      <c r="CCW91" s="33"/>
      <c r="CCX91" s="33"/>
      <c r="CCY91" s="33"/>
      <c r="CCZ91" s="33"/>
      <c r="CDA91" s="33"/>
      <c r="CDB91" s="33"/>
      <c r="CDC91" s="33"/>
      <c r="CDD91" s="33"/>
      <c r="CDE91" s="33"/>
      <c r="CDF91" s="33"/>
      <c r="CDG91" s="33"/>
      <c r="CDH91" s="33"/>
      <c r="CDI91" s="33"/>
      <c r="CDJ91" s="33"/>
      <c r="CDK91" s="33"/>
      <c r="CDL91" s="33"/>
      <c r="CDM91" s="33"/>
      <c r="CDN91" s="33"/>
      <c r="CDO91" s="33"/>
      <c r="CDP91" s="33"/>
      <c r="CDQ91" s="33"/>
      <c r="CDR91" s="33"/>
      <c r="CDS91" s="33"/>
      <c r="CDT91" s="33"/>
      <c r="CDU91" s="33"/>
      <c r="CDV91" s="33"/>
      <c r="CDW91" s="33"/>
      <c r="CDX91" s="33"/>
      <c r="CDY91" s="33"/>
      <c r="CDZ91" s="33"/>
      <c r="CEA91" s="33"/>
      <c r="CEB91" s="33"/>
      <c r="CEC91" s="33"/>
      <c r="CED91" s="33"/>
      <c r="CEE91" s="33"/>
      <c r="CEF91" s="33"/>
      <c r="CEG91" s="33"/>
      <c r="CEH91" s="33"/>
      <c r="CEI91" s="33"/>
      <c r="CEJ91" s="33"/>
      <c r="CEK91" s="33"/>
      <c r="CEL91" s="33"/>
      <c r="CEM91" s="33"/>
      <c r="CEN91" s="33"/>
      <c r="CEO91" s="33"/>
      <c r="CEP91" s="33"/>
      <c r="CEQ91" s="33"/>
      <c r="CER91" s="33"/>
      <c r="CES91" s="33"/>
      <c r="CET91" s="33"/>
      <c r="CEU91" s="33"/>
      <c r="CEV91" s="33"/>
      <c r="CEW91" s="33"/>
      <c r="CEX91" s="33"/>
      <c r="CEY91" s="33"/>
      <c r="CEZ91" s="33"/>
      <c r="CFA91" s="33"/>
      <c r="CFB91" s="33"/>
      <c r="CFC91" s="33"/>
      <c r="CFD91" s="33"/>
      <c r="CFE91" s="33"/>
      <c r="CFF91" s="33"/>
      <c r="CFG91" s="33"/>
      <c r="CFH91" s="33"/>
      <c r="CFI91" s="33"/>
      <c r="CFJ91" s="33"/>
      <c r="CFK91" s="33"/>
      <c r="CFL91" s="33"/>
      <c r="CFM91" s="33"/>
      <c r="CFN91" s="33"/>
      <c r="CFO91" s="33"/>
      <c r="CFP91" s="33"/>
      <c r="CFQ91" s="33"/>
      <c r="CFR91" s="33"/>
      <c r="CFS91" s="33"/>
      <c r="CFT91" s="33"/>
      <c r="CFU91" s="33"/>
      <c r="CFV91" s="33"/>
      <c r="CFW91" s="33"/>
      <c r="CFX91" s="33"/>
      <c r="CFY91" s="33"/>
      <c r="CFZ91" s="33"/>
      <c r="CGA91" s="33"/>
      <c r="CGB91" s="33"/>
      <c r="CGC91" s="33"/>
      <c r="CGD91" s="33"/>
      <c r="CGE91" s="33"/>
      <c r="CGF91" s="33"/>
      <c r="CGG91" s="33"/>
      <c r="CGH91" s="33"/>
      <c r="CGI91" s="33"/>
      <c r="CGJ91" s="33"/>
      <c r="CGK91" s="33"/>
      <c r="CGL91" s="33"/>
      <c r="CGM91" s="33"/>
      <c r="CGN91" s="33"/>
      <c r="CGO91" s="33"/>
      <c r="CGP91" s="33"/>
      <c r="CGQ91" s="33"/>
      <c r="CGR91" s="33"/>
      <c r="CGS91" s="33"/>
      <c r="CGT91" s="33"/>
      <c r="CGU91" s="33"/>
      <c r="CGV91" s="33"/>
      <c r="CGW91" s="33"/>
      <c r="CGX91" s="33"/>
      <c r="CGY91" s="33"/>
      <c r="CGZ91" s="33"/>
      <c r="CHA91" s="33"/>
      <c r="CHB91" s="33"/>
      <c r="CHC91" s="33"/>
      <c r="CHD91" s="33"/>
      <c r="CHE91" s="33"/>
      <c r="CHF91" s="33"/>
      <c r="CHG91" s="33"/>
      <c r="CHH91" s="33"/>
      <c r="CHI91" s="33"/>
      <c r="CHJ91" s="33"/>
      <c r="CHK91" s="33"/>
      <c r="CHL91" s="33"/>
      <c r="CHM91" s="33"/>
      <c r="CHN91" s="33"/>
      <c r="CHO91" s="33"/>
      <c r="CHP91" s="33"/>
      <c r="CHQ91" s="33"/>
      <c r="CHR91" s="33"/>
      <c r="CHS91" s="33"/>
      <c r="CHT91" s="33"/>
      <c r="CHU91" s="33"/>
      <c r="CHV91" s="33"/>
      <c r="CHW91" s="33"/>
      <c r="CHX91" s="33"/>
      <c r="CHY91" s="33"/>
      <c r="CHZ91" s="33"/>
      <c r="CIA91" s="33"/>
      <c r="CIB91" s="33"/>
      <c r="CIC91" s="33"/>
      <c r="CID91" s="33"/>
      <c r="CIE91" s="33"/>
      <c r="CIF91" s="33"/>
      <c r="CIG91" s="33"/>
      <c r="CIH91" s="33"/>
      <c r="CII91" s="33"/>
      <c r="CIJ91" s="33"/>
      <c r="CIK91" s="33"/>
      <c r="CIL91" s="33"/>
      <c r="CIM91" s="33"/>
      <c r="CIN91" s="33"/>
      <c r="CIO91" s="33"/>
      <c r="CIP91" s="33"/>
      <c r="CIQ91" s="33"/>
      <c r="CIR91" s="33"/>
      <c r="CIS91" s="33"/>
      <c r="CIT91" s="33"/>
      <c r="CIU91" s="33"/>
      <c r="CIV91" s="33"/>
      <c r="CIW91" s="33"/>
      <c r="CIX91" s="33"/>
      <c r="CIY91" s="33"/>
      <c r="CIZ91" s="33"/>
      <c r="CJA91" s="33"/>
      <c r="CJB91" s="33"/>
      <c r="CJC91" s="33"/>
      <c r="CJD91" s="33"/>
      <c r="CJE91" s="33"/>
      <c r="CJF91" s="33"/>
      <c r="CJG91" s="33"/>
      <c r="CJH91" s="33"/>
      <c r="CJI91" s="33"/>
      <c r="CJJ91" s="33"/>
      <c r="CJK91" s="33"/>
      <c r="CJL91" s="33"/>
      <c r="CJM91" s="33"/>
      <c r="CJN91" s="33"/>
      <c r="CJO91" s="33"/>
      <c r="CJP91" s="33"/>
      <c r="CJQ91" s="33"/>
      <c r="CJR91" s="33"/>
      <c r="CJS91" s="33"/>
      <c r="CJT91" s="33"/>
      <c r="CJU91" s="33"/>
      <c r="CJV91" s="33"/>
      <c r="CJW91" s="33"/>
      <c r="CJX91" s="33"/>
      <c r="CJY91" s="33"/>
      <c r="CJZ91" s="33"/>
      <c r="CKA91" s="33"/>
      <c r="CKB91" s="33"/>
      <c r="CKC91" s="33"/>
      <c r="CKD91" s="33"/>
      <c r="CKE91" s="33"/>
      <c r="CKF91" s="33"/>
      <c r="CKG91" s="33"/>
      <c r="CKH91" s="33"/>
      <c r="CKI91" s="33"/>
      <c r="CKJ91" s="33"/>
      <c r="CKK91" s="33"/>
      <c r="CKL91" s="33"/>
      <c r="CKM91" s="33"/>
      <c r="CKN91" s="33"/>
      <c r="CKO91" s="33"/>
      <c r="CKP91" s="33"/>
      <c r="CKQ91" s="33"/>
      <c r="CKR91" s="33"/>
      <c r="CKS91" s="33"/>
      <c r="CKT91" s="33"/>
      <c r="CKU91" s="33"/>
      <c r="CKV91" s="33"/>
      <c r="CKW91" s="33"/>
      <c r="CKX91" s="33"/>
      <c r="CKY91" s="33"/>
      <c r="CKZ91" s="33"/>
      <c r="CLA91" s="33"/>
      <c r="CLB91" s="33"/>
      <c r="CLC91" s="33"/>
      <c r="CLD91" s="33"/>
      <c r="CLE91" s="33"/>
      <c r="CLF91" s="33"/>
      <c r="CLG91" s="33"/>
      <c r="CLH91" s="33"/>
      <c r="CLI91" s="33"/>
      <c r="CLJ91" s="33"/>
      <c r="CLK91" s="33"/>
      <c r="CLL91" s="33"/>
      <c r="CLM91" s="33"/>
      <c r="CLN91" s="33"/>
      <c r="CLO91" s="33"/>
      <c r="CLP91" s="33"/>
      <c r="CLQ91" s="33"/>
      <c r="CLR91" s="33"/>
      <c r="CLS91" s="33"/>
      <c r="CLT91" s="33"/>
      <c r="CLU91" s="33"/>
      <c r="CLV91" s="33"/>
      <c r="CLW91" s="33"/>
      <c r="CLX91" s="33"/>
      <c r="CLY91" s="33"/>
      <c r="CLZ91" s="33"/>
      <c r="CMA91" s="33"/>
      <c r="CMB91" s="33"/>
      <c r="CMC91" s="33"/>
      <c r="CMD91" s="33"/>
      <c r="CME91" s="33"/>
      <c r="CMF91" s="33"/>
      <c r="CMG91" s="33"/>
      <c r="CMH91" s="33"/>
      <c r="CMI91" s="33"/>
      <c r="CMJ91" s="33"/>
      <c r="CMK91" s="33"/>
      <c r="CML91" s="33"/>
      <c r="CMM91" s="33"/>
      <c r="CMN91" s="33"/>
      <c r="CMO91" s="33"/>
      <c r="CMP91" s="33"/>
      <c r="CMQ91" s="33"/>
      <c r="CMR91" s="33"/>
      <c r="CMS91" s="33"/>
      <c r="CMT91" s="33"/>
      <c r="CMU91" s="33"/>
      <c r="CMV91" s="33"/>
      <c r="CMW91" s="33"/>
      <c r="CMX91" s="33"/>
      <c r="CMY91" s="33"/>
      <c r="CMZ91" s="33"/>
      <c r="CNA91" s="33"/>
      <c r="CNB91" s="33"/>
      <c r="CNC91" s="33"/>
      <c r="CND91" s="33"/>
      <c r="CNE91" s="33"/>
      <c r="CNF91" s="33"/>
      <c r="CNG91" s="33"/>
      <c r="CNH91" s="33"/>
      <c r="CNI91" s="33"/>
      <c r="CNJ91" s="33"/>
      <c r="CNK91" s="33"/>
      <c r="CNL91" s="33"/>
      <c r="CNM91" s="33"/>
      <c r="CNN91" s="33"/>
      <c r="CNO91" s="33"/>
      <c r="CNP91" s="33"/>
      <c r="CNQ91" s="33"/>
      <c r="CNR91" s="33"/>
      <c r="CNS91" s="33"/>
      <c r="CNT91" s="33"/>
      <c r="CNU91" s="33"/>
      <c r="CNV91" s="33"/>
      <c r="CNW91" s="33"/>
      <c r="CNX91" s="33"/>
      <c r="CNY91" s="33"/>
      <c r="CNZ91" s="33"/>
      <c r="COA91" s="33"/>
      <c r="COB91" s="33"/>
      <c r="COC91" s="33"/>
      <c r="COD91" s="33"/>
      <c r="COE91" s="33"/>
      <c r="COF91" s="33"/>
      <c r="COG91" s="33"/>
      <c r="COH91" s="33"/>
      <c r="COI91" s="33"/>
      <c r="COJ91" s="33"/>
      <c r="COK91" s="33"/>
      <c r="COL91" s="33"/>
      <c r="COM91" s="33"/>
      <c r="CON91" s="33"/>
      <c r="COO91" s="33"/>
      <c r="COP91" s="33"/>
      <c r="COQ91" s="33"/>
      <c r="COR91" s="33"/>
      <c r="COS91" s="33"/>
      <c r="COT91" s="33"/>
      <c r="COU91" s="33"/>
      <c r="COV91" s="33"/>
      <c r="COW91" s="33"/>
      <c r="COX91" s="33"/>
      <c r="COY91" s="33"/>
      <c r="COZ91" s="33"/>
      <c r="CPA91" s="33"/>
      <c r="CPB91" s="33"/>
      <c r="CPC91" s="33"/>
      <c r="CPD91" s="33"/>
      <c r="CPE91" s="33"/>
      <c r="CPF91" s="33"/>
      <c r="CPG91" s="33"/>
      <c r="CPH91" s="33"/>
      <c r="CPI91" s="33"/>
      <c r="CPJ91" s="33"/>
      <c r="CPK91" s="33"/>
      <c r="CPL91" s="33"/>
      <c r="CPM91" s="33"/>
      <c r="CPN91" s="33"/>
      <c r="CPO91" s="33"/>
      <c r="CPP91" s="33"/>
      <c r="CPQ91" s="33"/>
      <c r="CPR91" s="33"/>
      <c r="CPS91" s="33"/>
      <c r="CPT91" s="33"/>
      <c r="CPU91" s="33"/>
      <c r="CPV91" s="33"/>
      <c r="CPW91" s="33"/>
      <c r="CPX91" s="33"/>
      <c r="CPY91" s="33"/>
      <c r="CPZ91" s="33"/>
      <c r="CQA91" s="33"/>
      <c r="CQB91" s="33"/>
      <c r="CQC91" s="33"/>
      <c r="CQD91" s="33"/>
      <c r="CQE91" s="33"/>
      <c r="CQF91" s="33"/>
      <c r="CQG91" s="33"/>
      <c r="CQH91" s="33"/>
      <c r="CQI91" s="33"/>
      <c r="CQJ91" s="33"/>
      <c r="CQK91" s="33"/>
      <c r="CQL91" s="33"/>
      <c r="CQM91" s="33"/>
      <c r="CQN91" s="33"/>
      <c r="CQO91" s="33"/>
      <c r="CQP91" s="33"/>
      <c r="CQQ91" s="33"/>
      <c r="CQR91" s="33"/>
      <c r="CQS91" s="33"/>
      <c r="CQT91" s="33"/>
      <c r="CQU91" s="33"/>
      <c r="CQV91" s="33"/>
      <c r="CQW91" s="33"/>
      <c r="CQX91" s="33"/>
      <c r="CQY91" s="33"/>
      <c r="CQZ91" s="33"/>
      <c r="CRA91" s="33"/>
      <c r="CRB91" s="33"/>
      <c r="CRC91" s="33"/>
      <c r="CRD91" s="33"/>
      <c r="CRE91" s="33"/>
      <c r="CRF91" s="33"/>
      <c r="CRG91" s="33"/>
      <c r="CRH91" s="33"/>
      <c r="CRI91" s="33"/>
      <c r="CRJ91" s="33"/>
      <c r="CRK91" s="33"/>
      <c r="CRL91" s="33"/>
      <c r="CRM91" s="33"/>
      <c r="CRN91" s="33"/>
      <c r="CRO91" s="33"/>
      <c r="CRP91" s="33"/>
      <c r="CRQ91" s="33"/>
      <c r="CRR91" s="33"/>
      <c r="CRS91" s="33"/>
      <c r="CRT91" s="33"/>
      <c r="CRU91" s="33"/>
      <c r="CRV91" s="33"/>
      <c r="CRW91" s="33"/>
      <c r="CRX91" s="33"/>
      <c r="CRY91" s="33"/>
      <c r="CRZ91" s="33"/>
      <c r="CSA91" s="33"/>
      <c r="CSB91" s="33"/>
      <c r="CSC91" s="33"/>
      <c r="CSD91" s="33"/>
      <c r="CSE91" s="33"/>
      <c r="CSF91" s="33"/>
      <c r="CSG91" s="33"/>
      <c r="CSH91" s="33"/>
      <c r="CSI91" s="33"/>
      <c r="CSJ91" s="33"/>
      <c r="CSK91" s="33"/>
      <c r="CSL91" s="33"/>
      <c r="CSM91" s="33"/>
      <c r="CSN91" s="33"/>
      <c r="CSO91" s="33"/>
      <c r="CSP91" s="33"/>
      <c r="CSQ91" s="33"/>
      <c r="CSR91" s="33"/>
      <c r="CSS91" s="33"/>
      <c r="CST91" s="33"/>
      <c r="CSU91" s="33"/>
      <c r="CSV91" s="33"/>
      <c r="CSW91" s="33"/>
      <c r="CSX91" s="33"/>
      <c r="CSY91" s="33"/>
      <c r="CSZ91" s="33"/>
      <c r="CTA91" s="33"/>
      <c r="CTB91" s="33"/>
      <c r="CTC91" s="33"/>
      <c r="CTD91" s="33"/>
      <c r="CTE91" s="33"/>
      <c r="CTF91" s="33"/>
      <c r="CTG91" s="33"/>
      <c r="CTH91" s="33"/>
      <c r="CTI91" s="33"/>
      <c r="CTJ91" s="33"/>
      <c r="CTK91" s="33"/>
      <c r="CTL91" s="33"/>
      <c r="CTM91" s="33"/>
      <c r="CTN91" s="33"/>
      <c r="CTO91" s="33"/>
      <c r="CTP91" s="33"/>
      <c r="CTQ91" s="33"/>
      <c r="CTR91" s="33"/>
      <c r="CTS91" s="33"/>
      <c r="CTT91" s="33"/>
      <c r="CTU91" s="33"/>
      <c r="CTV91" s="33"/>
      <c r="CTW91" s="33"/>
      <c r="CTX91" s="33"/>
      <c r="CTY91" s="33"/>
      <c r="CTZ91" s="33"/>
      <c r="CUA91" s="33"/>
      <c r="CUB91" s="33"/>
      <c r="CUC91" s="33"/>
      <c r="CUD91" s="33"/>
      <c r="CUE91" s="33"/>
      <c r="CUF91" s="33"/>
      <c r="CUG91" s="33"/>
      <c r="CUH91" s="33"/>
      <c r="CUI91" s="33"/>
      <c r="CUJ91" s="33"/>
      <c r="CUK91" s="33"/>
      <c r="CUL91" s="33"/>
      <c r="CUM91" s="33"/>
      <c r="CUN91" s="33"/>
      <c r="CUO91" s="33"/>
      <c r="CUP91" s="33"/>
      <c r="CUQ91" s="33"/>
      <c r="CUR91" s="33"/>
      <c r="CUS91" s="33"/>
      <c r="CUT91" s="33"/>
      <c r="CUU91" s="33"/>
      <c r="CUV91" s="33"/>
      <c r="CUW91" s="33"/>
      <c r="CUX91" s="33"/>
      <c r="CUY91" s="33"/>
      <c r="CUZ91" s="33"/>
      <c r="CVA91" s="33"/>
      <c r="CVB91" s="33"/>
      <c r="CVC91" s="33"/>
      <c r="CVD91" s="33"/>
      <c r="CVE91" s="33"/>
      <c r="CVF91" s="33"/>
      <c r="CVG91" s="33"/>
      <c r="CVH91" s="33"/>
      <c r="CVI91" s="33"/>
      <c r="CVJ91" s="33"/>
      <c r="CVK91" s="33"/>
      <c r="CVL91" s="33"/>
      <c r="CVM91" s="33"/>
      <c r="CVN91" s="33"/>
      <c r="CVO91" s="33"/>
      <c r="CVP91" s="33"/>
      <c r="CVQ91" s="33"/>
      <c r="CVR91" s="33"/>
      <c r="CVS91" s="33"/>
      <c r="CVT91" s="33"/>
      <c r="CVU91" s="33"/>
      <c r="CVV91" s="33"/>
      <c r="CVW91" s="33"/>
      <c r="CVX91" s="33"/>
      <c r="CVY91" s="33"/>
      <c r="CVZ91" s="33"/>
      <c r="CWA91" s="33"/>
      <c r="CWB91" s="33"/>
      <c r="CWC91" s="33"/>
      <c r="CWD91" s="33"/>
      <c r="CWE91" s="33"/>
      <c r="CWF91" s="33"/>
      <c r="CWG91" s="33"/>
      <c r="CWH91" s="33"/>
      <c r="CWI91" s="33"/>
      <c r="CWJ91" s="33"/>
      <c r="CWK91" s="33"/>
      <c r="CWL91" s="33"/>
      <c r="CWM91" s="33"/>
      <c r="CWN91" s="33"/>
      <c r="CWO91" s="33"/>
      <c r="CWP91" s="33"/>
      <c r="CWQ91" s="33"/>
      <c r="CWR91" s="33"/>
      <c r="CWS91" s="33"/>
      <c r="CWT91" s="33"/>
      <c r="CWU91" s="33"/>
      <c r="CWV91" s="33"/>
      <c r="CWW91" s="33"/>
      <c r="CWX91" s="33"/>
      <c r="CWY91" s="33"/>
      <c r="CWZ91" s="33"/>
      <c r="CXA91" s="33"/>
      <c r="CXB91" s="33"/>
      <c r="CXC91" s="33"/>
      <c r="CXD91" s="33"/>
      <c r="CXE91" s="33"/>
      <c r="CXF91" s="33"/>
      <c r="CXG91" s="33"/>
      <c r="CXH91" s="33"/>
      <c r="CXI91" s="33"/>
      <c r="CXJ91" s="33"/>
      <c r="CXK91" s="33"/>
      <c r="CXL91" s="33"/>
      <c r="CXM91" s="33"/>
      <c r="CXN91" s="33"/>
      <c r="CXO91" s="33"/>
      <c r="CXP91" s="33"/>
      <c r="CXQ91" s="33"/>
      <c r="CXR91" s="33"/>
      <c r="CXS91" s="33"/>
      <c r="CXT91" s="33"/>
      <c r="CXU91" s="33"/>
      <c r="CXV91" s="33"/>
      <c r="CXW91" s="33"/>
      <c r="CXX91" s="33"/>
      <c r="CXY91" s="33"/>
      <c r="CXZ91" s="33"/>
      <c r="CYA91" s="33"/>
      <c r="CYB91" s="33"/>
      <c r="CYC91" s="33"/>
      <c r="CYD91" s="33"/>
      <c r="CYE91" s="33"/>
      <c r="CYF91" s="33"/>
      <c r="CYG91" s="33"/>
      <c r="CYH91" s="33"/>
      <c r="CYI91" s="33"/>
      <c r="CYJ91" s="33"/>
      <c r="CYK91" s="33"/>
      <c r="CYL91" s="33"/>
      <c r="CYM91" s="33"/>
      <c r="CYN91" s="33"/>
      <c r="CYO91" s="33"/>
      <c r="CYP91" s="33"/>
      <c r="CYQ91" s="33"/>
      <c r="CYR91" s="33"/>
      <c r="CYS91" s="33"/>
      <c r="CYT91" s="33"/>
      <c r="CYU91" s="33"/>
      <c r="CYV91" s="33"/>
      <c r="CYW91" s="33"/>
      <c r="CYX91" s="33"/>
      <c r="CYY91" s="33"/>
      <c r="CYZ91" s="33"/>
      <c r="CZA91" s="33"/>
      <c r="CZB91" s="33"/>
      <c r="CZC91" s="33"/>
      <c r="CZD91" s="33"/>
      <c r="CZE91" s="33"/>
      <c r="CZF91" s="33"/>
      <c r="CZG91" s="33"/>
      <c r="CZH91" s="33"/>
      <c r="CZI91" s="33"/>
      <c r="CZJ91" s="33"/>
      <c r="CZK91" s="33"/>
      <c r="CZL91" s="33"/>
      <c r="CZM91" s="33"/>
      <c r="CZN91" s="33"/>
      <c r="CZO91" s="33"/>
      <c r="CZP91" s="33"/>
      <c r="CZQ91" s="33"/>
      <c r="CZR91" s="33"/>
      <c r="CZS91" s="33"/>
      <c r="CZT91" s="33"/>
      <c r="CZU91" s="33"/>
      <c r="CZV91" s="33"/>
      <c r="CZW91" s="33"/>
      <c r="CZX91" s="33"/>
      <c r="CZY91" s="33"/>
      <c r="CZZ91" s="33"/>
      <c r="DAA91" s="33"/>
      <c r="DAB91" s="33"/>
      <c r="DAC91" s="33"/>
      <c r="DAD91" s="33"/>
      <c r="DAE91" s="33"/>
      <c r="DAF91" s="33"/>
      <c r="DAG91" s="33"/>
      <c r="DAH91" s="33"/>
      <c r="DAI91" s="33"/>
      <c r="DAJ91" s="33"/>
      <c r="DAK91" s="33"/>
      <c r="DAL91" s="33"/>
      <c r="DAM91" s="33"/>
      <c r="DAN91" s="33"/>
      <c r="DAO91" s="33"/>
      <c r="DAP91" s="33"/>
      <c r="DAQ91" s="33"/>
      <c r="DAR91" s="33"/>
      <c r="DAS91" s="33"/>
      <c r="DAT91" s="33"/>
      <c r="DAU91" s="33"/>
      <c r="DAV91" s="33"/>
      <c r="DAW91" s="33"/>
      <c r="DAX91" s="33"/>
      <c r="DAY91" s="33"/>
      <c r="DAZ91" s="33"/>
      <c r="DBA91" s="33"/>
      <c r="DBB91" s="33"/>
      <c r="DBC91" s="33"/>
      <c r="DBD91" s="33"/>
      <c r="DBE91" s="33"/>
      <c r="DBF91" s="33"/>
      <c r="DBG91" s="33"/>
      <c r="DBH91" s="33"/>
      <c r="DBI91" s="33"/>
      <c r="DBJ91" s="33"/>
      <c r="DBK91" s="33"/>
      <c r="DBL91" s="33"/>
      <c r="DBM91" s="33"/>
      <c r="DBN91" s="33"/>
      <c r="DBO91" s="33"/>
      <c r="DBP91" s="33"/>
      <c r="DBQ91" s="33"/>
      <c r="DBR91" s="33"/>
      <c r="DBS91" s="33"/>
      <c r="DBT91" s="33"/>
      <c r="DBU91" s="33"/>
      <c r="DBV91" s="33"/>
      <c r="DBW91" s="33"/>
      <c r="DBX91" s="33"/>
      <c r="DBY91" s="33"/>
      <c r="DBZ91" s="33"/>
      <c r="DCA91" s="33"/>
      <c r="DCB91" s="33"/>
      <c r="DCC91" s="33"/>
      <c r="DCD91" s="33"/>
      <c r="DCE91" s="33"/>
      <c r="DCF91" s="33"/>
      <c r="DCG91" s="33"/>
      <c r="DCH91" s="33"/>
      <c r="DCI91" s="33"/>
      <c r="DCJ91" s="33"/>
      <c r="DCK91" s="33"/>
      <c r="DCL91" s="33"/>
      <c r="DCM91" s="33"/>
      <c r="DCN91" s="33"/>
      <c r="DCO91" s="33"/>
      <c r="DCP91" s="33"/>
      <c r="DCQ91" s="33"/>
      <c r="DCR91" s="33"/>
      <c r="DCS91" s="33"/>
      <c r="DCT91" s="33"/>
      <c r="DCU91" s="33"/>
      <c r="DCV91" s="33"/>
      <c r="DCW91" s="33"/>
      <c r="DCX91" s="33"/>
      <c r="DCY91" s="33"/>
      <c r="DCZ91" s="33"/>
      <c r="DDA91" s="33"/>
      <c r="DDB91" s="33"/>
      <c r="DDC91" s="33"/>
      <c r="DDD91" s="33"/>
      <c r="DDE91" s="33"/>
      <c r="DDF91" s="33"/>
      <c r="DDG91" s="33"/>
      <c r="DDH91" s="33"/>
      <c r="DDI91" s="33"/>
      <c r="DDJ91" s="33"/>
      <c r="DDK91" s="33"/>
      <c r="DDL91" s="33"/>
      <c r="DDM91" s="33"/>
      <c r="DDN91" s="33"/>
      <c r="DDO91" s="33"/>
      <c r="DDP91" s="33"/>
      <c r="DDQ91" s="33"/>
      <c r="DDR91" s="33"/>
      <c r="DDS91" s="33"/>
      <c r="DDT91" s="33"/>
      <c r="DDU91" s="33"/>
      <c r="DDV91" s="33"/>
      <c r="DDW91" s="33"/>
      <c r="DDX91" s="33"/>
      <c r="DDY91" s="33"/>
      <c r="DDZ91" s="33"/>
      <c r="DEA91" s="33"/>
      <c r="DEB91" s="33"/>
      <c r="DEC91" s="33"/>
      <c r="DED91" s="33"/>
      <c r="DEE91" s="33"/>
      <c r="DEF91" s="33"/>
      <c r="DEG91" s="33"/>
      <c r="DEH91" s="33"/>
      <c r="DEI91" s="33"/>
      <c r="DEJ91" s="33"/>
      <c r="DEK91" s="33"/>
      <c r="DEL91" s="33"/>
      <c r="DEM91" s="33"/>
      <c r="DEN91" s="33"/>
      <c r="DEO91" s="33"/>
      <c r="DEP91" s="33"/>
      <c r="DEQ91" s="33"/>
      <c r="DER91" s="33"/>
      <c r="DES91" s="33"/>
      <c r="DET91" s="33"/>
      <c r="DEU91" s="33"/>
      <c r="DEV91" s="33"/>
      <c r="DEW91" s="33"/>
      <c r="DEX91" s="33"/>
      <c r="DEY91" s="33"/>
      <c r="DEZ91" s="33"/>
      <c r="DFA91" s="33"/>
      <c r="DFB91" s="33"/>
      <c r="DFC91" s="33"/>
      <c r="DFD91" s="33"/>
      <c r="DFE91" s="33"/>
      <c r="DFF91" s="33"/>
      <c r="DFG91" s="33"/>
      <c r="DFH91" s="33"/>
      <c r="DFI91" s="33"/>
      <c r="DFJ91" s="33"/>
      <c r="DFK91" s="33"/>
      <c r="DFL91" s="33"/>
      <c r="DFM91" s="33"/>
      <c r="DFN91" s="33"/>
      <c r="DFO91" s="33"/>
      <c r="DFP91" s="33"/>
      <c r="DFQ91" s="33"/>
      <c r="DFR91" s="33"/>
      <c r="DFS91" s="33"/>
      <c r="DFT91" s="33"/>
      <c r="DFU91" s="33"/>
      <c r="DFV91" s="33"/>
      <c r="DFW91" s="33"/>
      <c r="DFX91" s="33"/>
      <c r="DFY91" s="33"/>
      <c r="DFZ91" s="33"/>
      <c r="DGA91" s="33"/>
      <c r="DGB91" s="33"/>
      <c r="DGC91" s="33"/>
      <c r="DGD91" s="33"/>
      <c r="DGE91" s="33"/>
      <c r="DGF91" s="33"/>
      <c r="DGG91" s="33"/>
      <c r="DGH91" s="33"/>
      <c r="DGI91" s="33"/>
      <c r="DGJ91" s="33"/>
      <c r="DGK91" s="33"/>
      <c r="DGL91" s="33"/>
      <c r="DGM91" s="33"/>
      <c r="DGN91" s="33"/>
      <c r="DGO91" s="33"/>
      <c r="DGP91" s="33"/>
      <c r="DGQ91" s="33"/>
      <c r="DGR91" s="33"/>
      <c r="DGS91" s="33"/>
      <c r="DGT91" s="33"/>
      <c r="DGU91" s="33"/>
      <c r="DGV91" s="33"/>
      <c r="DGW91" s="33"/>
      <c r="DGX91" s="33"/>
      <c r="DGY91" s="33"/>
      <c r="DGZ91" s="33"/>
      <c r="DHA91" s="33"/>
      <c r="DHB91" s="33"/>
      <c r="DHC91" s="33"/>
      <c r="DHD91" s="33"/>
      <c r="DHE91" s="33"/>
      <c r="DHF91" s="33"/>
      <c r="DHG91" s="33"/>
      <c r="DHH91" s="33"/>
      <c r="DHI91" s="33"/>
      <c r="DHJ91" s="33"/>
      <c r="DHK91" s="33"/>
      <c r="DHL91" s="33"/>
      <c r="DHM91" s="33"/>
      <c r="DHN91" s="33"/>
      <c r="DHO91" s="33"/>
      <c r="DHP91" s="33"/>
      <c r="DHQ91" s="33"/>
      <c r="DHR91" s="33"/>
      <c r="DHS91" s="33"/>
      <c r="DHT91" s="33"/>
      <c r="DHU91" s="33"/>
      <c r="DHV91" s="33"/>
      <c r="DHW91" s="33"/>
      <c r="DHX91" s="33"/>
      <c r="DHY91" s="33"/>
      <c r="DHZ91" s="33"/>
      <c r="DIA91" s="33"/>
      <c r="DIB91" s="33"/>
      <c r="DIC91" s="33"/>
      <c r="DID91" s="33"/>
      <c r="DIE91" s="33"/>
      <c r="DIF91" s="33"/>
      <c r="DIG91" s="33"/>
      <c r="DIH91" s="33"/>
      <c r="DII91" s="33"/>
      <c r="DIJ91" s="33"/>
      <c r="DIK91" s="33"/>
      <c r="DIL91" s="33"/>
      <c r="DIM91" s="33"/>
      <c r="DIN91" s="33"/>
      <c r="DIO91" s="33"/>
      <c r="DIP91" s="33"/>
      <c r="DIQ91" s="33"/>
      <c r="DIR91" s="33"/>
      <c r="DIS91" s="33"/>
      <c r="DIT91" s="33"/>
      <c r="DIU91" s="33"/>
      <c r="DIV91" s="33"/>
      <c r="DIW91" s="33"/>
      <c r="DIX91" s="33"/>
      <c r="DIY91" s="33"/>
      <c r="DIZ91" s="33"/>
      <c r="DJA91" s="33"/>
      <c r="DJB91" s="33"/>
      <c r="DJC91" s="33"/>
      <c r="DJD91" s="33"/>
      <c r="DJE91" s="33"/>
      <c r="DJF91" s="33"/>
      <c r="DJG91" s="33"/>
      <c r="DJH91" s="33"/>
      <c r="DJI91" s="33"/>
      <c r="DJJ91" s="33"/>
      <c r="DJK91" s="33"/>
      <c r="DJL91" s="33"/>
      <c r="DJM91" s="33"/>
      <c r="DJN91" s="33"/>
      <c r="DJO91" s="33"/>
      <c r="DJP91" s="33"/>
      <c r="DJQ91" s="33"/>
      <c r="DJR91" s="33"/>
      <c r="DJS91" s="33"/>
      <c r="DJT91" s="33"/>
      <c r="DJU91" s="33"/>
      <c r="DJV91" s="33"/>
      <c r="DJW91" s="33"/>
      <c r="DJX91" s="33"/>
      <c r="DJY91" s="33"/>
      <c r="DJZ91" s="33"/>
      <c r="DKA91" s="33"/>
      <c r="DKB91" s="33"/>
      <c r="DKC91" s="33"/>
      <c r="DKD91" s="33"/>
      <c r="DKE91" s="33"/>
      <c r="DKF91" s="33"/>
      <c r="DKG91" s="33"/>
      <c r="DKH91" s="33"/>
      <c r="DKI91" s="33"/>
      <c r="DKJ91" s="33"/>
      <c r="DKK91" s="33"/>
      <c r="DKL91" s="33"/>
      <c r="DKM91" s="33"/>
      <c r="DKN91" s="33"/>
      <c r="DKO91" s="33"/>
      <c r="DKP91" s="33"/>
      <c r="DKQ91" s="33"/>
      <c r="DKR91" s="33"/>
      <c r="DKS91" s="33"/>
      <c r="DKT91" s="33"/>
      <c r="DKU91" s="33"/>
      <c r="DKV91" s="33"/>
      <c r="DKW91" s="33"/>
      <c r="DKX91" s="33"/>
      <c r="DKY91" s="33"/>
      <c r="DKZ91" s="33"/>
      <c r="DLA91" s="33"/>
      <c r="DLB91" s="33"/>
      <c r="DLC91" s="33"/>
      <c r="DLD91" s="33"/>
      <c r="DLE91" s="33"/>
      <c r="DLF91" s="33"/>
      <c r="DLG91" s="33"/>
      <c r="DLH91" s="33"/>
      <c r="DLI91" s="33"/>
      <c r="DLJ91" s="33"/>
      <c r="DLK91" s="33"/>
      <c r="DLL91" s="33"/>
      <c r="DLM91" s="33"/>
      <c r="DLN91" s="33"/>
      <c r="DLO91" s="33"/>
      <c r="DLP91" s="33"/>
      <c r="DLQ91" s="33"/>
      <c r="DLR91" s="33"/>
      <c r="DLS91" s="33"/>
      <c r="DLT91" s="33"/>
      <c r="DLU91" s="33"/>
      <c r="DLV91" s="33"/>
      <c r="DLW91" s="33"/>
      <c r="DLX91" s="33"/>
      <c r="DLY91" s="33"/>
      <c r="DLZ91" s="33"/>
      <c r="DMA91" s="33"/>
      <c r="DMB91" s="33"/>
      <c r="DMC91" s="33"/>
      <c r="DMD91" s="33"/>
      <c r="DME91" s="33"/>
      <c r="DMF91" s="33"/>
      <c r="DMG91" s="33"/>
      <c r="DMH91" s="33"/>
      <c r="DMI91" s="33"/>
      <c r="DMJ91" s="33"/>
      <c r="DMK91" s="33"/>
      <c r="DML91" s="33"/>
      <c r="DMM91" s="33"/>
      <c r="DMN91" s="33"/>
      <c r="DMO91" s="33"/>
      <c r="DMP91" s="33"/>
      <c r="DMQ91" s="33"/>
      <c r="DMR91" s="33"/>
      <c r="DMS91" s="33"/>
      <c r="DMT91" s="33"/>
      <c r="DMU91" s="33"/>
      <c r="DMV91" s="33"/>
      <c r="DMW91" s="33"/>
      <c r="DMX91" s="33"/>
      <c r="DMY91" s="33"/>
      <c r="DMZ91" s="33"/>
      <c r="DNA91" s="33"/>
      <c r="DNB91" s="33"/>
      <c r="DNC91" s="33"/>
      <c r="DND91" s="33"/>
      <c r="DNE91" s="33"/>
      <c r="DNF91" s="33"/>
      <c r="DNG91" s="33"/>
      <c r="DNH91" s="33"/>
      <c r="DNI91" s="33"/>
      <c r="DNJ91" s="33"/>
      <c r="DNK91" s="33"/>
      <c r="DNL91" s="33"/>
      <c r="DNM91" s="33"/>
      <c r="DNN91" s="33"/>
      <c r="DNO91" s="33"/>
      <c r="DNP91" s="33"/>
      <c r="DNQ91" s="33"/>
      <c r="DNR91" s="33"/>
      <c r="DNS91" s="33"/>
      <c r="DNT91" s="33"/>
      <c r="DNU91" s="33"/>
      <c r="DNV91" s="33"/>
      <c r="DNW91" s="33"/>
      <c r="DNX91" s="33"/>
      <c r="DNY91" s="33"/>
      <c r="DNZ91" s="33"/>
      <c r="DOA91" s="33"/>
      <c r="DOB91" s="33"/>
      <c r="DOC91" s="33"/>
      <c r="DOD91" s="33"/>
      <c r="DOE91" s="33"/>
      <c r="DOF91" s="33"/>
      <c r="DOG91" s="33"/>
      <c r="DOH91" s="33"/>
      <c r="DOI91" s="33"/>
      <c r="DOJ91" s="33"/>
      <c r="DOK91" s="33"/>
      <c r="DOL91" s="33"/>
      <c r="DOM91" s="33"/>
      <c r="DON91" s="33"/>
      <c r="DOO91" s="33"/>
      <c r="DOP91" s="33"/>
      <c r="DOQ91" s="33"/>
      <c r="DOR91" s="33"/>
      <c r="DOS91" s="33"/>
      <c r="DOT91" s="33"/>
      <c r="DOU91" s="33"/>
      <c r="DOV91" s="33"/>
      <c r="DOW91" s="33"/>
      <c r="DOX91" s="33"/>
      <c r="DOY91" s="33"/>
      <c r="DOZ91" s="33"/>
      <c r="DPA91" s="33"/>
      <c r="DPB91" s="33"/>
      <c r="DPC91" s="33"/>
      <c r="DPD91" s="33"/>
      <c r="DPE91" s="33"/>
      <c r="DPF91" s="33"/>
      <c r="DPG91" s="33"/>
      <c r="DPH91" s="33"/>
      <c r="DPI91" s="33"/>
      <c r="DPJ91" s="33"/>
      <c r="DPK91" s="33"/>
      <c r="DPL91" s="33"/>
      <c r="DPM91" s="33"/>
      <c r="DPN91" s="33"/>
      <c r="DPO91" s="33"/>
      <c r="DPP91" s="33"/>
      <c r="DPQ91" s="33"/>
      <c r="DPR91" s="33"/>
      <c r="DPS91" s="33"/>
      <c r="DPT91" s="33"/>
      <c r="DPU91" s="33"/>
      <c r="DPV91" s="33"/>
      <c r="DPW91" s="33"/>
      <c r="DPX91" s="33"/>
      <c r="DPY91" s="33"/>
      <c r="DPZ91" s="33"/>
      <c r="DQA91" s="33"/>
      <c r="DQB91" s="33"/>
      <c r="DQC91" s="33"/>
      <c r="DQD91" s="33"/>
      <c r="DQE91" s="33"/>
      <c r="DQF91" s="33"/>
      <c r="DQG91" s="33"/>
      <c r="DQH91" s="33"/>
      <c r="DQI91" s="33"/>
      <c r="DQJ91" s="33"/>
      <c r="DQK91" s="33"/>
      <c r="DQL91" s="33"/>
      <c r="DQM91" s="33"/>
      <c r="DQN91" s="33"/>
      <c r="DQO91" s="33"/>
      <c r="DQP91" s="33"/>
      <c r="DQQ91" s="33"/>
      <c r="DQR91" s="33"/>
      <c r="DQS91" s="33"/>
      <c r="DQT91" s="33"/>
      <c r="DQU91" s="33"/>
      <c r="DQV91" s="33"/>
      <c r="DQW91" s="33"/>
      <c r="DQX91" s="33"/>
      <c r="DQY91" s="33"/>
      <c r="DQZ91" s="33"/>
      <c r="DRA91" s="33"/>
      <c r="DRB91" s="33"/>
      <c r="DRC91" s="33"/>
      <c r="DRD91" s="33"/>
      <c r="DRE91" s="33"/>
      <c r="DRF91" s="33"/>
      <c r="DRG91" s="33"/>
      <c r="DRH91" s="33"/>
      <c r="DRI91" s="33"/>
      <c r="DRJ91" s="33"/>
      <c r="DRK91" s="33"/>
      <c r="DRL91" s="33"/>
      <c r="DRM91" s="33"/>
      <c r="DRN91" s="33"/>
      <c r="DRO91" s="33"/>
      <c r="DRP91" s="33"/>
      <c r="DRQ91" s="33"/>
      <c r="DRR91" s="33"/>
      <c r="DRS91" s="33"/>
      <c r="DRT91" s="33"/>
      <c r="DRU91" s="33"/>
      <c r="DRV91" s="33"/>
      <c r="DRW91" s="33"/>
      <c r="DRX91" s="33"/>
      <c r="DRY91" s="33"/>
      <c r="DRZ91" s="33"/>
      <c r="DSA91" s="33"/>
      <c r="DSB91" s="33"/>
      <c r="DSC91" s="33"/>
      <c r="DSD91" s="33"/>
      <c r="DSE91" s="33"/>
      <c r="DSF91" s="33"/>
      <c r="DSG91" s="33"/>
      <c r="DSH91" s="33"/>
      <c r="DSI91" s="33"/>
      <c r="DSJ91" s="33"/>
      <c r="DSK91" s="33"/>
      <c r="DSL91" s="33"/>
      <c r="DSM91" s="33"/>
      <c r="DSN91" s="33"/>
      <c r="DSO91" s="33"/>
      <c r="DSP91" s="33"/>
      <c r="DSQ91" s="33"/>
      <c r="DSR91" s="33"/>
      <c r="DSS91" s="33"/>
      <c r="DST91" s="33"/>
      <c r="DSU91" s="33"/>
      <c r="DSV91" s="33"/>
      <c r="DSW91" s="33"/>
      <c r="DSX91" s="33"/>
      <c r="DSY91" s="33"/>
      <c r="DSZ91" s="33"/>
      <c r="DTA91" s="33"/>
      <c r="DTB91" s="33"/>
      <c r="DTC91" s="33"/>
      <c r="DTD91" s="33"/>
      <c r="DTE91" s="33"/>
      <c r="DTF91" s="33"/>
      <c r="DTG91" s="33"/>
      <c r="DTH91" s="33"/>
      <c r="DTI91" s="33"/>
      <c r="DTJ91" s="33"/>
      <c r="DTK91" s="33"/>
      <c r="DTL91" s="33"/>
      <c r="DTM91" s="33"/>
      <c r="DTN91" s="33"/>
      <c r="DTO91" s="33"/>
      <c r="DTP91" s="33"/>
      <c r="DTQ91" s="33"/>
      <c r="DTR91" s="33"/>
      <c r="DTS91" s="33"/>
      <c r="DTT91" s="33"/>
      <c r="DTU91" s="33"/>
      <c r="DTV91" s="33"/>
      <c r="DTW91" s="33"/>
      <c r="DTX91" s="33"/>
      <c r="DTY91" s="33"/>
      <c r="DTZ91" s="33"/>
      <c r="DUA91" s="33"/>
      <c r="DUB91" s="33"/>
      <c r="DUC91" s="33"/>
      <c r="DUD91" s="33"/>
      <c r="DUE91" s="33"/>
      <c r="DUF91" s="33"/>
      <c r="DUG91" s="33"/>
      <c r="DUH91" s="33"/>
      <c r="DUI91" s="33"/>
      <c r="DUJ91" s="33"/>
      <c r="DUK91" s="33"/>
      <c r="DUL91" s="33"/>
      <c r="DUM91" s="33"/>
      <c r="DUN91" s="33"/>
      <c r="DUO91" s="33"/>
      <c r="DUP91" s="33"/>
      <c r="DUQ91" s="33"/>
      <c r="DUR91" s="33"/>
      <c r="DUS91" s="33"/>
      <c r="DUT91" s="33"/>
      <c r="DUU91" s="33"/>
      <c r="DUV91" s="33"/>
      <c r="DUW91" s="33"/>
      <c r="DUX91" s="33"/>
      <c r="DUY91" s="33"/>
      <c r="DUZ91" s="33"/>
      <c r="DVA91" s="33"/>
      <c r="DVB91" s="33"/>
      <c r="DVC91" s="33"/>
      <c r="DVD91" s="33"/>
      <c r="DVE91" s="33"/>
      <c r="DVF91" s="33"/>
      <c r="DVG91" s="33"/>
      <c r="DVH91" s="33"/>
      <c r="DVI91" s="33"/>
      <c r="DVJ91" s="33"/>
      <c r="DVK91" s="33"/>
      <c r="DVL91" s="33"/>
      <c r="DVM91" s="33"/>
      <c r="DVN91" s="33"/>
      <c r="DVO91" s="33"/>
      <c r="DVP91" s="33"/>
      <c r="DVQ91" s="33"/>
      <c r="DVR91" s="33"/>
      <c r="DVS91" s="33"/>
      <c r="DVT91" s="33"/>
      <c r="DVU91" s="33"/>
      <c r="DVV91" s="33"/>
      <c r="DVW91" s="33"/>
      <c r="DVX91" s="33"/>
      <c r="DVY91" s="33"/>
      <c r="DVZ91" s="33"/>
      <c r="DWA91" s="33"/>
      <c r="DWB91" s="33"/>
      <c r="DWC91" s="33"/>
      <c r="DWD91" s="33"/>
      <c r="DWE91" s="33"/>
      <c r="DWF91" s="33"/>
      <c r="DWG91" s="33"/>
      <c r="DWH91" s="33"/>
      <c r="DWI91" s="33"/>
      <c r="DWJ91" s="33"/>
      <c r="DWK91" s="33"/>
      <c r="DWL91" s="33"/>
      <c r="DWM91" s="33"/>
      <c r="DWN91" s="33"/>
      <c r="DWO91" s="33"/>
      <c r="DWP91" s="33"/>
      <c r="DWQ91" s="33"/>
      <c r="DWR91" s="33"/>
      <c r="DWS91" s="33"/>
      <c r="DWT91" s="33"/>
      <c r="DWU91" s="33"/>
      <c r="DWV91" s="33"/>
      <c r="DWW91" s="33"/>
      <c r="DWX91" s="33"/>
      <c r="DWY91" s="33"/>
      <c r="DWZ91" s="33"/>
      <c r="DXA91" s="33"/>
      <c r="DXB91" s="33"/>
      <c r="DXC91" s="33"/>
      <c r="DXD91" s="33"/>
      <c r="DXE91" s="33"/>
      <c r="DXF91" s="33"/>
      <c r="DXG91" s="33"/>
      <c r="DXH91" s="33"/>
      <c r="DXI91" s="33"/>
      <c r="DXJ91" s="33"/>
      <c r="DXK91" s="33"/>
      <c r="DXL91" s="33"/>
      <c r="DXM91" s="33"/>
      <c r="DXN91" s="33"/>
      <c r="DXO91" s="33"/>
      <c r="DXP91" s="33"/>
      <c r="DXQ91" s="33"/>
      <c r="DXR91" s="33"/>
      <c r="DXS91" s="33"/>
      <c r="DXT91" s="33"/>
      <c r="DXU91" s="33"/>
      <c r="DXV91" s="33"/>
      <c r="DXW91" s="33"/>
      <c r="DXX91" s="33"/>
      <c r="DXY91" s="33"/>
      <c r="DXZ91" s="33"/>
      <c r="DYA91" s="33"/>
      <c r="DYB91" s="33"/>
      <c r="DYC91" s="33"/>
      <c r="DYD91" s="33"/>
      <c r="DYE91" s="33"/>
      <c r="DYF91" s="33"/>
      <c r="DYG91" s="33"/>
      <c r="DYH91" s="33"/>
      <c r="DYI91" s="33"/>
      <c r="DYJ91" s="33"/>
      <c r="DYK91" s="33"/>
      <c r="DYL91" s="33"/>
      <c r="DYM91" s="33"/>
      <c r="DYN91" s="33"/>
      <c r="DYO91" s="33"/>
      <c r="DYP91" s="33"/>
      <c r="DYQ91" s="33"/>
      <c r="DYR91" s="33"/>
      <c r="DYS91" s="33"/>
      <c r="DYT91" s="33"/>
      <c r="DYU91" s="33"/>
      <c r="DYV91" s="33"/>
      <c r="DYW91" s="33"/>
      <c r="DYX91" s="33"/>
      <c r="DYY91" s="33"/>
      <c r="DYZ91" s="33"/>
      <c r="DZA91" s="33"/>
      <c r="DZB91" s="33"/>
      <c r="DZC91" s="33"/>
      <c r="DZD91" s="33"/>
      <c r="DZE91" s="33"/>
      <c r="DZF91" s="33"/>
      <c r="DZG91" s="33"/>
      <c r="DZH91" s="33"/>
      <c r="DZI91" s="33"/>
      <c r="DZJ91" s="33"/>
      <c r="DZK91" s="33"/>
      <c r="DZL91" s="33"/>
      <c r="DZM91" s="33"/>
      <c r="DZN91" s="33"/>
      <c r="DZO91" s="33"/>
      <c r="DZP91" s="33"/>
      <c r="DZQ91" s="33"/>
      <c r="DZR91" s="33"/>
      <c r="DZS91" s="33"/>
      <c r="DZT91" s="33"/>
      <c r="DZU91" s="33"/>
      <c r="DZV91" s="33"/>
      <c r="DZW91" s="33"/>
      <c r="DZX91" s="33"/>
      <c r="DZY91" s="33"/>
      <c r="DZZ91" s="33"/>
      <c r="EAA91" s="33"/>
      <c r="EAB91" s="33"/>
      <c r="EAC91" s="33"/>
      <c r="EAD91" s="33"/>
      <c r="EAE91" s="33"/>
      <c r="EAF91" s="33"/>
      <c r="EAG91" s="33"/>
      <c r="EAH91" s="33"/>
      <c r="EAI91" s="33"/>
      <c r="EAJ91" s="33"/>
      <c r="EAK91" s="33"/>
      <c r="EAL91" s="33"/>
      <c r="EAM91" s="33"/>
      <c r="EAN91" s="33"/>
      <c r="EAO91" s="33"/>
      <c r="EAP91" s="33"/>
      <c r="EAQ91" s="33"/>
      <c r="EAR91" s="33"/>
      <c r="EAS91" s="33"/>
      <c r="EAT91" s="33"/>
      <c r="EAU91" s="33"/>
      <c r="EAV91" s="33"/>
      <c r="EAW91" s="33"/>
      <c r="EAX91" s="33"/>
      <c r="EAY91" s="33"/>
      <c r="EAZ91" s="33"/>
      <c r="EBA91" s="33"/>
      <c r="EBB91" s="33"/>
      <c r="EBC91" s="33"/>
      <c r="EBD91" s="33"/>
      <c r="EBE91" s="33"/>
      <c r="EBF91" s="33"/>
      <c r="EBG91" s="33"/>
      <c r="EBH91" s="33"/>
      <c r="EBI91" s="33"/>
      <c r="EBJ91" s="33"/>
      <c r="EBK91" s="33"/>
      <c r="EBL91" s="33"/>
      <c r="EBM91" s="33"/>
      <c r="EBN91" s="33"/>
      <c r="EBO91" s="33"/>
      <c r="EBP91" s="33"/>
      <c r="EBQ91" s="33"/>
      <c r="EBR91" s="33"/>
      <c r="EBS91" s="33"/>
      <c r="EBT91" s="33"/>
      <c r="EBU91" s="33"/>
      <c r="EBV91" s="33"/>
      <c r="EBW91" s="33"/>
      <c r="EBX91" s="33"/>
      <c r="EBY91" s="33"/>
      <c r="EBZ91" s="33"/>
      <c r="ECA91" s="33"/>
      <c r="ECB91" s="33"/>
      <c r="ECC91" s="33"/>
      <c r="ECD91" s="33"/>
      <c r="ECE91" s="33"/>
      <c r="ECF91" s="33"/>
      <c r="ECG91" s="33"/>
      <c r="ECH91" s="33"/>
      <c r="ECI91" s="33"/>
      <c r="ECJ91" s="33"/>
      <c r="ECK91" s="33"/>
      <c r="ECL91" s="33"/>
      <c r="ECM91" s="33"/>
      <c r="ECN91" s="33"/>
      <c r="ECO91" s="33"/>
      <c r="ECP91" s="33"/>
      <c r="ECQ91" s="33"/>
      <c r="ECR91" s="33"/>
      <c r="ECS91" s="33"/>
      <c r="ECT91" s="33"/>
      <c r="ECU91" s="33"/>
      <c r="ECV91" s="33"/>
      <c r="ECW91" s="33"/>
      <c r="ECX91" s="33"/>
      <c r="ECY91" s="33"/>
      <c r="ECZ91" s="33"/>
      <c r="EDA91" s="33"/>
      <c r="EDB91" s="33"/>
      <c r="EDC91" s="33"/>
      <c r="EDD91" s="33"/>
      <c r="EDE91" s="33"/>
      <c r="EDF91" s="33"/>
      <c r="EDG91" s="33"/>
      <c r="EDH91" s="33"/>
      <c r="EDI91" s="33"/>
      <c r="EDJ91" s="33"/>
      <c r="EDK91" s="33"/>
      <c r="EDL91" s="33"/>
      <c r="EDM91" s="33"/>
      <c r="EDN91" s="33"/>
      <c r="EDO91" s="33"/>
      <c r="EDP91" s="33"/>
      <c r="EDQ91" s="33"/>
      <c r="EDR91" s="33"/>
      <c r="EDS91" s="33"/>
      <c r="EDT91" s="33"/>
      <c r="EDU91" s="33"/>
      <c r="EDV91" s="33"/>
      <c r="EDW91" s="33"/>
      <c r="EDX91" s="33"/>
      <c r="EDY91" s="33"/>
      <c r="EDZ91" s="33"/>
      <c r="EEA91" s="33"/>
      <c r="EEB91" s="33"/>
      <c r="EEC91" s="33"/>
      <c r="EED91" s="33"/>
      <c r="EEE91" s="33"/>
      <c r="EEF91" s="33"/>
      <c r="EEG91" s="33"/>
      <c r="EEH91" s="33"/>
      <c r="EEI91" s="33"/>
      <c r="EEJ91" s="33"/>
      <c r="EEK91" s="33"/>
      <c r="EEL91" s="33"/>
      <c r="EEM91" s="33"/>
      <c r="EEN91" s="33"/>
      <c r="EEO91" s="33"/>
      <c r="EEP91" s="33"/>
      <c r="EEQ91" s="33"/>
      <c r="EER91" s="33"/>
      <c r="EES91" s="33"/>
      <c r="EET91" s="33"/>
      <c r="EEU91" s="33"/>
      <c r="EEV91" s="33"/>
      <c r="EEW91" s="33"/>
      <c r="EEX91" s="33"/>
      <c r="EEY91" s="33"/>
      <c r="EEZ91" s="33"/>
      <c r="EFA91" s="33"/>
      <c r="EFB91" s="33"/>
      <c r="EFC91" s="33"/>
      <c r="EFD91" s="33"/>
      <c r="EFE91" s="33"/>
      <c r="EFF91" s="33"/>
      <c r="EFG91" s="33"/>
      <c r="EFH91" s="33"/>
      <c r="EFI91" s="33"/>
      <c r="EFJ91" s="33"/>
      <c r="EFK91" s="33"/>
      <c r="EFL91" s="33"/>
      <c r="EFM91" s="33"/>
      <c r="EFN91" s="33"/>
      <c r="EFO91" s="33"/>
      <c r="EFP91" s="33"/>
      <c r="EFQ91" s="33"/>
      <c r="EFR91" s="33"/>
      <c r="EFS91" s="33"/>
      <c r="EFT91" s="33"/>
      <c r="EFU91" s="33"/>
      <c r="EFV91" s="33"/>
      <c r="EFW91" s="33"/>
      <c r="EFX91" s="33"/>
      <c r="EFY91" s="33"/>
      <c r="EFZ91" s="33"/>
      <c r="EGA91" s="33"/>
      <c r="EGB91" s="33"/>
      <c r="EGC91" s="33"/>
      <c r="EGD91" s="33"/>
      <c r="EGE91" s="33"/>
      <c r="EGF91" s="33"/>
      <c r="EGG91" s="33"/>
      <c r="EGH91" s="33"/>
      <c r="EGI91" s="33"/>
      <c r="EGJ91" s="33"/>
      <c r="EGK91" s="33"/>
      <c r="EGL91" s="33"/>
      <c r="EGM91" s="33"/>
      <c r="EGN91" s="33"/>
      <c r="EGO91" s="33"/>
      <c r="EGP91" s="33"/>
      <c r="EGQ91" s="33"/>
      <c r="EGR91" s="33"/>
      <c r="EGS91" s="33"/>
      <c r="EGT91" s="33"/>
      <c r="EGU91" s="33"/>
      <c r="EGV91" s="33"/>
      <c r="EGW91" s="33"/>
      <c r="EGX91" s="33"/>
      <c r="EGY91" s="33"/>
      <c r="EGZ91" s="33"/>
      <c r="EHA91" s="33"/>
      <c r="EHB91" s="33"/>
      <c r="EHC91" s="33"/>
      <c r="EHD91" s="33"/>
      <c r="EHE91" s="33"/>
      <c r="EHF91" s="33"/>
      <c r="EHG91" s="33"/>
      <c r="EHH91" s="33"/>
      <c r="EHI91" s="33"/>
      <c r="EHJ91" s="33"/>
      <c r="EHK91" s="33"/>
      <c r="EHL91" s="33"/>
      <c r="EHM91" s="33"/>
      <c r="EHN91" s="33"/>
      <c r="EHO91" s="33"/>
      <c r="EHP91" s="33"/>
      <c r="EHQ91" s="33"/>
      <c r="EHR91" s="33"/>
      <c r="EHS91" s="33"/>
      <c r="EHT91" s="33"/>
      <c r="EHU91" s="33"/>
      <c r="EHV91" s="33"/>
      <c r="EHW91" s="33"/>
      <c r="EHX91" s="33"/>
      <c r="EHY91" s="33"/>
      <c r="EHZ91" s="33"/>
      <c r="EIA91" s="33"/>
      <c r="EIB91" s="33"/>
      <c r="EIC91" s="33"/>
      <c r="EID91" s="33"/>
      <c r="EIE91" s="33"/>
      <c r="EIF91" s="33"/>
      <c r="EIG91" s="33"/>
      <c r="EIH91" s="33"/>
      <c r="EII91" s="33"/>
      <c r="EIJ91" s="33"/>
      <c r="EIK91" s="33"/>
      <c r="EIL91" s="33"/>
      <c r="EIM91" s="33"/>
      <c r="EIN91" s="33"/>
      <c r="EIO91" s="33"/>
      <c r="EIP91" s="33"/>
      <c r="EIQ91" s="33"/>
      <c r="EIR91" s="33"/>
      <c r="EIS91" s="33"/>
      <c r="EIT91" s="33"/>
      <c r="EIU91" s="33"/>
      <c r="EIV91" s="33"/>
      <c r="EIW91" s="33"/>
      <c r="EIX91" s="33"/>
      <c r="EIY91" s="33"/>
      <c r="EIZ91" s="33"/>
      <c r="EJA91" s="33"/>
      <c r="EJB91" s="33"/>
      <c r="EJC91" s="33"/>
      <c r="EJD91" s="33"/>
      <c r="EJE91" s="33"/>
      <c r="EJF91" s="33"/>
      <c r="EJG91" s="33"/>
      <c r="EJH91" s="33"/>
      <c r="EJI91" s="33"/>
      <c r="EJJ91" s="33"/>
      <c r="EJK91" s="33"/>
      <c r="EJL91" s="33"/>
      <c r="EJM91" s="33"/>
      <c r="EJN91" s="33"/>
      <c r="EJO91" s="33"/>
      <c r="EJP91" s="33"/>
      <c r="EJQ91" s="33"/>
      <c r="EJR91" s="33"/>
      <c r="EJS91" s="33"/>
      <c r="EJT91" s="33"/>
      <c r="EJU91" s="33"/>
      <c r="EJV91" s="33"/>
      <c r="EJW91" s="33"/>
      <c r="EJX91" s="33"/>
      <c r="EJY91" s="33"/>
      <c r="EJZ91" s="33"/>
      <c r="EKA91" s="33"/>
      <c r="EKB91" s="33"/>
      <c r="EKC91" s="33"/>
      <c r="EKD91" s="33"/>
      <c r="EKE91" s="33"/>
      <c r="EKF91" s="33"/>
      <c r="EKG91" s="33"/>
      <c r="EKH91" s="33"/>
      <c r="EKI91" s="33"/>
      <c r="EKJ91" s="33"/>
      <c r="EKK91" s="33"/>
      <c r="EKL91" s="33"/>
      <c r="EKM91" s="33"/>
      <c r="EKN91" s="33"/>
      <c r="EKO91" s="33"/>
      <c r="EKP91" s="33"/>
      <c r="EKQ91" s="33"/>
      <c r="EKR91" s="33"/>
      <c r="EKS91" s="33"/>
      <c r="EKT91" s="33"/>
      <c r="EKU91" s="33"/>
      <c r="EKV91" s="33"/>
      <c r="EKW91" s="33"/>
      <c r="EKX91" s="33"/>
      <c r="EKY91" s="33"/>
      <c r="EKZ91" s="33"/>
      <c r="ELA91" s="33"/>
      <c r="ELB91" s="33"/>
      <c r="ELC91" s="33"/>
      <c r="ELD91" s="33"/>
      <c r="ELE91" s="33"/>
      <c r="ELF91" s="33"/>
      <c r="ELG91" s="33"/>
      <c r="ELH91" s="33"/>
      <c r="ELI91" s="33"/>
      <c r="ELJ91" s="33"/>
      <c r="ELK91" s="33"/>
      <c r="ELL91" s="33"/>
      <c r="ELM91" s="33"/>
      <c r="ELN91" s="33"/>
      <c r="ELO91" s="33"/>
      <c r="ELP91" s="33"/>
      <c r="ELQ91" s="33"/>
      <c r="ELR91" s="33"/>
      <c r="ELS91" s="33"/>
      <c r="ELT91" s="33"/>
      <c r="ELU91" s="33"/>
      <c r="ELV91" s="33"/>
      <c r="ELW91" s="33"/>
      <c r="ELX91" s="33"/>
      <c r="ELY91" s="33"/>
      <c r="ELZ91" s="33"/>
      <c r="EMA91" s="33"/>
      <c r="EMB91" s="33"/>
      <c r="EMC91" s="33"/>
      <c r="EMD91" s="33"/>
      <c r="EME91" s="33"/>
      <c r="EMF91" s="33"/>
      <c r="EMG91" s="33"/>
      <c r="EMH91" s="33"/>
      <c r="EMI91" s="33"/>
      <c r="EMJ91" s="33"/>
      <c r="EMK91" s="33"/>
      <c r="EML91" s="33"/>
      <c r="EMM91" s="33"/>
      <c r="EMN91" s="33"/>
      <c r="EMO91" s="33"/>
      <c r="EMP91" s="33"/>
      <c r="EMQ91" s="33"/>
      <c r="EMR91" s="33"/>
      <c r="EMS91" s="33"/>
      <c r="EMT91" s="33"/>
      <c r="EMU91" s="33"/>
      <c r="EMV91" s="33"/>
      <c r="EMW91" s="33"/>
      <c r="EMX91" s="33"/>
      <c r="EMY91" s="33"/>
      <c r="EMZ91" s="33"/>
      <c r="ENA91" s="33"/>
      <c r="ENB91" s="33"/>
      <c r="ENC91" s="33"/>
      <c r="END91" s="33"/>
      <c r="ENE91" s="33"/>
      <c r="ENF91" s="33"/>
      <c r="ENG91" s="33"/>
      <c r="ENH91" s="33"/>
      <c r="ENI91" s="33"/>
      <c r="ENJ91" s="33"/>
      <c r="ENK91" s="33"/>
      <c r="ENL91" s="33"/>
      <c r="ENM91" s="33"/>
      <c r="ENN91" s="33"/>
      <c r="ENO91" s="33"/>
      <c r="ENP91" s="33"/>
      <c r="ENQ91" s="33"/>
      <c r="ENR91" s="33"/>
      <c r="ENS91" s="33"/>
      <c r="ENT91" s="33"/>
      <c r="ENU91" s="33"/>
      <c r="ENV91" s="33"/>
      <c r="ENW91" s="33"/>
      <c r="ENX91" s="33"/>
      <c r="ENY91" s="33"/>
      <c r="ENZ91" s="33"/>
      <c r="EOA91" s="33"/>
      <c r="EOB91" s="33"/>
      <c r="EOC91" s="33"/>
      <c r="EOD91" s="33"/>
      <c r="EOE91" s="33"/>
      <c r="EOF91" s="33"/>
      <c r="EOG91" s="33"/>
      <c r="EOH91" s="33"/>
      <c r="EOI91" s="33"/>
      <c r="EOJ91" s="33"/>
      <c r="EOK91" s="33"/>
      <c r="EOL91" s="33"/>
      <c r="EOM91" s="33"/>
      <c r="EON91" s="33"/>
      <c r="EOO91" s="33"/>
      <c r="EOP91" s="33"/>
      <c r="EOQ91" s="33"/>
      <c r="EOR91" s="33"/>
      <c r="EOS91" s="33"/>
      <c r="EOT91" s="33"/>
      <c r="EOU91" s="33"/>
      <c r="EOV91" s="33"/>
      <c r="EOW91" s="33"/>
      <c r="EOX91" s="33"/>
      <c r="EOY91" s="33"/>
      <c r="EOZ91" s="33"/>
      <c r="EPA91" s="33"/>
      <c r="EPB91" s="33"/>
      <c r="EPC91" s="33"/>
      <c r="EPD91" s="33"/>
      <c r="EPE91" s="33"/>
      <c r="EPF91" s="33"/>
      <c r="EPG91" s="33"/>
      <c r="EPH91" s="33"/>
      <c r="EPI91" s="33"/>
      <c r="EPJ91" s="33"/>
      <c r="EPK91" s="33"/>
      <c r="EPL91" s="33"/>
      <c r="EPM91" s="33"/>
      <c r="EPN91" s="33"/>
      <c r="EPO91" s="33"/>
      <c r="EPP91" s="33"/>
      <c r="EPQ91" s="33"/>
      <c r="EPR91" s="33"/>
      <c r="EPS91" s="33"/>
      <c r="EPT91" s="33"/>
      <c r="EPU91" s="33"/>
      <c r="EPV91" s="33"/>
      <c r="EPW91" s="33"/>
      <c r="EPX91" s="33"/>
      <c r="EPY91" s="33"/>
      <c r="EPZ91" s="33"/>
      <c r="EQA91" s="33"/>
      <c r="EQB91" s="33"/>
      <c r="EQC91" s="33"/>
      <c r="EQD91" s="33"/>
      <c r="EQE91" s="33"/>
      <c r="EQF91" s="33"/>
      <c r="EQG91" s="33"/>
      <c r="EQH91" s="33"/>
      <c r="EQI91" s="33"/>
      <c r="EQJ91" s="33"/>
      <c r="EQK91" s="33"/>
      <c r="EQL91" s="33"/>
      <c r="EQM91" s="33"/>
      <c r="EQN91" s="33"/>
      <c r="EQO91" s="33"/>
      <c r="EQP91" s="33"/>
      <c r="EQQ91" s="33"/>
      <c r="EQR91" s="33"/>
      <c r="EQS91" s="33"/>
      <c r="EQT91" s="33"/>
      <c r="EQU91" s="33"/>
      <c r="EQV91" s="33"/>
      <c r="EQW91" s="33"/>
      <c r="EQX91" s="33"/>
      <c r="EQY91" s="33"/>
      <c r="EQZ91" s="33"/>
      <c r="ERA91" s="33"/>
      <c r="ERB91" s="33"/>
      <c r="ERC91" s="33"/>
      <c r="ERD91" s="33"/>
      <c r="ERE91" s="33"/>
      <c r="ERF91" s="33"/>
      <c r="ERG91" s="33"/>
      <c r="ERH91" s="33"/>
      <c r="ERI91" s="33"/>
      <c r="ERJ91" s="33"/>
      <c r="ERK91" s="33"/>
      <c r="ERL91" s="33"/>
      <c r="ERM91" s="33"/>
      <c r="ERN91" s="33"/>
      <c r="ERO91" s="33"/>
      <c r="ERP91" s="33"/>
      <c r="ERQ91" s="33"/>
      <c r="ERR91" s="33"/>
      <c r="ERS91" s="33"/>
      <c r="ERT91" s="33"/>
      <c r="ERU91" s="33"/>
      <c r="ERV91" s="33"/>
      <c r="ERW91" s="33"/>
      <c r="ERX91" s="33"/>
      <c r="ERY91" s="33"/>
      <c r="ERZ91" s="33"/>
      <c r="ESA91" s="33"/>
      <c r="ESB91" s="33"/>
      <c r="ESC91" s="33"/>
      <c r="ESD91" s="33"/>
      <c r="ESE91" s="33"/>
      <c r="ESF91" s="33"/>
      <c r="ESG91" s="33"/>
      <c r="ESH91" s="33"/>
      <c r="ESI91" s="33"/>
      <c r="ESJ91" s="33"/>
      <c r="ESK91" s="33"/>
      <c r="ESL91" s="33"/>
      <c r="ESM91" s="33"/>
      <c r="ESN91" s="33"/>
      <c r="ESO91" s="33"/>
      <c r="ESP91" s="33"/>
      <c r="ESQ91" s="33"/>
      <c r="ESR91" s="33"/>
      <c r="ESS91" s="33"/>
      <c r="EST91" s="33"/>
      <c r="ESU91" s="33"/>
      <c r="ESV91" s="33"/>
      <c r="ESW91" s="33"/>
      <c r="ESX91" s="33"/>
      <c r="ESY91" s="33"/>
      <c r="ESZ91" s="33"/>
      <c r="ETA91" s="33"/>
      <c r="ETB91" s="33"/>
      <c r="ETC91" s="33"/>
      <c r="ETD91" s="33"/>
      <c r="ETE91" s="33"/>
      <c r="ETF91" s="33"/>
      <c r="ETG91" s="33"/>
      <c r="ETH91" s="33"/>
      <c r="ETI91" s="33"/>
      <c r="ETJ91" s="33"/>
      <c r="ETK91" s="33"/>
      <c r="ETL91" s="33"/>
      <c r="ETM91" s="33"/>
      <c r="ETN91" s="33"/>
      <c r="ETO91" s="33"/>
      <c r="ETP91" s="33"/>
      <c r="ETQ91" s="33"/>
      <c r="ETR91" s="33"/>
      <c r="ETS91" s="33"/>
      <c r="ETT91" s="33"/>
      <c r="ETU91" s="33"/>
      <c r="ETV91" s="33"/>
      <c r="ETW91" s="33"/>
      <c r="ETX91" s="33"/>
      <c r="ETY91" s="33"/>
      <c r="ETZ91" s="33"/>
      <c r="EUA91" s="33"/>
      <c r="EUB91" s="33"/>
      <c r="EUC91" s="33"/>
      <c r="EUD91" s="33"/>
      <c r="EUE91" s="33"/>
      <c r="EUF91" s="33"/>
      <c r="EUG91" s="33"/>
      <c r="EUH91" s="33"/>
      <c r="EUI91" s="33"/>
      <c r="EUJ91" s="33"/>
      <c r="EUK91" s="33"/>
      <c r="EUL91" s="33"/>
      <c r="EUM91" s="33"/>
      <c r="EUN91" s="33"/>
      <c r="EUO91" s="33"/>
      <c r="EUP91" s="33"/>
      <c r="EUQ91" s="33"/>
      <c r="EUR91" s="33"/>
      <c r="EUS91" s="33"/>
      <c r="EUT91" s="33"/>
      <c r="EUU91" s="33"/>
      <c r="EUV91" s="33"/>
      <c r="EUW91" s="33"/>
      <c r="EUX91" s="33"/>
      <c r="EUY91" s="33"/>
      <c r="EUZ91" s="33"/>
      <c r="EVA91" s="33"/>
      <c r="EVB91" s="33"/>
      <c r="EVC91" s="33"/>
      <c r="EVD91" s="33"/>
      <c r="EVE91" s="33"/>
      <c r="EVF91" s="33"/>
      <c r="EVG91" s="33"/>
      <c r="EVH91" s="33"/>
      <c r="EVI91" s="33"/>
      <c r="EVJ91" s="33"/>
      <c r="EVK91" s="33"/>
      <c r="EVL91" s="33"/>
      <c r="EVM91" s="33"/>
      <c r="EVN91" s="33"/>
      <c r="EVO91" s="33"/>
      <c r="EVP91" s="33"/>
      <c r="EVQ91" s="33"/>
      <c r="EVR91" s="33"/>
      <c r="EVS91" s="33"/>
      <c r="EVT91" s="33"/>
      <c r="EVU91" s="33"/>
      <c r="EVV91" s="33"/>
      <c r="EVW91" s="33"/>
      <c r="EVX91" s="33"/>
      <c r="EVY91" s="33"/>
      <c r="EVZ91" s="33"/>
      <c r="EWA91" s="33"/>
      <c r="EWB91" s="33"/>
      <c r="EWC91" s="33"/>
      <c r="EWD91" s="33"/>
      <c r="EWE91" s="33"/>
      <c r="EWF91" s="33"/>
      <c r="EWG91" s="33"/>
      <c r="EWH91" s="33"/>
      <c r="EWI91" s="33"/>
      <c r="EWJ91" s="33"/>
      <c r="EWK91" s="33"/>
      <c r="EWL91" s="33"/>
      <c r="EWM91" s="33"/>
      <c r="EWN91" s="33"/>
      <c r="EWO91" s="33"/>
      <c r="EWP91" s="33"/>
      <c r="EWQ91" s="33"/>
      <c r="EWR91" s="33"/>
      <c r="EWS91" s="33"/>
      <c r="EWT91" s="33"/>
      <c r="EWU91" s="33"/>
      <c r="EWV91" s="33"/>
      <c r="EWW91" s="33"/>
      <c r="EWX91" s="33"/>
      <c r="EWY91" s="33"/>
      <c r="EWZ91" s="33"/>
      <c r="EXA91" s="33"/>
      <c r="EXB91" s="33"/>
      <c r="EXC91" s="33"/>
      <c r="EXD91" s="33"/>
      <c r="EXE91" s="33"/>
      <c r="EXF91" s="33"/>
      <c r="EXG91" s="33"/>
      <c r="EXH91" s="33"/>
      <c r="EXI91" s="33"/>
      <c r="EXJ91" s="33"/>
      <c r="EXK91" s="33"/>
      <c r="EXL91" s="33"/>
      <c r="EXM91" s="33"/>
      <c r="EXN91" s="33"/>
      <c r="EXO91" s="33"/>
      <c r="EXP91" s="33"/>
      <c r="EXQ91" s="33"/>
      <c r="EXR91" s="33"/>
      <c r="EXS91" s="33"/>
      <c r="EXT91" s="33"/>
      <c r="EXU91" s="33"/>
      <c r="EXV91" s="33"/>
      <c r="EXW91" s="33"/>
      <c r="EXX91" s="33"/>
      <c r="EXY91" s="33"/>
      <c r="EXZ91" s="33"/>
      <c r="EYA91" s="33"/>
      <c r="EYB91" s="33"/>
      <c r="EYC91" s="33"/>
      <c r="EYD91" s="33"/>
      <c r="EYE91" s="33"/>
      <c r="EYF91" s="33"/>
      <c r="EYG91" s="33"/>
      <c r="EYH91" s="33"/>
      <c r="EYI91" s="33"/>
      <c r="EYJ91" s="33"/>
      <c r="EYK91" s="33"/>
      <c r="EYL91" s="33"/>
      <c r="EYM91" s="33"/>
      <c r="EYN91" s="33"/>
      <c r="EYO91" s="33"/>
      <c r="EYP91" s="33"/>
      <c r="EYQ91" s="33"/>
      <c r="EYR91" s="33"/>
      <c r="EYS91" s="33"/>
      <c r="EYT91" s="33"/>
      <c r="EYU91" s="33"/>
      <c r="EYV91" s="33"/>
      <c r="EYW91" s="33"/>
      <c r="EYX91" s="33"/>
      <c r="EYY91" s="33"/>
      <c r="EYZ91" s="33"/>
      <c r="EZA91" s="33"/>
      <c r="EZB91" s="33"/>
      <c r="EZC91" s="33"/>
      <c r="EZD91" s="33"/>
      <c r="EZE91" s="33"/>
      <c r="EZF91" s="33"/>
      <c r="EZG91" s="33"/>
      <c r="EZH91" s="33"/>
      <c r="EZI91" s="33"/>
      <c r="EZJ91" s="33"/>
      <c r="EZK91" s="33"/>
      <c r="EZL91" s="33"/>
      <c r="EZM91" s="33"/>
      <c r="EZN91" s="33"/>
      <c r="EZO91" s="33"/>
      <c r="EZP91" s="33"/>
      <c r="EZQ91" s="33"/>
      <c r="EZR91" s="33"/>
      <c r="EZS91" s="33"/>
      <c r="EZT91" s="33"/>
      <c r="EZU91" s="33"/>
      <c r="EZV91" s="33"/>
      <c r="EZW91" s="33"/>
      <c r="EZX91" s="33"/>
      <c r="EZY91" s="33"/>
      <c r="EZZ91" s="33"/>
      <c r="FAA91" s="33"/>
      <c r="FAB91" s="33"/>
      <c r="FAC91" s="33"/>
      <c r="FAD91" s="33"/>
      <c r="FAE91" s="33"/>
      <c r="FAF91" s="33"/>
      <c r="FAG91" s="33"/>
      <c r="FAH91" s="33"/>
      <c r="FAI91" s="33"/>
      <c r="FAJ91" s="33"/>
      <c r="FAK91" s="33"/>
      <c r="FAL91" s="33"/>
      <c r="FAM91" s="33"/>
      <c r="FAN91" s="33"/>
      <c r="FAO91" s="33"/>
      <c r="FAP91" s="33"/>
      <c r="FAQ91" s="33"/>
      <c r="FAR91" s="33"/>
      <c r="FAS91" s="33"/>
      <c r="FAT91" s="33"/>
      <c r="FAU91" s="33"/>
      <c r="FAV91" s="33"/>
      <c r="FAW91" s="33"/>
      <c r="FAX91" s="33"/>
      <c r="FAY91" s="33"/>
      <c r="FAZ91" s="33"/>
      <c r="FBA91" s="33"/>
      <c r="FBB91" s="33"/>
      <c r="FBC91" s="33"/>
      <c r="FBD91" s="33"/>
      <c r="FBE91" s="33"/>
      <c r="FBF91" s="33"/>
      <c r="FBG91" s="33"/>
      <c r="FBH91" s="33"/>
      <c r="FBI91" s="33"/>
      <c r="FBJ91" s="33"/>
      <c r="FBK91" s="33"/>
      <c r="FBL91" s="33"/>
      <c r="FBM91" s="33"/>
      <c r="FBN91" s="33"/>
      <c r="FBO91" s="33"/>
      <c r="FBP91" s="33"/>
      <c r="FBQ91" s="33"/>
      <c r="FBR91" s="33"/>
      <c r="FBS91" s="33"/>
      <c r="FBT91" s="33"/>
      <c r="FBU91" s="33"/>
      <c r="FBV91" s="33"/>
      <c r="FBW91" s="33"/>
      <c r="FBX91" s="33"/>
      <c r="FBY91" s="33"/>
      <c r="FBZ91" s="33"/>
      <c r="FCA91" s="33"/>
      <c r="FCB91" s="33"/>
      <c r="FCC91" s="33"/>
      <c r="FCD91" s="33"/>
      <c r="FCE91" s="33"/>
      <c r="FCF91" s="33"/>
      <c r="FCG91" s="33"/>
      <c r="FCH91" s="33"/>
      <c r="FCI91" s="33"/>
      <c r="FCJ91" s="33"/>
      <c r="FCK91" s="33"/>
      <c r="FCL91" s="33"/>
      <c r="FCM91" s="33"/>
      <c r="FCN91" s="33"/>
      <c r="FCO91" s="33"/>
      <c r="FCP91" s="33"/>
      <c r="FCQ91" s="33"/>
      <c r="FCR91" s="33"/>
      <c r="FCS91" s="33"/>
      <c r="FCT91" s="33"/>
      <c r="FCU91" s="33"/>
      <c r="FCV91" s="33"/>
      <c r="FCW91" s="33"/>
      <c r="FCX91" s="33"/>
      <c r="FCY91" s="33"/>
      <c r="FCZ91" s="33"/>
      <c r="FDA91" s="33"/>
      <c r="FDB91" s="33"/>
      <c r="FDC91" s="33"/>
      <c r="FDD91" s="33"/>
      <c r="FDE91" s="33"/>
      <c r="FDF91" s="33"/>
      <c r="FDG91" s="33"/>
      <c r="FDH91" s="33"/>
      <c r="FDI91" s="33"/>
      <c r="FDJ91" s="33"/>
      <c r="FDK91" s="33"/>
      <c r="FDL91" s="33"/>
      <c r="FDM91" s="33"/>
      <c r="FDN91" s="33"/>
      <c r="FDO91" s="33"/>
      <c r="FDP91" s="33"/>
      <c r="FDQ91" s="33"/>
      <c r="FDR91" s="33"/>
      <c r="FDS91" s="33"/>
      <c r="FDT91" s="33"/>
      <c r="FDU91" s="33"/>
      <c r="FDV91" s="33"/>
      <c r="FDW91" s="33"/>
      <c r="FDX91" s="33"/>
      <c r="FDY91" s="33"/>
      <c r="FDZ91" s="33"/>
      <c r="FEA91" s="33"/>
      <c r="FEB91" s="33"/>
      <c r="FEC91" s="33"/>
      <c r="FED91" s="33"/>
      <c r="FEE91" s="33"/>
      <c r="FEF91" s="33"/>
      <c r="FEG91" s="33"/>
      <c r="FEH91" s="33"/>
      <c r="FEI91" s="33"/>
      <c r="FEJ91" s="33"/>
      <c r="FEK91" s="33"/>
      <c r="FEL91" s="33"/>
      <c r="FEM91" s="33"/>
      <c r="FEN91" s="33"/>
      <c r="FEO91" s="33"/>
      <c r="FEP91" s="33"/>
      <c r="FEQ91" s="33"/>
      <c r="FER91" s="33"/>
      <c r="FES91" s="33"/>
      <c r="FET91" s="33"/>
      <c r="FEU91" s="33"/>
      <c r="FEV91" s="33"/>
      <c r="FEW91" s="33"/>
      <c r="FEX91" s="33"/>
      <c r="FEY91" s="33"/>
      <c r="FEZ91" s="33"/>
      <c r="FFA91" s="33"/>
      <c r="FFB91" s="33"/>
      <c r="FFC91" s="33"/>
      <c r="FFD91" s="33"/>
      <c r="FFE91" s="33"/>
      <c r="FFF91" s="33"/>
      <c r="FFG91" s="33"/>
      <c r="FFH91" s="33"/>
      <c r="FFI91" s="33"/>
      <c r="FFJ91" s="33"/>
      <c r="FFK91" s="33"/>
      <c r="FFL91" s="33"/>
      <c r="FFM91" s="33"/>
      <c r="FFN91" s="33"/>
      <c r="FFO91" s="33"/>
      <c r="FFP91" s="33"/>
      <c r="FFQ91" s="33"/>
      <c r="FFR91" s="33"/>
      <c r="FFS91" s="33"/>
      <c r="FFT91" s="33"/>
      <c r="FFU91" s="33"/>
      <c r="FFV91" s="33"/>
      <c r="FFW91" s="33"/>
      <c r="FFX91" s="33"/>
      <c r="FFY91" s="33"/>
      <c r="FFZ91" s="33"/>
      <c r="FGA91" s="33"/>
      <c r="FGB91" s="33"/>
      <c r="FGC91" s="33"/>
      <c r="FGD91" s="33"/>
      <c r="FGE91" s="33"/>
      <c r="FGF91" s="33"/>
      <c r="FGG91" s="33"/>
      <c r="FGH91" s="33"/>
      <c r="FGI91" s="33"/>
      <c r="FGJ91" s="33"/>
      <c r="FGK91" s="33"/>
      <c r="FGL91" s="33"/>
      <c r="FGM91" s="33"/>
      <c r="FGN91" s="33"/>
      <c r="FGO91" s="33"/>
      <c r="FGP91" s="33"/>
      <c r="FGQ91" s="33"/>
      <c r="FGR91" s="33"/>
      <c r="FGS91" s="33"/>
      <c r="FGT91" s="33"/>
      <c r="FGU91" s="33"/>
      <c r="FGV91" s="33"/>
      <c r="FGW91" s="33"/>
      <c r="FGX91" s="33"/>
      <c r="FGY91" s="33"/>
      <c r="FGZ91" s="33"/>
      <c r="FHA91" s="33"/>
      <c r="FHB91" s="33"/>
      <c r="FHC91" s="33"/>
      <c r="FHD91" s="33"/>
      <c r="FHE91" s="33"/>
      <c r="FHF91" s="33"/>
      <c r="FHG91" s="33"/>
      <c r="FHH91" s="33"/>
      <c r="FHI91" s="33"/>
      <c r="FHJ91" s="33"/>
      <c r="FHK91" s="33"/>
      <c r="FHL91" s="33"/>
      <c r="FHM91" s="33"/>
      <c r="FHN91" s="33"/>
      <c r="FHO91" s="33"/>
      <c r="FHP91" s="33"/>
      <c r="FHQ91" s="33"/>
      <c r="FHR91" s="33"/>
      <c r="FHS91" s="33"/>
      <c r="FHT91" s="33"/>
      <c r="FHU91" s="33"/>
      <c r="FHV91" s="33"/>
      <c r="FHW91" s="33"/>
      <c r="FHX91" s="33"/>
      <c r="FHY91" s="33"/>
      <c r="FHZ91" s="33"/>
      <c r="FIA91" s="33"/>
      <c r="FIB91" s="33"/>
      <c r="FIC91" s="33"/>
      <c r="FID91" s="33"/>
      <c r="FIE91" s="33"/>
      <c r="FIF91" s="33"/>
      <c r="FIG91" s="33"/>
      <c r="FIH91" s="33"/>
      <c r="FII91" s="33"/>
      <c r="FIJ91" s="33"/>
      <c r="FIK91" s="33"/>
      <c r="FIL91" s="33"/>
      <c r="FIM91" s="33"/>
      <c r="FIN91" s="33"/>
      <c r="FIO91" s="33"/>
      <c r="FIP91" s="33"/>
      <c r="FIQ91" s="33"/>
      <c r="FIR91" s="33"/>
      <c r="FIS91" s="33"/>
      <c r="FIT91" s="33"/>
      <c r="FIU91" s="33"/>
      <c r="FIV91" s="33"/>
      <c r="FIW91" s="33"/>
      <c r="FIX91" s="33"/>
      <c r="FIY91" s="33"/>
      <c r="FIZ91" s="33"/>
      <c r="FJA91" s="33"/>
      <c r="FJB91" s="33"/>
      <c r="FJC91" s="33"/>
      <c r="FJD91" s="33"/>
      <c r="FJE91" s="33"/>
      <c r="FJF91" s="33"/>
      <c r="FJG91" s="33"/>
      <c r="FJH91" s="33"/>
      <c r="FJI91" s="33"/>
      <c r="FJJ91" s="33"/>
      <c r="FJK91" s="33"/>
      <c r="FJL91" s="33"/>
      <c r="FJM91" s="33"/>
      <c r="FJN91" s="33"/>
      <c r="FJO91" s="33"/>
      <c r="FJP91" s="33"/>
      <c r="FJQ91" s="33"/>
      <c r="FJR91" s="33"/>
      <c r="FJS91" s="33"/>
      <c r="FJT91" s="33"/>
      <c r="FJU91" s="33"/>
      <c r="FJV91" s="33"/>
      <c r="FJW91" s="33"/>
      <c r="FJX91" s="33"/>
      <c r="FJY91" s="33"/>
      <c r="FJZ91" s="33"/>
      <c r="FKA91" s="33"/>
      <c r="FKB91" s="33"/>
      <c r="FKC91" s="33"/>
      <c r="FKD91" s="33"/>
      <c r="FKE91" s="33"/>
      <c r="FKF91" s="33"/>
      <c r="FKG91" s="33"/>
      <c r="FKH91" s="33"/>
      <c r="FKI91" s="33"/>
      <c r="FKJ91" s="33"/>
      <c r="FKK91" s="33"/>
      <c r="FKL91" s="33"/>
      <c r="FKM91" s="33"/>
      <c r="FKN91" s="33"/>
      <c r="FKO91" s="33"/>
      <c r="FKP91" s="33"/>
      <c r="FKQ91" s="33"/>
      <c r="FKR91" s="33"/>
      <c r="FKS91" s="33"/>
      <c r="FKT91" s="33"/>
      <c r="FKU91" s="33"/>
      <c r="FKV91" s="33"/>
      <c r="FKW91" s="33"/>
      <c r="FKX91" s="33"/>
      <c r="FKY91" s="33"/>
      <c r="FKZ91" s="33"/>
      <c r="FLA91" s="33"/>
      <c r="FLB91" s="33"/>
      <c r="FLC91" s="33"/>
      <c r="FLD91" s="33"/>
      <c r="FLE91" s="33"/>
      <c r="FLF91" s="33"/>
      <c r="FLG91" s="33"/>
      <c r="FLH91" s="33"/>
      <c r="FLI91" s="33"/>
      <c r="FLJ91" s="33"/>
      <c r="FLK91" s="33"/>
      <c r="FLL91" s="33"/>
      <c r="FLM91" s="33"/>
      <c r="FLN91" s="33"/>
      <c r="FLO91" s="33"/>
      <c r="FLP91" s="33"/>
      <c r="FLQ91" s="33"/>
      <c r="FLR91" s="33"/>
      <c r="FLS91" s="33"/>
      <c r="FLT91" s="33"/>
      <c r="FLU91" s="33"/>
      <c r="FLV91" s="33"/>
      <c r="FLW91" s="33"/>
      <c r="FLX91" s="33"/>
      <c r="FLY91" s="33"/>
      <c r="FLZ91" s="33"/>
      <c r="FMA91" s="33"/>
      <c r="FMB91" s="33"/>
      <c r="FMC91" s="33"/>
      <c r="FMD91" s="33"/>
      <c r="FME91" s="33"/>
      <c r="FMF91" s="33"/>
      <c r="FMG91" s="33"/>
      <c r="FMH91" s="33"/>
      <c r="FMI91" s="33"/>
      <c r="FMJ91" s="33"/>
      <c r="FMK91" s="33"/>
      <c r="FML91" s="33"/>
      <c r="FMM91" s="33"/>
      <c r="FMN91" s="33"/>
      <c r="FMO91" s="33"/>
      <c r="FMP91" s="33"/>
      <c r="FMQ91" s="33"/>
      <c r="FMR91" s="33"/>
      <c r="FMS91" s="33"/>
      <c r="FMT91" s="33"/>
      <c r="FMU91" s="33"/>
      <c r="FMV91" s="33"/>
      <c r="FMW91" s="33"/>
      <c r="FMX91" s="33"/>
      <c r="FMY91" s="33"/>
      <c r="FMZ91" s="33"/>
      <c r="FNA91" s="33"/>
      <c r="FNB91" s="33"/>
      <c r="FNC91" s="33"/>
      <c r="FND91" s="33"/>
      <c r="FNE91" s="33"/>
      <c r="FNF91" s="33"/>
      <c r="FNG91" s="33"/>
      <c r="FNH91" s="33"/>
      <c r="FNI91" s="33"/>
      <c r="FNJ91" s="33"/>
      <c r="FNK91" s="33"/>
      <c r="FNL91" s="33"/>
      <c r="FNM91" s="33"/>
      <c r="FNN91" s="33"/>
      <c r="FNO91" s="33"/>
      <c r="FNP91" s="33"/>
      <c r="FNQ91" s="33"/>
      <c r="FNR91" s="33"/>
      <c r="FNS91" s="33"/>
      <c r="FNT91" s="33"/>
      <c r="FNU91" s="33"/>
      <c r="FNV91" s="33"/>
      <c r="FNW91" s="33"/>
      <c r="FNX91" s="33"/>
      <c r="FNY91" s="33"/>
      <c r="FNZ91" s="33"/>
      <c r="FOA91" s="33"/>
      <c r="FOB91" s="33"/>
      <c r="FOC91" s="33"/>
      <c r="FOD91" s="33"/>
      <c r="FOE91" s="33"/>
      <c r="FOF91" s="33"/>
      <c r="FOG91" s="33"/>
      <c r="FOH91" s="33"/>
      <c r="FOI91" s="33"/>
      <c r="FOJ91" s="33"/>
      <c r="FOK91" s="33"/>
      <c r="FOL91" s="33"/>
      <c r="FOM91" s="33"/>
      <c r="FON91" s="33"/>
      <c r="FOO91" s="33"/>
      <c r="FOP91" s="33"/>
      <c r="FOQ91" s="33"/>
      <c r="FOR91" s="33"/>
      <c r="FOS91" s="33"/>
      <c r="FOT91" s="33"/>
      <c r="FOU91" s="33"/>
      <c r="FOV91" s="33"/>
      <c r="FOW91" s="33"/>
      <c r="FOX91" s="33"/>
      <c r="FOY91" s="33"/>
      <c r="FOZ91" s="33"/>
      <c r="FPA91" s="33"/>
      <c r="FPB91" s="33"/>
      <c r="FPC91" s="33"/>
      <c r="FPD91" s="33"/>
      <c r="FPE91" s="33"/>
      <c r="FPF91" s="33"/>
      <c r="FPG91" s="33"/>
      <c r="FPH91" s="33"/>
      <c r="FPI91" s="33"/>
      <c r="FPJ91" s="33"/>
      <c r="FPK91" s="33"/>
      <c r="FPL91" s="33"/>
      <c r="FPM91" s="33"/>
      <c r="FPN91" s="33"/>
      <c r="FPO91" s="33"/>
      <c r="FPP91" s="33"/>
      <c r="FPQ91" s="33"/>
      <c r="FPR91" s="33"/>
      <c r="FPS91" s="33"/>
      <c r="FPT91" s="33"/>
      <c r="FPU91" s="33"/>
      <c r="FPV91" s="33"/>
      <c r="FPW91" s="33"/>
      <c r="FPX91" s="33"/>
      <c r="FPY91" s="33"/>
      <c r="FPZ91" s="33"/>
      <c r="FQA91" s="33"/>
      <c r="FQB91" s="33"/>
      <c r="FQC91" s="33"/>
      <c r="FQD91" s="33"/>
      <c r="FQE91" s="33"/>
      <c r="FQF91" s="33"/>
      <c r="FQG91" s="33"/>
      <c r="FQH91" s="33"/>
      <c r="FQI91" s="33"/>
      <c r="FQJ91" s="33"/>
      <c r="FQK91" s="33"/>
      <c r="FQL91" s="33"/>
      <c r="FQM91" s="33"/>
      <c r="FQN91" s="33"/>
      <c r="FQO91" s="33"/>
      <c r="FQP91" s="33"/>
      <c r="FQQ91" s="33"/>
      <c r="FQR91" s="33"/>
      <c r="FQS91" s="33"/>
      <c r="FQT91" s="33"/>
      <c r="FQU91" s="33"/>
      <c r="FQV91" s="33"/>
      <c r="FQW91" s="33"/>
      <c r="FQX91" s="33"/>
      <c r="FQY91" s="33"/>
      <c r="FQZ91" s="33"/>
      <c r="FRA91" s="33"/>
      <c r="FRB91" s="33"/>
      <c r="FRC91" s="33"/>
      <c r="FRD91" s="33"/>
      <c r="FRE91" s="33"/>
      <c r="FRF91" s="33"/>
      <c r="FRG91" s="33"/>
      <c r="FRH91" s="33"/>
      <c r="FRI91" s="33"/>
      <c r="FRJ91" s="33"/>
      <c r="FRK91" s="33"/>
      <c r="FRL91" s="33"/>
      <c r="FRM91" s="33"/>
      <c r="FRN91" s="33"/>
      <c r="FRO91" s="33"/>
      <c r="FRP91" s="33"/>
      <c r="FRQ91" s="33"/>
      <c r="FRR91" s="33"/>
      <c r="FRS91" s="33"/>
      <c r="FRT91" s="33"/>
      <c r="FRU91" s="33"/>
      <c r="FRV91" s="33"/>
      <c r="FRW91" s="33"/>
      <c r="FRX91" s="33"/>
      <c r="FRY91" s="33"/>
      <c r="FRZ91" s="33"/>
      <c r="FSA91" s="33"/>
      <c r="FSB91" s="33"/>
      <c r="FSC91" s="33"/>
      <c r="FSD91" s="33"/>
      <c r="FSE91" s="33"/>
      <c r="FSF91" s="33"/>
      <c r="FSG91" s="33"/>
      <c r="FSH91" s="33"/>
      <c r="FSI91" s="33"/>
      <c r="FSJ91" s="33"/>
      <c r="FSK91" s="33"/>
      <c r="FSL91" s="33"/>
      <c r="FSM91" s="33"/>
      <c r="FSN91" s="33"/>
      <c r="FSO91" s="33"/>
      <c r="FSP91" s="33"/>
      <c r="FSQ91" s="33"/>
      <c r="FSR91" s="33"/>
      <c r="FSS91" s="33"/>
      <c r="FST91" s="33"/>
      <c r="FSU91" s="33"/>
      <c r="FSV91" s="33"/>
      <c r="FSW91" s="33"/>
      <c r="FSX91" s="33"/>
      <c r="FSY91" s="33"/>
      <c r="FSZ91" s="33"/>
      <c r="FTA91" s="33"/>
      <c r="FTB91" s="33"/>
      <c r="FTC91" s="33"/>
      <c r="FTD91" s="33"/>
      <c r="FTE91" s="33"/>
      <c r="FTF91" s="33"/>
      <c r="FTG91" s="33"/>
      <c r="FTH91" s="33"/>
      <c r="FTI91" s="33"/>
      <c r="FTJ91" s="33"/>
      <c r="FTK91" s="33"/>
      <c r="FTL91" s="33"/>
      <c r="FTM91" s="33"/>
      <c r="FTN91" s="33"/>
      <c r="FTO91" s="33"/>
      <c r="FTP91" s="33"/>
      <c r="FTQ91" s="33"/>
      <c r="FTR91" s="33"/>
      <c r="FTS91" s="33"/>
      <c r="FTT91" s="33"/>
      <c r="FTU91" s="33"/>
      <c r="FTV91" s="33"/>
      <c r="FTW91" s="33"/>
      <c r="FTX91" s="33"/>
      <c r="FTY91" s="33"/>
      <c r="FTZ91" s="33"/>
      <c r="FUA91" s="33"/>
      <c r="FUB91" s="33"/>
      <c r="FUC91" s="33"/>
      <c r="FUD91" s="33"/>
      <c r="FUE91" s="33"/>
      <c r="FUF91" s="33"/>
      <c r="FUG91" s="33"/>
      <c r="FUH91" s="33"/>
      <c r="FUI91" s="33"/>
      <c r="FUJ91" s="33"/>
      <c r="FUK91" s="33"/>
      <c r="FUL91" s="33"/>
      <c r="FUM91" s="33"/>
      <c r="FUN91" s="33"/>
      <c r="FUO91" s="33"/>
      <c r="FUP91" s="33"/>
      <c r="FUQ91" s="33"/>
      <c r="FUR91" s="33"/>
      <c r="FUS91" s="33"/>
      <c r="FUT91" s="33"/>
      <c r="FUU91" s="33"/>
      <c r="FUV91" s="33"/>
      <c r="FUW91" s="33"/>
      <c r="FUX91" s="33"/>
      <c r="FUY91" s="33"/>
      <c r="FUZ91" s="33"/>
      <c r="FVA91" s="33"/>
      <c r="FVB91" s="33"/>
      <c r="FVC91" s="33"/>
      <c r="FVD91" s="33"/>
      <c r="FVE91" s="33"/>
      <c r="FVF91" s="33"/>
      <c r="FVG91" s="33"/>
      <c r="FVH91" s="33"/>
      <c r="FVI91" s="33"/>
      <c r="FVJ91" s="33"/>
      <c r="FVK91" s="33"/>
      <c r="FVL91" s="33"/>
      <c r="FVM91" s="33"/>
      <c r="FVN91" s="33"/>
      <c r="FVO91" s="33"/>
      <c r="FVP91" s="33"/>
      <c r="FVQ91" s="33"/>
      <c r="FVR91" s="33"/>
      <c r="FVS91" s="33"/>
      <c r="FVT91" s="33"/>
      <c r="FVU91" s="33"/>
      <c r="FVV91" s="33"/>
      <c r="FVW91" s="33"/>
      <c r="FVX91" s="33"/>
      <c r="FVY91" s="33"/>
      <c r="FVZ91" s="33"/>
      <c r="FWA91" s="33"/>
      <c r="FWB91" s="33"/>
      <c r="FWC91" s="33"/>
      <c r="FWD91" s="33"/>
      <c r="FWE91" s="33"/>
      <c r="FWF91" s="33"/>
      <c r="FWG91" s="33"/>
      <c r="FWH91" s="33"/>
      <c r="FWI91" s="33"/>
      <c r="FWJ91" s="33"/>
      <c r="FWK91" s="33"/>
      <c r="FWL91" s="33"/>
      <c r="FWM91" s="33"/>
      <c r="FWN91" s="33"/>
      <c r="FWO91" s="33"/>
      <c r="FWP91" s="33"/>
      <c r="FWQ91" s="33"/>
      <c r="FWR91" s="33"/>
      <c r="FWS91" s="33"/>
      <c r="FWT91" s="33"/>
      <c r="FWU91" s="33"/>
      <c r="FWV91" s="33"/>
      <c r="FWW91" s="33"/>
      <c r="FWX91" s="33"/>
      <c r="FWY91" s="33"/>
      <c r="FWZ91" s="33"/>
      <c r="FXA91" s="33"/>
      <c r="FXB91" s="33"/>
      <c r="FXC91" s="33"/>
      <c r="FXD91" s="33"/>
      <c r="FXE91" s="33"/>
      <c r="FXF91" s="33"/>
      <c r="FXG91" s="33"/>
      <c r="FXH91" s="33"/>
      <c r="FXI91" s="33"/>
      <c r="FXJ91" s="33"/>
      <c r="FXK91" s="33"/>
      <c r="FXL91" s="33"/>
      <c r="FXM91" s="33"/>
      <c r="FXN91" s="33"/>
      <c r="FXO91" s="33"/>
      <c r="FXP91" s="33"/>
      <c r="FXQ91" s="33"/>
      <c r="FXR91" s="33"/>
      <c r="FXS91" s="33"/>
      <c r="FXT91" s="33"/>
      <c r="FXU91" s="33"/>
      <c r="FXV91" s="33"/>
      <c r="FXW91" s="33"/>
      <c r="FXX91" s="33"/>
      <c r="FXY91" s="33"/>
      <c r="FXZ91" s="33"/>
      <c r="FYA91" s="33"/>
      <c r="FYB91" s="33"/>
      <c r="FYC91" s="33"/>
      <c r="FYD91" s="33"/>
      <c r="FYE91" s="33"/>
      <c r="FYF91" s="33"/>
      <c r="FYG91" s="33"/>
      <c r="FYH91" s="33"/>
      <c r="FYI91" s="33"/>
      <c r="FYJ91" s="33"/>
      <c r="FYK91" s="33"/>
      <c r="FYL91" s="33"/>
      <c r="FYM91" s="33"/>
      <c r="FYN91" s="33"/>
      <c r="FYO91" s="33"/>
      <c r="FYP91" s="33"/>
      <c r="FYQ91" s="33"/>
      <c r="FYR91" s="33"/>
      <c r="FYS91" s="33"/>
      <c r="FYT91" s="33"/>
      <c r="FYU91" s="33"/>
      <c r="FYV91" s="33"/>
      <c r="FYW91" s="33"/>
      <c r="FYX91" s="33"/>
      <c r="FYY91" s="33"/>
      <c r="FYZ91" s="33"/>
      <c r="FZA91" s="33"/>
      <c r="FZB91" s="33"/>
      <c r="FZC91" s="33"/>
      <c r="FZD91" s="33"/>
      <c r="FZE91" s="33"/>
      <c r="FZF91" s="33"/>
      <c r="FZG91" s="33"/>
      <c r="FZH91" s="33"/>
      <c r="FZI91" s="33"/>
      <c r="FZJ91" s="33"/>
      <c r="FZK91" s="33"/>
      <c r="FZL91" s="33"/>
      <c r="FZM91" s="33"/>
      <c r="FZN91" s="33"/>
      <c r="FZO91" s="33"/>
      <c r="FZP91" s="33"/>
      <c r="FZQ91" s="33"/>
      <c r="FZR91" s="33"/>
      <c r="FZS91" s="33"/>
      <c r="FZT91" s="33"/>
      <c r="FZU91" s="33"/>
      <c r="FZV91" s="33"/>
      <c r="FZW91" s="33"/>
      <c r="FZX91" s="33"/>
      <c r="FZY91" s="33"/>
      <c r="FZZ91" s="33"/>
      <c r="GAA91" s="33"/>
      <c r="GAB91" s="33"/>
      <c r="GAC91" s="33"/>
      <c r="GAD91" s="33"/>
      <c r="GAE91" s="33"/>
      <c r="GAF91" s="33"/>
      <c r="GAG91" s="33"/>
      <c r="GAH91" s="33"/>
      <c r="GAI91" s="33"/>
      <c r="GAJ91" s="33"/>
      <c r="GAK91" s="33"/>
      <c r="GAL91" s="33"/>
      <c r="GAM91" s="33"/>
      <c r="GAN91" s="33"/>
      <c r="GAO91" s="33"/>
      <c r="GAP91" s="33"/>
      <c r="GAQ91" s="33"/>
      <c r="GAR91" s="33"/>
      <c r="GAS91" s="33"/>
      <c r="GAT91" s="33"/>
      <c r="GAU91" s="33"/>
      <c r="GAV91" s="33"/>
      <c r="GAW91" s="33"/>
      <c r="GAX91" s="33"/>
      <c r="GAY91" s="33"/>
      <c r="GAZ91" s="33"/>
      <c r="GBA91" s="33"/>
      <c r="GBB91" s="33"/>
      <c r="GBC91" s="33"/>
      <c r="GBD91" s="33"/>
      <c r="GBE91" s="33"/>
      <c r="GBF91" s="33"/>
      <c r="GBG91" s="33"/>
      <c r="GBH91" s="33"/>
      <c r="GBI91" s="33"/>
      <c r="GBJ91" s="33"/>
      <c r="GBK91" s="33"/>
      <c r="GBL91" s="33"/>
      <c r="GBM91" s="33"/>
      <c r="GBN91" s="33"/>
      <c r="GBO91" s="33"/>
      <c r="GBP91" s="33"/>
      <c r="GBQ91" s="33"/>
      <c r="GBR91" s="33"/>
      <c r="GBS91" s="33"/>
      <c r="GBT91" s="33"/>
      <c r="GBU91" s="33"/>
      <c r="GBV91" s="33"/>
      <c r="GBW91" s="33"/>
      <c r="GBX91" s="33"/>
      <c r="GBY91" s="33"/>
      <c r="GBZ91" s="33"/>
      <c r="GCA91" s="33"/>
      <c r="GCB91" s="33"/>
      <c r="GCC91" s="33"/>
      <c r="GCD91" s="33"/>
      <c r="GCE91" s="33"/>
      <c r="GCF91" s="33"/>
      <c r="GCG91" s="33"/>
      <c r="GCH91" s="33"/>
      <c r="GCI91" s="33"/>
      <c r="GCJ91" s="33"/>
      <c r="GCK91" s="33"/>
      <c r="GCL91" s="33"/>
      <c r="GCM91" s="33"/>
      <c r="GCN91" s="33"/>
      <c r="GCO91" s="33"/>
      <c r="GCP91" s="33"/>
      <c r="GCQ91" s="33"/>
      <c r="GCR91" s="33"/>
      <c r="GCS91" s="33"/>
      <c r="GCT91" s="33"/>
      <c r="GCU91" s="33"/>
      <c r="GCV91" s="33"/>
      <c r="GCW91" s="33"/>
      <c r="GCX91" s="33"/>
      <c r="GCY91" s="33"/>
      <c r="GCZ91" s="33"/>
      <c r="GDA91" s="33"/>
      <c r="GDB91" s="33"/>
      <c r="GDC91" s="33"/>
      <c r="GDD91" s="33"/>
      <c r="GDE91" s="33"/>
      <c r="GDF91" s="33"/>
      <c r="GDG91" s="33"/>
      <c r="GDH91" s="33"/>
      <c r="GDI91" s="33"/>
      <c r="GDJ91" s="33"/>
      <c r="GDK91" s="33"/>
      <c r="GDL91" s="33"/>
      <c r="GDM91" s="33"/>
      <c r="GDN91" s="33"/>
      <c r="GDO91" s="33"/>
      <c r="GDP91" s="33"/>
      <c r="GDQ91" s="33"/>
      <c r="GDR91" s="33"/>
      <c r="GDS91" s="33"/>
      <c r="GDT91" s="33"/>
      <c r="GDU91" s="33"/>
      <c r="GDV91" s="33"/>
      <c r="GDW91" s="33"/>
      <c r="GDX91" s="33"/>
      <c r="GDY91" s="33"/>
      <c r="GDZ91" s="33"/>
      <c r="GEA91" s="33"/>
      <c r="GEB91" s="33"/>
      <c r="GEC91" s="33"/>
      <c r="GED91" s="33"/>
      <c r="GEE91" s="33"/>
      <c r="GEF91" s="33"/>
      <c r="GEG91" s="33"/>
      <c r="GEH91" s="33"/>
      <c r="GEI91" s="33"/>
      <c r="GEJ91" s="33"/>
      <c r="GEK91" s="33"/>
      <c r="GEL91" s="33"/>
      <c r="GEM91" s="33"/>
      <c r="GEN91" s="33"/>
      <c r="GEO91" s="33"/>
      <c r="GEP91" s="33"/>
      <c r="GEQ91" s="33"/>
      <c r="GER91" s="33"/>
      <c r="GES91" s="33"/>
      <c r="GET91" s="33"/>
      <c r="GEU91" s="33"/>
      <c r="GEV91" s="33"/>
      <c r="GEW91" s="33"/>
      <c r="GEX91" s="33"/>
      <c r="GEY91" s="33"/>
      <c r="GEZ91" s="33"/>
      <c r="GFA91" s="33"/>
      <c r="GFB91" s="33"/>
      <c r="GFC91" s="33"/>
      <c r="GFD91" s="33"/>
      <c r="GFE91" s="33"/>
      <c r="GFF91" s="33"/>
      <c r="GFG91" s="33"/>
      <c r="GFH91" s="33"/>
      <c r="GFI91" s="33"/>
      <c r="GFJ91" s="33"/>
      <c r="GFK91" s="33"/>
      <c r="GFL91" s="33"/>
      <c r="GFM91" s="33"/>
      <c r="GFN91" s="33"/>
      <c r="GFO91" s="33"/>
      <c r="GFP91" s="33"/>
      <c r="GFQ91" s="33"/>
      <c r="GFR91" s="33"/>
      <c r="GFS91" s="33"/>
      <c r="GFT91" s="33"/>
      <c r="GFU91" s="33"/>
      <c r="GFV91" s="33"/>
      <c r="GFW91" s="33"/>
      <c r="GFX91" s="33"/>
      <c r="GFY91" s="33"/>
      <c r="GFZ91" s="33"/>
      <c r="GGA91" s="33"/>
      <c r="GGB91" s="33"/>
      <c r="GGC91" s="33"/>
      <c r="GGD91" s="33"/>
      <c r="GGE91" s="33"/>
      <c r="GGF91" s="33"/>
      <c r="GGG91" s="33"/>
      <c r="GGH91" s="33"/>
      <c r="GGI91" s="33"/>
      <c r="GGJ91" s="33"/>
      <c r="GGK91" s="33"/>
      <c r="GGL91" s="33"/>
      <c r="GGM91" s="33"/>
      <c r="GGN91" s="33"/>
      <c r="GGO91" s="33"/>
      <c r="GGP91" s="33"/>
      <c r="GGQ91" s="33"/>
      <c r="GGR91" s="33"/>
      <c r="GGS91" s="33"/>
      <c r="GGT91" s="33"/>
      <c r="GGU91" s="33"/>
      <c r="GGV91" s="33"/>
      <c r="GGW91" s="33"/>
      <c r="GGX91" s="33"/>
      <c r="GGY91" s="33"/>
      <c r="GGZ91" s="33"/>
      <c r="GHA91" s="33"/>
      <c r="GHB91" s="33"/>
      <c r="GHC91" s="33"/>
      <c r="GHD91" s="33"/>
      <c r="GHE91" s="33"/>
      <c r="GHF91" s="33"/>
      <c r="GHG91" s="33"/>
      <c r="GHH91" s="33"/>
      <c r="GHI91" s="33"/>
      <c r="GHJ91" s="33"/>
      <c r="GHK91" s="33"/>
      <c r="GHL91" s="33"/>
      <c r="GHM91" s="33"/>
      <c r="GHN91" s="33"/>
      <c r="GHO91" s="33"/>
      <c r="GHP91" s="33"/>
      <c r="GHQ91" s="33"/>
      <c r="GHR91" s="33"/>
      <c r="GHS91" s="33"/>
      <c r="GHT91" s="33"/>
      <c r="GHU91" s="33"/>
      <c r="GHV91" s="33"/>
      <c r="GHW91" s="33"/>
      <c r="GHX91" s="33"/>
      <c r="GHY91" s="33"/>
      <c r="GHZ91" s="33"/>
      <c r="GIA91" s="33"/>
      <c r="GIB91" s="33"/>
      <c r="GIC91" s="33"/>
      <c r="GID91" s="33"/>
      <c r="GIE91" s="33"/>
      <c r="GIF91" s="33"/>
      <c r="GIG91" s="33"/>
      <c r="GIH91" s="33"/>
      <c r="GII91" s="33"/>
      <c r="GIJ91" s="33"/>
      <c r="GIK91" s="33"/>
      <c r="GIL91" s="33"/>
      <c r="GIM91" s="33"/>
      <c r="GIN91" s="33"/>
      <c r="GIO91" s="33"/>
      <c r="GIP91" s="33"/>
      <c r="GIQ91" s="33"/>
      <c r="GIR91" s="33"/>
      <c r="GIS91" s="33"/>
      <c r="GIT91" s="33"/>
      <c r="GIU91" s="33"/>
      <c r="GIV91" s="33"/>
      <c r="GIW91" s="33"/>
      <c r="GIX91" s="33"/>
      <c r="GIY91" s="33"/>
      <c r="GIZ91" s="33"/>
      <c r="GJA91" s="33"/>
      <c r="GJB91" s="33"/>
      <c r="GJC91" s="33"/>
      <c r="GJD91" s="33"/>
      <c r="GJE91" s="33"/>
      <c r="GJF91" s="33"/>
      <c r="GJG91" s="33"/>
      <c r="GJH91" s="33"/>
      <c r="GJI91" s="33"/>
      <c r="GJJ91" s="33"/>
      <c r="GJK91" s="33"/>
      <c r="GJL91" s="33"/>
      <c r="GJM91" s="33"/>
      <c r="GJN91" s="33"/>
      <c r="GJO91" s="33"/>
      <c r="GJP91" s="33"/>
      <c r="GJQ91" s="33"/>
      <c r="GJR91" s="33"/>
      <c r="GJS91" s="33"/>
      <c r="GJT91" s="33"/>
      <c r="GJU91" s="33"/>
      <c r="GJV91" s="33"/>
      <c r="GJW91" s="33"/>
      <c r="GJX91" s="33"/>
      <c r="GJY91" s="33"/>
      <c r="GJZ91" s="33"/>
      <c r="GKA91" s="33"/>
      <c r="GKB91" s="33"/>
      <c r="GKC91" s="33"/>
      <c r="GKD91" s="33"/>
      <c r="GKE91" s="33"/>
      <c r="GKF91" s="33"/>
      <c r="GKG91" s="33"/>
      <c r="GKH91" s="33"/>
      <c r="GKI91" s="33"/>
      <c r="GKJ91" s="33"/>
      <c r="GKK91" s="33"/>
      <c r="GKL91" s="33"/>
      <c r="GKM91" s="33"/>
      <c r="GKN91" s="33"/>
      <c r="GKO91" s="33"/>
      <c r="GKP91" s="33"/>
      <c r="GKQ91" s="33"/>
      <c r="GKR91" s="33"/>
      <c r="GKS91" s="33"/>
      <c r="GKT91" s="33"/>
      <c r="GKU91" s="33"/>
      <c r="GKV91" s="33"/>
      <c r="GKW91" s="33"/>
      <c r="GKX91" s="33"/>
      <c r="GKY91" s="33"/>
      <c r="GKZ91" s="33"/>
      <c r="GLA91" s="33"/>
      <c r="GLB91" s="33"/>
      <c r="GLC91" s="33"/>
      <c r="GLD91" s="33"/>
      <c r="GLE91" s="33"/>
      <c r="GLF91" s="33"/>
      <c r="GLG91" s="33"/>
      <c r="GLH91" s="33"/>
      <c r="GLI91" s="33"/>
      <c r="GLJ91" s="33"/>
      <c r="GLK91" s="33"/>
      <c r="GLL91" s="33"/>
      <c r="GLM91" s="33"/>
      <c r="GLN91" s="33"/>
      <c r="GLO91" s="33"/>
      <c r="GLP91" s="33"/>
      <c r="GLQ91" s="33"/>
      <c r="GLR91" s="33"/>
      <c r="GLS91" s="33"/>
      <c r="GLT91" s="33"/>
      <c r="GLU91" s="33"/>
      <c r="GLV91" s="33"/>
      <c r="GLW91" s="33"/>
      <c r="GLX91" s="33"/>
      <c r="GLY91" s="33"/>
      <c r="GLZ91" s="33"/>
      <c r="GMA91" s="33"/>
      <c r="GMB91" s="33"/>
      <c r="GMC91" s="33"/>
      <c r="GMD91" s="33"/>
      <c r="GME91" s="33"/>
      <c r="GMF91" s="33"/>
      <c r="GMG91" s="33"/>
      <c r="GMH91" s="33"/>
      <c r="GMI91" s="33"/>
      <c r="GMJ91" s="33"/>
      <c r="GMK91" s="33"/>
      <c r="GML91" s="33"/>
      <c r="GMM91" s="33"/>
      <c r="GMN91" s="33"/>
      <c r="GMO91" s="33"/>
      <c r="GMP91" s="33"/>
      <c r="GMQ91" s="33"/>
      <c r="GMR91" s="33"/>
      <c r="GMS91" s="33"/>
      <c r="GMT91" s="33"/>
      <c r="GMU91" s="33"/>
      <c r="GMV91" s="33"/>
      <c r="GMW91" s="33"/>
      <c r="GMX91" s="33"/>
      <c r="GMY91" s="33"/>
      <c r="GMZ91" s="33"/>
      <c r="GNA91" s="33"/>
      <c r="GNB91" s="33"/>
      <c r="GNC91" s="33"/>
      <c r="GND91" s="33"/>
      <c r="GNE91" s="33"/>
      <c r="GNF91" s="33"/>
      <c r="GNG91" s="33"/>
      <c r="GNH91" s="33"/>
      <c r="GNI91" s="33"/>
      <c r="GNJ91" s="33"/>
      <c r="GNK91" s="33"/>
      <c r="GNL91" s="33"/>
      <c r="GNM91" s="33"/>
      <c r="GNN91" s="33"/>
      <c r="GNO91" s="33"/>
      <c r="GNP91" s="33"/>
      <c r="GNQ91" s="33"/>
      <c r="GNR91" s="33"/>
      <c r="GNS91" s="33"/>
      <c r="GNT91" s="33"/>
      <c r="GNU91" s="33"/>
      <c r="GNV91" s="33"/>
      <c r="GNW91" s="33"/>
      <c r="GNX91" s="33"/>
      <c r="GNY91" s="33"/>
      <c r="GNZ91" s="33"/>
      <c r="GOA91" s="33"/>
      <c r="GOB91" s="33"/>
      <c r="GOC91" s="33"/>
      <c r="GOD91" s="33"/>
      <c r="GOE91" s="33"/>
      <c r="GOF91" s="33"/>
      <c r="GOG91" s="33"/>
      <c r="GOH91" s="33"/>
      <c r="GOI91" s="33"/>
      <c r="GOJ91" s="33"/>
      <c r="GOK91" s="33"/>
      <c r="GOL91" s="33"/>
      <c r="GOM91" s="33"/>
      <c r="GON91" s="33"/>
      <c r="GOO91" s="33"/>
      <c r="GOP91" s="33"/>
      <c r="GOQ91" s="33"/>
      <c r="GOR91" s="33"/>
      <c r="GOS91" s="33"/>
      <c r="GOT91" s="33"/>
      <c r="GOU91" s="33"/>
      <c r="GOV91" s="33"/>
      <c r="GOW91" s="33"/>
      <c r="GOX91" s="33"/>
      <c r="GOY91" s="33"/>
      <c r="GOZ91" s="33"/>
      <c r="GPA91" s="33"/>
      <c r="GPB91" s="33"/>
      <c r="GPC91" s="33"/>
      <c r="GPD91" s="33"/>
      <c r="GPE91" s="33"/>
      <c r="GPF91" s="33"/>
      <c r="GPG91" s="33"/>
      <c r="GPH91" s="33"/>
      <c r="GPI91" s="33"/>
      <c r="GPJ91" s="33"/>
      <c r="GPK91" s="33"/>
      <c r="GPL91" s="33"/>
      <c r="GPM91" s="33"/>
      <c r="GPN91" s="33"/>
      <c r="GPO91" s="33"/>
      <c r="GPP91" s="33"/>
      <c r="GPQ91" s="33"/>
      <c r="GPR91" s="33"/>
      <c r="GPS91" s="33"/>
      <c r="GPT91" s="33"/>
      <c r="GPU91" s="33"/>
      <c r="GPV91" s="33"/>
      <c r="GPW91" s="33"/>
      <c r="GPX91" s="33"/>
      <c r="GPY91" s="33"/>
      <c r="GPZ91" s="33"/>
      <c r="GQA91" s="33"/>
      <c r="GQB91" s="33"/>
      <c r="GQC91" s="33"/>
      <c r="GQD91" s="33"/>
      <c r="GQE91" s="33"/>
      <c r="GQF91" s="33"/>
      <c r="GQG91" s="33"/>
      <c r="GQH91" s="33"/>
      <c r="GQI91" s="33"/>
      <c r="GQJ91" s="33"/>
      <c r="GQK91" s="33"/>
      <c r="GQL91" s="33"/>
      <c r="GQM91" s="33"/>
      <c r="GQN91" s="33"/>
      <c r="GQO91" s="33"/>
      <c r="GQP91" s="33"/>
      <c r="GQQ91" s="33"/>
      <c r="GQR91" s="33"/>
      <c r="GQS91" s="33"/>
      <c r="GQT91" s="33"/>
      <c r="GQU91" s="33"/>
      <c r="GQV91" s="33"/>
      <c r="GQW91" s="33"/>
      <c r="GQX91" s="33"/>
      <c r="GQY91" s="33"/>
      <c r="GQZ91" s="33"/>
      <c r="GRA91" s="33"/>
      <c r="GRB91" s="33"/>
      <c r="GRC91" s="33"/>
      <c r="GRD91" s="33"/>
      <c r="GRE91" s="33"/>
      <c r="GRF91" s="33"/>
      <c r="GRG91" s="33"/>
      <c r="GRH91" s="33"/>
      <c r="GRI91" s="33"/>
      <c r="GRJ91" s="33"/>
      <c r="GRK91" s="33"/>
      <c r="GRL91" s="33"/>
      <c r="GRM91" s="33"/>
      <c r="GRN91" s="33"/>
      <c r="GRO91" s="33"/>
      <c r="GRP91" s="33"/>
      <c r="GRQ91" s="33"/>
      <c r="GRR91" s="33"/>
      <c r="GRS91" s="33"/>
      <c r="GRT91" s="33"/>
      <c r="GRU91" s="33"/>
      <c r="GRV91" s="33"/>
      <c r="GRW91" s="33"/>
      <c r="GRX91" s="33"/>
      <c r="GRY91" s="33"/>
      <c r="GRZ91" s="33"/>
      <c r="GSA91" s="33"/>
      <c r="GSB91" s="33"/>
      <c r="GSC91" s="33"/>
      <c r="GSD91" s="33"/>
      <c r="GSE91" s="33"/>
      <c r="GSF91" s="33"/>
      <c r="GSG91" s="33"/>
      <c r="GSH91" s="33"/>
      <c r="GSI91" s="33"/>
      <c r="GSJ91" s="33"/>
      <c r="GSK91" s="33"/>
      <c r="GSL91" s="33"/>
      <c r="GSM91" s="33"/>
      <c r="GSN91" s="33"/>
      <c r="GSO91" s="33"/>
      <c r="GSP91" s="33"/>
      <c r="GSQ91" s="33"/>
      <c r="GSR91" s="33"/>
      <c r="GSS91" s="33"/>
      <c r="GST91" s="33"/>
      <c r="GSU91" s="33"/>
      <c r="GSV91" s="33"/>
      <c r="GSW91" s="33"/>
      <c r="GSX91" s="33"/>
      <c r="GSY91" s="33"/>
      <c r="GSZ91" s="33"/>
      <c r="GTA91" s="33"/>
      <c r="GTB91" s="33"/>
      <c r="GTC91" s="33"/>
      <c r="GTD91" s="33"/>
      <c r="GTE91" s="33"/>
      <c r="GTF91" s="33"/>
      <c r="GTG91" s="33"/>
      <c r="GTH91" s="33"/>
      <c r="GTI91" s="33"/>
      <c r="GTJ91" s="33"/>
      <c r="GTK91" s="33"/>
      <c r="GTL91" s="33"/>
      <c r="GTM91" s="33"/>
      <c r="GTN91" s="33"/>
      <c r="GTO91" s="33"/>
      <c r="GTP91" s="33"/>
      <c r="GTQ91" s="33"/>
      <c r="GTR91" s="33"/>
      <c r="GTS91" s="33"/>
      <c r="GTT91" s="33"/>
      <c r="GTU91" s="33"/>
      <c r="GTV91" s="33"/>
      <c r="GTW91" s="33"/>
      <c r="GTX91" s="33"/>
      <c r="GTY91" s="33"/>
      <c r="GTZ91" s="33"/>
      <c r="GUA91" s="33"/>
      <c r="GUB91" s="33"/>
      <c r="GUC91" s="33"/>
      <c r="GUD91" s="33"/>
      <c r="GUE91" s="33"/>
      <c r="GUF91" s="33"/>
      <c r="GUG91" s="33"/>
      <c r="GUH91" s="33"/>
      <c r="GUI91" s="33"/>
      <c r="GUJ91" s="33"/>
      <c r="GUK91" s="33"/>
      <c r="GUL91" s="33"/>
      <c r="GUM91" s="33"/>
      <c r="GUN91" s="33"/>
      <c r="GUO91" s="33"/>
      <c r="GUP91" s="33"/>
      <c r="GUQ91" s="33"/>
      <c r="GUR91" s="33"/>
      <c r="GUS91" s="33"/>
      <c r="GUT91" s="33"/>
      <c r="GUU91" s="33"/>
      <c r="GUV91" s="33"/>
      <c r="GUW91" s="33"/>
      <c r="GUX91" s="33"/>
      <c r="GUY91" s="33"/>
      <c r="GUZ91" s="33"/>
      <c r="GVA91" s="33"/>
      <c r="GVB91" s="33"/>
      <c r="GVC91" s="33"/>
      <c r="GVD91" s="33"/>
      <c r="GVE91" s="33"/>
      <c r="GVF91" s="33"/>
      <c r="GVG91" s="33"/>
      <c r="GVH91" s="33"/>
      <c r="GVI91" s="33"/>
      <c r="GVJ91" s="33"/>
      <c r="GVK91" s="33"/>
      <c r="GVL91" s="33"/>
      <c r="GVM91" s="33"/>
      <c r="GVN91" s="33"/>
      <c r="GVO91" s="33"/>
      <c r="GVP91" s="33"/>
      <c r="GVQ91" s="33"/>
      <c r="GVR91" s="33"/>
      <c r="GVS91" s="33"/>
      <c r="GVT91" s="33"/>
      <c r="GVU91" s="33"/>
      <c r="GVV91" s="33"/>
      <c r="GVW91" s="33"/>
      <c r="GVX91" s="33"/>
      <c r="GVY91" s="33"/>
      <c r="GVZ91" s="33"/>
      <c r="GWA91" s="33"/>
      <c r="GWB91" s="33"/>
      <c r="GWC91" s="33"/>
      <c r="GWD91" s="33"/>
      <c r="GWE91" s="33"/>
      <c r="GWF91" s="33"/>
      <c r="GWG91" s="33"/>
      <c r="GWH91" s="33"/>
      <c r="GWI91" s="33"/>
      <c r="GWJ91" s="33"/>
      <c r="GWK91" s="33"/>
      <c r="GWL91" s="33"/>
      <c r="GWM91" s="33"/>
      <c r="GWN91" s="33"/>
      <c r="GWO91" s="33"/>
      <c r="GWP91" s="33"/>
      <c r="GWQ91" s="33"/>
      <c r="GWR91" s="33"/>
      <c r="GWS91" s="33"/>
      <c r="GWT91" s="33"/>
      <c r="GWU91" s="33"/>
      <c r="GWV91" s="33"/>
      <c r="GWW91" s="33"/>
      <c r="GWX91" s="33"/>
      <c r="GWY91" s="33"/>
      <c r="GWZ91" s="33"/>
      <c r="GXA91" s="33"/>
      <c r="GXB91" s="33"/>
      <c r="GXC91" s="33"/>
      <c r="GXD91" s="33"/>
      <c r="GXE91" s="33"/>
      <c r="GXF91" s="33"/>
      <c r="GXG91" s="33"/>
      <c r="GXH91" s="33"/>
      <c r="GXI91" s="33"/>
      <c r="GXJ91" s="33"/>
      <c r="GXK91" s="33"/>
      <c r="GXL91" s="33"/>
      <c r="GXM91" s="33"/>
      <c r="GXN91" s="33"/>
      <c r="GXO91" s="33"/>
      <c r="GXP91" s="33"/>
      <c r="GXQ91" s="33"/>
      <c r="GXR91" s="33"/>
      <c r="GXS91" s="33"/>
      <c r="GXT91" s="33"/>
      <c r="GXU91" s="33"/>
      <c r="GXV91" s="33"/>
      <c r="GXW91" s="33"/>
      <c r="GXX91" s="33"/>
      <c r="GXY91" s="33"/>
      <c r="GXZ91" s="33"/>
      <c r="GYA91" s="33"/>
      <c r="GYB91" s="33"/>
      <c r="GYC91" s="33"/>
      <c r="GYD91" s="33"/>
      <c r="GYE91" s="33"/>
      <c r="GYF91" s="33"/>
      <c r="GYG91" s="33"/>
      <c r="GYH91" s="33"/>
      <c r="GYI91" s="33"/>
      <c r="GYJ91" s="33"/>
      <c r="GYK91" s="33"/>
      <c r="GYL91" s="33"/>
      <c r="GYM91" s="33"/>
      <c r="GYN91" s="33"/>
      <c r="GYO91" s="33"/>
      <c r="GYP91" s="33"/>
      <c r="GYQ91" s="33"/>
      <c r="GYR91" s="33"/>
      <c r="GYS91" s="33"/>
      <c r="GYT91" s="33"/>
      <c r="GYU91" s="33"/>
      <c r="GYV91" s="33"/>
      <c r="GYW91" s="33"/>
      <c r="GYX91" s="33"/>
      <c r="GYY91" s="33"/>
      <c r="GYZ91" s="33"/>
      <c r="GZA91" s="33"/>
      <c r="GZB91" s="33"/>
      <c r="GZC91" s="33"/>
      <c r="GZD91" s="33"/>
      <c r="GZE91" s="33"/>
      <c r="GZF91" s="33"/>
      <c r="GZG91" s="33"/>
      <c r="GZH91" s="33"/>
      <c r="GZI91" s="33"/>
      <c r="GZJ91" s="33"/>
      <c r="GZK91" s="33"/>
      <c r="GZL91" s="33"/>
      <c r="GZM91" s="33"/>
      <c r="GZN91" s="33"/>
      <c r="GZO91" s="33"/>
      <c r="GZP91" s="33"/>
      <c r="GZQ91" s="33"/>
      <c r="GZR91" s="33"/>
      <c r="GZS91" s="33"/>
      <c r="GZT91" s="33"/>
      <c r="GZU91" s="33"/>
      <c r="GZV91" s="33"/>
      <c r="GZW91" s="33"/>
      <c r="GZX91" s="33"/>
      <c r="GZY91" s="33"/>
      <c r="GZZ91" s="33"/>
      <c r="HAA91" s="33"/>
      <c r="HAB91" s="33"/>
      <c r="HAC91" s="33"/>
      <c r="HAD91" s="33"/>
      <c r="HAE91" s="33"/>
      <c r="HAF91" s="33"/>
      <c r="HAG91" s="33"/>
      <c r="HAH91" s="33"/>
      <c r="HAI91" s="33"/>
      <c r="HAJ91" s="33"/>
      <c r="HAK91" s="33"/>
      <c r="HAL91" s="33"/>
      <c r="HAM91" s="33"/>
      <c r="HAN91" s="33"/>
      <c r="HAO91" s="33"/>
      <c r="HAP91" s="33"/>
      <c r="HAQ91" s="33"/>
      <c r="HAR91" s="33"/>
      <c r="HAS91" s="33"/>
      <c r="HAT91" s="33"/>
      <c r="HAU91" s="33"/>
      <c r="HAV91" s="33"/>
      <c r="HAW91" s="33"/>
      <c r="HAX91" s="33"/>
      <c r="HAY91" s="33"/>
      <c r="HAZ91" s="33"/>
      <c r="HBA91" s="33"/>
      <c r="HBB91" s="33"/>
      <c r="HBC91" s="33"/>
      <c r="HBD91" s="33"/>
      <c r="HBE91" s="33"/>
      <c r="HBF91" s="33"/>
      <c r="HBG91" s="33"/>
      <c r="HBH91" s="33"/>
      <c r="HBI91" s="33"/>
      <c r="HBJ91" s="33"/>
      <c r="HBK91" s="33"/>
      <c r="HBL91" s="33"/>
      <c r="HBM91" s="33"/>
      <c r="HBN91" s="33"/>
      <c r="HBO91" s="33"/>
      <c r="HBP91" s="33"/>
      <c r="HBQ91" s="33"/>
      <c r="HBR91" s="33"/>
      <c r="HBS91" s="33"/>
      <c r="HBT91" s="33"/>
      <c r="HBU91" s="33"/>
      <c r="HBV91" s="33"/>
      <c r="HBW91" s="33"/>
      <c r="HBX91" s="33"/>
      <c r="HBY91" s="33"/>
      <c r="HBZ91" s="33"/>
      <c r="HCA91" s="33"/>
      <c r="HCB91" s="33"/>
      <c r="HCC91" s="33"/>
      <c r="HCD91" s="33"/>
      <c r="HCE91" s="33"/>
      <c r="HCF91" s="33"/>
      <c r="HCG91" s="33"/>
      <c r="HCH91" s="33"/>
      <c r="HCI91" s="33"/>
      <c r="HCJ91" s="33"/>
      <c r="HCK91" s="33"/>
      <c r="HCL91" s="33"/>
      <c r="HCM91" s="33"/>
      <c r="HCN91" s="33"/>
      <c r="HCO91" s="33"/>
      <c r="HCP91" s="33"/>
      <c r="HCQ91" s="33"/>
      <c r="HCR91" s="33"/>
      <c r="HCS91" s="33"/>
      <c r="HCT91" s="33"/>
      <c r="HCU91" s="33"/>
      <c r="HCV91" s="33"/>
      <c r="HCW91" s="33"/>
      <c r="HCX91" s="33"/>
      <c r="HCY91" s="33"/>
      <c r="HCZ91" s="33"/>
      <c r="HDA91" s="33"/>
      <c r="HDB91" s="33"/>
      <c r="HDC91" s="33"/>
      <c r="HDD91" s="33"/>
      <c r="HDE91" s="33"/>
      <c r="HDF91" s="33"/>
      <c r="HDG91" s="33"/>
      <c r="HDH91" s="33"/>
      <c r="HDI91" s="33"/>
      <c r="HDJ91" s="33"/>
      <c r="HDK91" s="33"/>
      <c r="HDL91" s="33"/>
      <c r="HDM91" s="33"/>
      <c r="HDN91" s="33"/>
      <c r="HDO91" s="33"/>
      <c r="HDP91" s="33"/>
      <c r="HDQ91" s="33"/>
      <c r="HDR91" s="33"/>
      <c r="HDS91" s="33"/>
      <c r="HDT91" s="33"/>
      <c r="HDU91" s="33"/>
      <c r="HDV91" s="33"/>
      <c r="HDW91" s="33"/>
      <c r="HDX91" s="33"/>
      <c r="HDY91" s="33"/>
      <c r="HDZ91" s="33"/>
      <c r="HEA91" s="33"/>
      <c r="HEB91" s="33"/>
      <c r="HEC91" s="33"/>
      <c r="HED91" s="33"/>
      <c r="HEE91" s="33"/>
      <c r="HEF91" s="33"/>
      <c r="HEG91" s="33"/>
      <c r="HEH91" s="33"/>
      <c r="HEI91" s="33"/>
      <c r="HEJ91" s="33"/>
      <c r="HEK91" s="33"/>
      <c r="HEL91" s="33"/>
      <c r="HEM91" s="33"/>
      <c r="HEN91" s="33"/>
      <c r="HEO91" s="33"/>
      <c r="HEP91" s="33"/>
      <c r="HEQ91" s="33"/>
      <c r="HER91" s="33"/>
      <c r="HES91" s="33"/>
      <c r="HET91" s="33"/>
      <c r="HEU91" s="33"/>
      <c r="HEV91" s="33"/>
      <c r="HEW91" s="33"/>
      <c r="HEX91" s="33"/>
      <c r="HEY91" s="33"/>
      <c r="HEZ91" s="33"/>
      <c r="HFA91" s="33"/>
      <c r="HFB91" s="33"/>
      <c r="HFC91" s="33"/>
      <c r="HFD91" s="33"/>
      <c r="HFE91" s="33"/>
      <c r="HFF91" s="33"/>
      <c r="HFG91" s="33"/>
      <c r="HFH91" s="33"/>
      <c r="HFI91" s="33"/>
      <c r="HFJ91" s="33"/>
      <c r="HFK91" s="33"/>
      <c r="HFL91" s="33"/>
      <c r="HFM91" s="33"/>
      <c r="HFN91" s="33"/>
      <c r="HFO91" s="33"/>
      <c r="HFP91" s="33"/>
      <c r="HFQ91" s="33"/>
      <c r="HFR91" s="33"/>
      <c r="HFS91" s="33"/>
      <c r="HFT91" s="33"/>
      <c r="HFU91" s="33"/>
      <c r="HFV91" s="33"/>
      <c r="HFW91" s="33"/>
      <c r="HFX91" s="33"/>
      <c r="HFY91" s="33"/>
      <c r="HFZ91" s="33"/>
      <c r="HGA91" s="33"/>
      <c r="HGB91" s="33"/>
      <c r="HGC91" s="33"/>
      <c r="HGD91" s="33"/>
      <c r="HGE91" s="33"/>
      <c r="HGF91" s="33"/>
      <c r="HGG91" s="33"/>
      <c r="HGH91" s="33"/>
      <c r="HGI91" s="33"/>
      <c r="HGJ91" s="33"/>
      <c r="HGK91" s="33"/>
      <c r="HGL91" s="33"/>
      <c r="HGM91" s="33"/>
      <c r="HGN91" s="33"/>
      <c r="HGO91" s="33"/>
      <c r="HGP91" s="33"/>
      <c r="HGQ91" s="33"/>
      <c r="HGR91" s="33"/>
      <c r="HGS91" s="33"/>
      <c r="HGT91" s="33"/>
      <c r="HGU91" s="33"/>
      <c r="HGV91" s="33"/>
      <c r="HGW91" s="33"/>
      <c r="HGX91" s="33"/>
      <c r="HGY91" s="33"/>
      <c r="HGZ91" s="33"/>
      <c r="HHA91" s="33"/>
      <c r="HHB91" s="33"/>
      <c r="HHC91" s="33"/>
      <c r="HHD91" s="33"/>
      <c r="HHE91" s="33"/>
      <c r="HHF91" s="33"/>
      <c r="HHG91" s="33"/>
      <c r="HHH91" s="33"/>
      <c r="HHI91" s="33"/>
      <c r="HHJ91" s="33"/>
      <c r="HHK91" s="33"/>
      <c r="HHL91" s="33"/>
      <c r="HHM91" s="33"/>
      <c r="HHN91" s="33"/>
      <c r="HHO91" s="33"/>
      <c r="HHP91" s="33"/>
      <c r="HHQ91" s="33"/>
      <c r="HHR91" s="33"/>
      <c r="HHS91" s="33"/>
      <c r="HHT91" s="33"/>
      <c r="HHU91" s="33"/>
      <c r="HHV91" s="33"/>
      <c r="HHW91" s="33"/>
      <c r="HHX91" s="33"/>
      <c r="HHY91" s="33"/>
      <c r="HHZ91" s="33"/>
      <c r="HIA91" s="33"/>
      <c r="HIB91" s="33"/>
      <c r="HIC91" s="33"/>
      <c r="HID91" s="33"/>
      <c r="HIE91" s="33"/>
      <c r="HIF91" s="33"/>
      <c r="HIG91" s="33"/>
      <c r="HIH91" s="33"/>
      <c r="HII91" s="33"/>
      <c r="HIJ91" s="33"/>
      <c r="HIK91" s="33"/>
      <c r="HIL91" s="33"/>
      <c r="HIM91" s="33"/>
      <c r="HIN91" s="33"/>
      <c r="HIO91" s="33"/>
      <c r="HIP91" s="33"/>
      <c r="HIQ91" s="33"/>
      <c r="HIR91" s="33"/>
      <c r="HIS91" s="33"/>
      <c r="HIT91" s="33"/>
      <c r="HIU91" s="33"/>
      <c r="HIV91" s="33"/>
      <c r="HIW91" s="33"/>
      <c r="HIX91" s="33"/>
      <c r="HIY91" s="33"/>
      <c r="HIZ91" s="33"/>
      <c r="HJA91" s="33"/>
      <c r="HJB91" s="33"/>
      <c r="HJC91" s="33"/>
      <c r="HJD91" s="33"/>
      <c r="HJE91" s="33"/>
      <c r="HJF91" s="33"/>
      <c r="HJG91" s="33"/>
      <c r="HJH91" s="33"/>
      <c r="HJI91" s="33"/>
      <c r="HJJ91" s="33"/>
      <c r="HJK91" s="33"/>
      <c r="HJL91" s="33"/>
      <c r="HJM91" s="33"/>
      <c r="HJN91" s="33"/>
      <c r="HJO91" s="33"/>
      <c r="HJP91" s="33"/>
      <c r="HJQ91" s="33"/>
      <c r="HJR91" s="33"/>
      <c r="HJS91" s="33"/>
      <c r="HJT91" s="33"/>
      <c r="HJU91" s="33"/>
      <c r="HJV91" s="33"/>
      <c r="HJW91" s="33"/>
      <c r="HJX91" s="33"/>
      <c r="HJY91" s="33"/>
      <c r="HJZ91" s="33"/>
      <c r="HKA91" s="33"/>
      <c r="HKB91" s="33"/>
      <c r="HKC91" s="33"/>
      <c r="HKD91" s="33"/>
      <c r="HKE91" s="33"/>
      <c r="HKF91" s="33"/>
      <c r="HKG91" s="33"/>
      <c r="HKH91" s="33"/>
      <c r="HKI91" s="33"/>
      <c r="HKJ91" s="33"/>
      <c r="HKK91" s="33"/>
      <c r="HKL91" s="33"/>
      <c r="HKM91" s="33"/>
      <c r="HKN91" s="33"/>
      <c r="HKO91" s="33"/>
      <c r="HKP91" s="33"/>
      <c r="HKQ91" s="33"/>
      <c r="HKR91" s="33"/>
      <c r="HKS91" s="33"/>
      <c r="HKT91" s="33"/>
      <c r="HKU91" s="33"/>
      <c r="HKV91" s="33"/>
      <c r="HKW91" s="33"/>
      <c r="HKX91" s="33"/>
      <c r="HKY91" s="33"/>
      <c r="HKZ91" s="33"/>
      <c r="HLA91" s="33"/>
      <c r="HLB91" s="33"/>
      <c r="HLC91" s="33"/>
      <c r="HLD91" s="33"/>
      <c r="HLE91" s="33"/>
      <c r="HLF91" s="33"/>
      <c r="HLG91" s="33"/>
      <c r="HLH91" s="33"/>
      <c r="HLI91" s="33"/>
      <c r="HLJ91" s="33"/>
      <c r="HLK91" s="33"/>
      <c r="HLL91" s="33"/>
      <c r="HLM91" s="33"/>
      <c r="HLN91" s="33"/>
      <c r="HLO91" s="33"/>
      <c r="HLP91" s="33"/>
      <c r="HLQ91" s="33"/>
      <c r="HLR91" s="33"/>
      <c r="HLS91" s="33"/>
      <c r="HLT91" s="33"/>
      <c r="HLU91" s="33"/>
      <c r="HLV91" s="33"/>
      <c r="HLW91" s="33"/>
      <c r="HLX91" s="33"/>
      <c r="HLY91" s="33"/>
      <c r="HLZ91" s="33"/>
      <c r="HMA91" s="33"/>
      <c r="HMB91" s="33"/>
      <c r="HMC91" s="33"/>
      <c r="HMD91" s="33"/>
      <c r="HME91" s="33"/>
      <c r="HMF91" s="33"/>
      <c r="HMG91" s="33"/>
      <c r="HMH91" s="33"/>
      <c r="HMI91" s="33"/>
      <c r="HMJ91" s="33"/>
      <c r="HMK91" s="33"/>
      <c r="HML91" s="33"/>
      <c r="HMM91" s="33"/>
      <c r="HMN91" s="33"/>
      <c r="HMO91" s="33"/>
      <c r="HMP91" s="33"/>
      <c r="HMQ91" s="33"/>
      <c r="HMR91" s="33"/>
      <c r="HMS91" s="33"/>
      <c r="HMT91" s="33"/>
      <c r="HMU91" s="33"/>
      <c r="HMV91" s="33"/>
      <c r="HMW91" s="33"/>
      <c r="HMX91" s="33"/>
      <c r="HMY91" s="33"/>
      <c r="HMZ91" s="33"/>
      <c r="HNA91" s="33"/>
      <c r="HNB91" s="33"/>
      <c r="HNC91" s="33"/>
      <c r="HND91" s="33"/>
      <c r="HNE91" s="33"/>
      <c r="HNF91" s="33"/>
      <c r="HNG91" s="33"/>
      <c r="HNH91" s="33"/>
      <c r="HNI91" s="33"/>
      <c r="HNJ91" s="33"/>
      <c r="HNK91" s="33"/>
      <c r="HNL91" s="33"/>
      <c r="HNM91" s="33"/>
      <c r="HNN91" s="33"/>
      <c r="HNO91" s="33"/>
      <c r="HNP91" s="33"/>
      <c r="HNQ91" s="33"/>
      <c r="HNR91" s="33"/>
      <c r="HNS91" s="33"/>
      <c r="HNT91" s="33"/>
      <c r="HNU91" s="33"/>
      <c r="HNV91" s="33"/>
      <c r="HNW91" s="33"/>
      <c r="HNX91" s="33"/>
      <c r="HNY91" s="33"/>
      <c r="HNZ91" s="33"/>
      <c r="HOA91" s="33"/>
      <c r="HOB91" s="33"/>
      <c r="HOC91" s="33"/>
      <c r="HOD91" s="33"/>
      <c r="HOE91" s="33"/>
      <c r="HOF91" s="33"/>
      <c r="HOG91" s="33"/>
      <c r="HOH91" s="33"/>
      <c r="HOI91" s="33"/>
      <c r="HOJ91" s="33"/>
      <c r="HOK91" s="33"/>
      <c r="HOL91" s="33"/>
      <c r="HOM91" s="33"/>
      <c r="HON91" s="33"/>
      <c r="HOO91" s="33"/>
      <c r="HOP91" s="33"/>
      <c r="HOQ91" s="33"/>
      <c r="HOR91" s="33"/>
      <c r="HOS91" s="33"/>
      <c r="HOT91" s="33"/>
      <c r="HOU91" s="33"/>
      <c r="HOV91" s="33"/>
      <c r="HOW91" s="33"/>
      <c r="HOX91" s="33"/>
      <c r="HOY91" s="33"/>
      <c r="HOZ91" s="33"/>
      <c r="HPA91" s="33"/>
      <c r="HPB91" s="33"/>
      <c r="HPC91" s="33"/>
      <c r="HPD91" s="33"/>
      <c r="HPE91" s="33"/>
      <c r="HPF91" s="33"/>
      <c r="HPG91" s="33"/>
      <c r="HPH91" s="33"/>
      <c r="HPI91" s="33"/>
      <c r="HPJ91" s="33"/>
      <c r="HPK91" s="33"/>
      <c r="HPL91" s="33"/>
      <c r="HPM91" s="33"/>
      <c r="HPN91" s="33"/>
      <c r="HPO91" s="33"/>
      <c r="HPP91" s="33"/>
      <c r="HPQ91" s="33"/>
      <c r="HPR91" s="33"/>
      <c r="HPS91" s="33"/>
      <c r="HPT91" s="33"/>
      <c r="HPU91" s="33"/>
      <c r="HPV91" s="33"/>
      <c r="HPW91" s="33"/>
      <c r="HPX91" s="33"/>
      <c r="HPY91" s="33"/>
      <c r="HPZ91" s="33"/>
      <c r="HQA91" s="33"/>
      <c r="HQB91" s="33"/>
      <c r="HQC91" s="33"/>
      <c r="HQD91" s="33"/>
      <c r="HQE91" s="33"/>
      <c r="HQF91" s="33"/>
      <c r="HQG91" s="33"/>
      <c r="HQH91" s="33"/>
      <c r="HQI91" s="33"/>
      <c r="HQJ91" s="33"/>
      <c r="HQK91" s="33"/>
      <c r="HQL91" s="33"/>
      <c r="HQM91" s="33"/>
      <c r="HQN91" s="33"/>
      <c r="HQO91" s="33"/>
      <c r="HQP91" s="33"/>
      <c r="HQQ91" s="33"/>
      <c r="HQR91" s="33"/>
      <c r="HQS91" s="33"/>
      <c r="HQT91" s="33"/>
      <c r="HQU91" s="33"/>
      <c r="HQV91" s="33"/>
      <c r="HQW91" s="33"/>
      <c r="HQX91" s="33"/>
      <c r="HQY91" s="33"/>
      <c r="HQZ91" s="33"/>
      <c r="HRA91" s="33"/>
      <c r="HRB91" s="33"/>
      <c r="HRC91" s="33"/>
      <c r="HRD91" s="33"/>
      <c r="HRE91" s="33"/>
      <c r="HRF91" s="33"/>
      <c r="HRG91" s="33"/>
      <c r="HRH91" s="33"/>
      <c r="HRI91" s="33"/>
      <c r="HRJ91" s="33"/>
      <c r="HRK91" s="33"/>
      <c r="HRL91" s="33"/>
      <c r="HRM91" s="33"/>
      <c r="HRN91" s="33"/>
      <c r="HRO91" s="33"/>
      <c r="HRP91" s="33"/>
      <c r="HRQ91" s="33"/>
      <c r="HRR91" s="33"/>
      <c r="HRS91" s="33"/>
      <c r="HRT91" s="33"/>
      <c r="HRU91" s="33"/>
      <c r="HRV91" s="33"/>
      <c r="HRW91" s="33"/>
      <c r="HRX91" s="33"/>
      <c r="HRY91" s="33"/>
      <c r="HRZ91" s="33"/>
      <c r="HSA91" s="33"/>
      <c r="HSB91" s="33"/>
      <c r="HSC91" s="33"/>
      <c r="HSD91" s="33"/>
      <c r="HSE91" s="33"/>
      <c r="HSF91" s="33"/>
      <c r="HSG91" s="33"/>
      <c r="HSH91" s="33"/>
      <c r="HSI91" s="33"/>
      <c r="HSJ91" s="33"/>
      <c r="HSK91" s="33"/>
      <c r="HSL91" s="33"/>
      <c r="HSM91" s="33"/>
      <c r="HSN91" s="33"/>
      <c r="HSO91" s="33"/>
      <c r="HSP91" s="33"/>
      <c r="HSQ91" s="33"/>
      <c r="HSR91" s="33"/>
      <c r="HSS91" s="33"/>
      <c r="HST91" s="33"/>
      <c r="HSU91" s="33"/>
      <c r="HSV91" s="33"/>
      <c r="HSW91" s="33"/>
      <c r="HSX91" s="33"/>
      <c r="HSY91" s="33"/>
      <c r="HSZ91" s="33"/>
      <c r="HTA91" s="33"/>
      <c r="HTB91" s="33"/>
      <c r="HTC91" s="33"/>
      <c r="HTD91" s="33"/>
      <c r="HTE91" s="33"/>
      <c r="HTF91" s="33"/>
      <c r="HTG91" s="33"/>
      <c r="HTH91" s="33"/>
      <c r="HTI91" s="33"/>
      <c r="HTJ91" s="33"/>
      <c r="HTK91" s="33"/>
      <c r="HTL91" s="33"/>
      <c r="HTM91" s="33"/>
      <c r="HTN91" s="33"/>
      <c r="HTO91" s="33"/>
      <c r="HTP91" s="33"/>
      <c r="HTQ91" s="33"/>
      <c r="HTR91" s="33"/>
      <c r="HTS91" s="33"/>
      <c r="HTT91" s="33"/>
      <c r="HTU91" s="33"/>
      <c r="HTV91" s="33"/>
      <c r="HTW91" s="33"/>
      <c r="HTX91" s="33"/>
      <c r="HTY91" s="33"/>
      <c r="HTZ91" s="33"/>
      <c r="HUA91" s="33"/>
      <c r="HUB91" s="33"/>
      <c r="HUC91" s="33"/>
      <c r="HUD91" s="33"/>
      <c r="HUE91" s="33"/>
      <c r="HUF91" s="33"/>
      <c r="HUG91" s="33"/>
      <c r="HUH91" s="33"/>
      <c r="HUI91" s="33"/>
      <c r="HUJ91" s="33"/>
      <c r="HUK91" s="33"/>
      <c r="HUL91" s="33"/>
      <c r="HUM91" s="33"/>
      <c r="HUN91" s="33"/>
      <c r="HUO91" s="33"/>
      <c r="HUP91" s="33"/>
      <c r="HUQ91" s="33"/>
      <c r="HUR91" s="33"/>
      <c r="HUS91" s="33"/>
      <c r="HUT91" s="33"/>
      <c r="HUU91" s="33"/>
      <c r="HUV91" s="33"/>
      <c r="HUW91" s="33"/>
      <c r="HUX91" s="33"/>
      <c r="HUY91" s="33"/>
      <c r="HUZ91" s="33"/>
      <c r="HVA91" s="33"/>
      <c r="HVB91" s="33"/>
      <c r="HVC91" s="33"/>
      <c r="HVD91" s="33"/>
      <c r="HVE91" s="33"/>
      <c r="HVF91" s="33"/>
      <c r="HVG91" s="33"/>
      <c r="HVH91" s="33"/>
      <c r="HVI91" s="33"/>
      <c r="HVJ91" s="33"/>
      <c r="HVK91" s="33"/>
      <c r="HVL91" s="33"/>
      <c r="HVM91" s="33"/>
      <c r="HVN91" s="33"/>
      <c r="HVO91" s="33"/>
      <c r="HVP91" s="33"/>
      <c r="HVQ91" s="33"/>
      <c r="HVR91" s="33"/>
      <c r="HVS91" s="33"/>
      <c r="HVT91" s="33"/>
      <c r="HVU91" s="33"/>
      <c r="HVV91" s="33"/>
      <c r="HVW91" s="33"/>
      <c r="HVX91" s="33"/>
      <c r="HVY91" s="33"/>
      <c r="HVZ91" s="33"/>
      <c r="HWA91" s="33"/>
      <c r="HWB91" s="33"/>
      <c r="HWC91" s="33"/>
      <c r="HWD91" s="33"/>
      <c r="HWE91" s="33"/>
      <c r="HWF91" s="33"/>
      <c r="HWG91" s="33"/>
      <c r="HWH91" s="33"/>
      <c r="HWI91" s="33"/>
      <c r="HWJ91" s="33"/>
      <c r="HWK91" s="33"/>
      <c r="HWL91" s="33"/>
      <c r="HWM91" s="33"/>
      <c r="HWN91" s="33"/>
      <c r="HWO91" s="33"/>
      <c r="HWP91" s="33"/>
      <c r="HWQ91" s="33"/>
      <c r="HWR91" s="33"/>
      <c r="HWS91" s="33"/>
      <c r="HWT91" s="33"/>
      <c r="HWU91" s="33"/>
      <c r="HWV91" s="33"/>
      <c r="HWW91" s="33"/>
      <c r="HWX91" s="33"/>
      <c r="HWY91" s="33"/>
      <c r="HWZ91" s="33"/>
      <c r="HXA91" s="33"/>
      <c r="HXB91" s="33"/>
      <c r="HXC91" s="33"/>
      <c r="HXD91" s="33"/>
      <c r="HXE91" s="33"/>
      <c r="HXF91" s="33"/>
      <c r="HXG91" s="33"/>
      <c r="HXH91" s="33"/>
      <c r="HXI91" s="33"/>
      <c r="HXJ91" s="33"/>
      <c r="HXK91" s="33"/>
      <c r="HXL91" s="33"/>
      <c r="HXM91" s="33"/>
      <c r="HXN91" s="33"/>
      <c r="HXO91" s="33"/>
      <c r="HXP91" s="33"/>
      <c r="HXQ91" s="33"/>
      <c r="HXR91" s="33"/>
      <c r="HXS91" s="33"/>
      <c r="HXT91" s="33"/>
      <c r="HXU91" s="33"/>
      <c r="HXV91" s="33"/>
      <c r="HXW91" s="33"/>
      <c r="HXX91" s="33"/>
      <c r="HXY91" s="33"/>
      <c r="HXZ91" s="33"/>
      <c r="HYA91" s="33"/>
      <c r="HYB91" s="33"/>
      <c r="HYC91" s="33"/>
      <c r="HYD91" s="33"/>
      <c r="HYE91" s="33"/>
      <c r="HYF91" s="33"/>
      <c r="HYG91" s="33"/>
      <c r="HYH91" s="33"/>
      <c r="HYI91" s="33"/>
      <c r="HYJ91" s="33"/>
      <c r="HYK91" s="33"/>
      <c r="HYL91" s="33"/>
      <c r="HYM91" s="33"/>
      <c r="HYN91" s="33"/>
      <c r="HYO91" s="33"/>
      <c r="HYP91" s="33"/>
      <c r="HYQ91" s="33"/>
      <c r="HYR91" s="33"/>
      <c r="HYS91" s="33"/>
      <c r="HYT91" s="33"/>
      <c r="HYU91" s="33"/>
      <c r="HYV91" s="33"/>
      <c r="HYW91" s="33"/>
      <c r="HYX91" s="33"/>
      <c r="HYY91" s="33"/>
      <c r="HYZ91" s="33"/>
      <c r="HZA91" s="33"/>
      <c r="HZB91" s="33"/>
      <c r="HZC91" s="33"/>
      <c r="HZD91" s="33"/>
      <c r="HZE91" s="33"/>
      <c r="HZF91" s="33"/>
      <c r="HZG91" s="33"/>
      <c r="HZH91" s="33"/>
      <c r="HZI91" s="33"/>
      <c r="HZJ91" s="33"/>
      <c r="HZK91" s="33"/>
      <c r="HZL91" s="33"/>
      <c r="HZM91" s="33"/>
      <c r="HZN91" s="33"/>
      <c r="HZO91" s="33"/>
      <c r="HZP91" s="33"/>
      <c r="HZQ91" s="33"/>
      <c r="HZR91" s="33"/>
      <c r="HZS91" s="33"/>
      <c r="HZT91" s="33"/>
      <c r="HZU91" s="33"/>
      <c r="HZV91" s="33"/>
      <c r="HZW91" s="33"/>
      <c r="HZX91" s="33"/>
      <c r="HZY91" s="33"/>
      <c r="HZZ91" s="33"/>
      <c r="IAA91" s="33"/>
      <c r="IAB91" s="33"/>
      <c r="IAC91" s="33"/>
      <c r="IAD91" s="33"/>
      <c r="IAE91" s="33"/>
      <c r="IAF91" s="33"/>
      <c r="IAG91" s="33"/>
      <c r="IAH91" s="33"/>
      <c r="IAI91" s="33"/>
      <c r="IAJ91" s="33"/>
      <c r="IAK91" s="33"/>
      <c r="IAL91" s="33"/>
      <c r="IAM91" s="33"/>
      <c r="IAN91" s="33"/>
      <c r="IAO91" s="33"/>
      <c r="IAP91" s="33"/>
      <c r="IAQ91" s="33"/>
      <c r="IAR91" s="33"/>
      <c r="IAS91" s="33"/>
      <c r="IAT91" s="33"/>
      <c r="IAU91" s="33"/>
      <c r="IAV91" s="33"/>
      <c r="IAW91" s="33"/>
      <c r="IAX91" s="33"/>
      <c r="IAY91" s="33"/>
      <c r="IAZ91" s="33"/>
      <c r="IBA91" s="33"/>
      <c r="IBB91" s="33"/>
      <c r="IBC91" s="33"/>
      <c r="IBD91" s="33"/>
      <c r="IBE91" s="33"/>
      <c r="IBF91" s="33"/>
      <c r="IBG91" s="33"/>
      <c r="IBH91" s="33"/>
      <c r="IBI91" s="33"/>
      <c r="IBJ91" s="33"/>
      <c r="IBK91" s="33"/>
      <c r="IBL91" s="33"/>
      <c r="IBM91" s="33"/>
      <c r="IBN91" s="33"/>
      <c r="IBO91" s="33"/>
      <c r="IBP91" s="33"/>
      <c r="IBQ91" s="33"/>
      <c r="IBR91" s="33"/>
      <c r="IBS91" s="33"/>
      <c r="IBT91" s="33"/>
      <c r="IBU91" s="33"/>
      <c r="IBV91" s="33"/>
      <c r="IBW91" s="33"/>
      <c r="IBX91" s="33"/>
      <c r="IBY91" s="33"/>
      <c r="IBZ91" s="33"/>
      <c r="ICA91" s="33"/>
      <c r="ICB91" s="33"/>
      <c r="ICC91" s="33"/>
      <c r="ICD91" s="33"/>
      <c r="ICE91" s="33"/>
      <c r="ICF91" s="33"/>
      <c r="ICG91" s="33"/>
      <c r="ICH91" s="33"/>
      <c r="ICI91" s="33"/>
      <c r="ICJ91" s="33"/>
      <c r="ICK91" s="33"/>
      <c r="ICL91" s="33"/>
      <c r="ICM91" s="33"/>
      <c r="ICN91" s="33"/>
      <c r="ICO91" s="33"/>
      <c r="ICP91" s="33"/>
      <c r="ICQ91" s="33"/>
      <c r="ICR91" s="33"/>
      <c r="ICS91" s="33"/>
      <c r="ICT91" s="33"/>
      <c r="ICU91" s="33"/>
      <c r="ICV91" s="33"/>
      <c r="ICW91" s="33"/>
      <c r="ICX91" s="33"/>
      <c r="ICY91" s="33"/>
      <c r="ICZ91" s="33"/>
      <c r="IDA91" s="33"/>
      <c r="IDB91" s="33"/>
      <c r="IDC91" s="33"/>
      <c r="IDD91" s="33"/>
      <c r="IDE91" s="33"/>
      <c r="IDF91" s="33"/>
      <c r="IDG91" s="33"/>
      <c r="IDH91" s="33"/>
      <c r="IDI91" s="33"/>
      <c r="IDJ91" s="33"/>
      <c r="IDK91" s="33"/>
      <c r="IDL91" s="33"/>
      <c r="IDM91" s="33"/>
      <c r="IDN91" s="33"/>
      <c r="IDO91" s="33"/>
      <c r="IDP91" s="33"/>
      <c r="IDQ91" s="33"/>
      <c r="IDR91" s="33"/>
      <c r="IDS91" s="33"/>
      <c r="IDT91" s="33"/>
      <c r="IDU91" s="33"/>
      <c r="IDV91" s="33"/>
      <c r="IDW91" s="33"/>
      <c r="IDX91" s="33"/>
      <c r="IDY91" s="33"/>
      <c r="IDZ91" s="33"/>
      <c r="IEA91" s="33"/>
      <c r="IEB91" s="33"/>
      <c r="IEC91" s="33"/>
      <c r="IED91" s="33"/>
      <c r="IEE91" s="33"/>
      <c r="IEF91" s="33"/>
      <c r="IEG91" s="33"/>
      <c r="IEH91" s="33"/>
      <c r="IEI91" s="33"/>
      <c r="IEJ91" s="33"/>
      <c r="IEK91" s="33"/>
      <c r="IEL91" s="33"/>
      <c r="IEM91" s="33"/>
      <c r="IEN91" s="33"/>
      <c r="IEO91" s="33"/>
      <c r="IEP91" s="33"/>
      <c r="IEQ91" s="33"/>
      <c r="IER91" s="33"/>
      <c r="IES91" s="33"/>
      <c r="IET91" s="33"/>
      <c r="IEU91" s="33"/>
      <c r="IEV91" s="33"/>
      <c r="IEW91" s="33"/>
      <c r="IEX91" s="33"/>
      <c r="IEY91" s="33"/>
      <c r="IEZ91" s="33"/>
      <c r="IFA91" s="33"/>
      <c r="IFB91" s="33"/>
      <c r="IFC91" s="33"/>
      <c r="IFD91" s="33"/>
      <c r="IFE91" s="33"/>
      <c r="IFF91" s="33"/>
      <c r="IFG91" s="33"/>
      <c r="IFH91" s="33"/>
      <c r="IFI91" s="33"/>
      <c r="IFJ91" s="33"/>
      <c r="IFK91" s="33"/>
      <c r="IFL91" s="33"/>
      <c r="IFM91" s="33"/>
      <c r="IFN91" s="33"/>
      <c r="IFO91" s="33"/>
      <c r="IFP91" s="33"/>
      <c r="IFQ91" s="33"/>
      <c r="IFR91" s="33"/>
      <c r="IFS91" s="33"/>
      <c r="IFT91" s="33"/>
      <c r="IFU91" s="33"/>
      <c r="IFV91" s="33"/>
      <c r="IFW91" s="33"/>
      <c r="IFX91" s="33"/>
      <c r="IFY91" s="33"/>
      <c r="IFZ91" s="33"/>
      <c r="IGA91" s="33"/>
      <c r="IGB91" s="33"/>
      <c r="IGC91" s="33"/>
      <c r="IGD91" s="33"/>
      <c r="IGE91" s="33"/>
      <c r="IGF91" s="33"/>
      <c r="IGG91" s="33"/>
      <c r="IGH91" s="33"/>
      <c r="IGI91" s="33"/>
      <c r="IGJ91" s="33"/>
      <c r="IGK91" s="33"/>
      <c r="IGL91" s="33"/>
      <c r="IGM91" s="33"/>
      <c r="IGN91" s="33"/>
      <c r="IGO91" s="33"/>
      <c r="IGP91" s="33"/>
      <c r="IGQ91" s="33"/>
      <c r="IGR91" s="33"/>
      <c r="IGS91" s="33"/>
      <c r="IGT91" s="33"/>
      <c r="IGU91" s="33"/>
      <c r="IGV91" s="33"/>
      <c r="IGW91" s="33"/>
      <c r="IGX91" s="33"/>
      <c r="IGY91" s="33"/>
      <c r="IGZ91" s="33"/>
      <c r="IHA91" s="33"/>
      <c r="IHB91" s="33"/>
      <c r="IHC91" s="33"/>
      <c r="IHD91" s="33"/>
      <c r="IHE91" s="33"/>
      <c r="IHF91" s="33"/>
      <c r="IHG91" s="33"/>
      <c r="IHH91" s="33"/>
      <c r="IHI91" s="33"/>
      <c r="IHJ91" s="33"/>
      <c r="IHK91" s="33"/>
      <c r="IHL91" s="33"/>
      <c r="IHM91" s="33"/>
      <c r="IHN91" s="33"/>
      <c r="IHO91" s="33"/>
      <c r="IHP91" s="33"/>
      <c r="IHQ91" s="33"/>
      <c r="IHR91" s="33"/>
      <c r="IHS91" s="33"/>
      <c r="IHT91" s="33"/>
      <c r="IHU91" s="33"/>
      <c r="IHV91" s="33"/>
      <c r="IHW91" s="33"/>
      <c r="IHX91" s="33"/>
      <c r="IHY91" s="33"/>
      <c r="IHZ91" s="33"/>
      <c r="IIA91" s="33"/>
      <c r="IIB91" s="33"/>
      <c r="IIC91" s="33"/>
      <c r="IID91" s="33"/>
      <c r="IIE91" s="33"/>
      <c r="IIF91" s="33"/>
      <c r="IIG91" s="33"/>
      <c r="IIH91" s="33"/>
      <c r="III91" s="33"/>
      <c r="IIJ91" s="33"/>
      <c r="IIK91" s="33"/>
      <c r="IIL91" s="33"/>
      <c r="IIM91" s="33"/>
      <c r="IIN91" s="33"/>
      <c r="IIO91" s="33"/>
      <c r="IIP91" s="33"/>
      <c r="IIQ91" s="33"/>
      <c r="IIR91" s="33"/>
      <c r="IIS91" s="33"/>
      <c r="IIT91" s="33"/>
      <c r="IIU91" s="33"/>
      <c r="IIV91" s="33"/>
      <c r="IIW91" s="33"/>
      <c r="IIX91" s="33"/>
      <c r="IIY91" s="33"/>
      <c r="IIZ91" s="33"/>
      <c r="IJA91" s="33"/>
      <c r="IJB91" s="33"/>
      <c r="IJC91" s="33"/>
      <c r="IJD91" s="33"/>
      <c r="IJE91" s="33"/>
      <c r="IJF91" s="33"/>
      <c r="IJG91" s="33"/>
      <c r="IJH91" s="33"/>
      <c r="IJI91" s="33"/>
      <c r="IJJ91" s="33"/>
      <c r="IJK91" s="33"/>
      <c r="IJL91" s="33"/>
      <c r="IJM91" s="33"/>
      <c r="IJN91" s="33"/>
      <c r="IJO91" s="33"/>
      <c r="IJP91" s="33"/>
      <c r="IJQ91" s="33"/>
      <c r="IJR91" s="33"/>
      <c r="IJS91" s="33"/>
      <c r="IJT91" s="33"/>
      <c r="IJU91" s="33"/>
      <c r="IJV91" s="33"/>
      <c r="IJW91" s="33"/>
      <c r="IJX91" s="33"/>
      <c r="IJY91" s="33"/>
      <c r="IJZ91" s="33"/>
      <c r="IKA91" s="33"/>
      <c r="IKB91" s="33"/>
      <c r="IKC91" s="33"/>
      <c r="IKD91" s="33"/>
      <c r="IKE91" s="33"/>
      <c r="IKF91" s="33"/>
      <c r="IKG91" s="33"/>
      <c r="IKH91" s="33"/>
      <c r="IKI91" s="33"/>
      <c r="IKJ91" s="33"/>
      <c r="IKK91" s="33"/>
      <c r="IKL91" s="33"/>
      <c r="IKM91" s="33"/>
      <c r="IKN91" s="33"/>
      <c r="IKO91" s="33"/>
      <c r="IKP91" s="33"/>
      <c r="IKQ91" s="33"/>
      <c r="IKR91" s="33"/>
      <c r="IKS91" s="33"/>
      <c r="IKT91" s="33"/>
      <c r="IKU91" s="33"/>
      <c r="IKV91" s="33"/>
      <c r="IKW91" s="33"/>
      <c r="IKX91" s="33"/>
      <c r="IKY91" s="33"/>
      <c r="IKZ91" s="33"/>
      <c r="ILA91" s="33"/>
      <c r="ILB91" s="33"/>
      <c r="ILC91" s="33"/>
      <c r="ILD91" s="33"/>
      <c r="ILE91" s="33"/>
      <c r="ILF91" s="33"/>
      <c r="ILG91" s="33"/>
      <c r="ILH91" s="33"/>
      <c r="ILI91" s="33"/>
      <c r="ILJ91" s="33"/>
      <c r="ILK91" s="33"/>
      <c r="ILL91" s="33"/>
      <c r="ILM91" s="33"/>
      <c r="ILN91" s="33"/>
      <c r="ILO91" s="33"/>
      <c r="ILP91" s="33"/>
      <c r="ILQ91" s="33"/>
      <c r="ILR91" s="33"/>
      <c r="ILS91" s="33"/>
      <c r="ILT91" s="33"/>
      <c r="ILU91" s="33"/>
      <c r="ILV91" s="33"/>
      <c r="ILW91" s="33"/>
      <c r="ILX91" s="33"/>
      <c r="ILY91" s="33"/>
      <c r="ILZ91" s="33"/>
      <c r="IMA91" s="33"/>
      <c r="IMB91" s="33"/>
      <c r="IMC91" s="33"/>
      <c r="IMD91" s="33"/>
      <c r="IME91" s="33"/>
      <c r="IMF91" s="33"/>
      <c r="IMG91" s="33"/>
      <c r="IMH91" s="33"/>
      <c r="IMI91" s="33"/>
      <c r="IMJ91" s="33"/>
      <c r="IMK91" s="33"/>
      <c r="IML91" s="33"/>
      <c r="IMM91" s="33"/>
      <c r="IMN91" s="33"/>
      <c r="IMO91" s="33"/>
      <c r="IMP91" s="33"/>
      <c r="IMQ91" s="33"/>
      <c r="IMR91" s="33"/>
      <c r="IMS91" s="33"/>
      <c r="IMT91" s="33"/>
      <c r="IMU91" s="33"/>
      <c r="IMV91" s="33"/>
      <c r="IMW91" s="33"/>
      <c r="IMX91" s="33"/>
      <c r="IMY91" s="33"/>
      <c r="IMZ91" s="33"/>
      <c r="INA91" s="33"/>
      <c r="INB91" s="33"/>
      <c r="INC91" s="33"/>
      <c r="IND91" s="33"/>
      <c r="INE91" s="33"/>
      <c r="INF91" s="33"/>
      <c r="ING91" s="33"/>
      <c r="INH91" s="33"/>
      <c r="INI91" s="33"/>
      <c r="INJ91" s="33"/>
      <c r="INK91" s="33"/>
      <c r="INL91" s="33"/>
      <c r="INM91" s="33"/>
      <c r="INN91" s="33"/>
      <c r="INO91" s="33"/>
      <c r="INP91" s="33"/>
      <c r="INQ91" s="33"/>
      <c r="INR91" s="33"/>
      <c r="INS91" s="33"/>
      <c r="INT91" s="33"/>
      <c r="INU91" s="33"/>
      <c r="INV91" s="33"/>
      <c r="INW91" s="33"/>
      <c r="INX91" s="33"/>
      <c r="INY91" s="33"/>
      <c r="INZ91" s="33"/>
      <c r="IOA91" s="33"/>
      <c r="IOB91" s="33"/>
      <c r="IOC91" s="33"/>
      <c r="IOD91" s="33"/>
      <c r="IOE91" s="33"/>
      <c r="IOF91" s="33"/>
      <c r="IOG91" s="33"/>
      <c r="IOH91" s="33"/>
      <c r="IOI91" s="33"/>
      <c r="IOJ91" s="33"/>
      <c r="IOK91" s="33"/>
      <c r="IOL91" s="33"/>
      <c r="IOM91" s="33"/>
      <c r="ION91" s="33"/>
      <c r="IOO91" s="33"/>
      <c r="IOP91" s="33"/>
      <c r="IOQ91" s="33"/>
      <c r="IOR91" s="33"/>
      <c r="IOS91" s="33"/>
      <c r="IOT91" s="33"/>
      <c r="IOU91" s="33"/>
      <c r="IOV91" s="33"/>
      <c r="IOW91" s="33"/>
      <c r="IOX91" s="33"/>
      <c r="IOY91" s="33"/>
      <c r="IOZ91" s="33"/>
      <c r="IPA91" s="33"/>
      <c r="IPB91" s="33"/>
      <c r="IPC91" s="33"/>
      <c r="IPD91" s="33"/>
      <c r="IPE91" s="33"/>
      <c r="IPF91" s="33"/>
      <c r="IPG91" s="33"/>
      <c r="IPH91" s="33"/>
      <c r="IPI91" s="33"/>
      <c r="IPJ91" s="33"/>
      <c r="IPK91" s="33"/>
      <c r="IPL91" s="33"/>
      <c r="IPM91" s="33"/>
      <c r="IPN91" s="33"/>
      <c r="IPO91" s="33"/>
      <c r="IPP91" s="33"/>
      <c r="IPQ91" s="33"/>
      <c r="IPR91" s="33"/>
      <c r="IPS91" s="33"/>
      <c r="IPT91" s="33"/>
      <c r="IPU91" s="33"/>
      <c r="IPV91" s="33"/>
      <c r="IPW91" s="33"/>
      <c r="IPX91" s="33"/>
      <c r="IPY91" s="33"/>
      <c r="IPZ91" s="33"/>
      <c r="IQA91" s="33"/>
      <c r="IQB91" s="33"/>
      <c r="IQC91" s="33"/>
      <c r="IQD91" s="33"/>
      <c r="IQE91" s="33"/>
      <c r="IQF91" s="33"/>
      <c r="IQG91" s="33"/>
      <c r="IQH91" s="33"/>
      <c r="IQI91" s="33"/>
      <c r="IQJ91" s="33"/>
      <c r="IQK91" s="33"/>
      <c r="IQL91" s="33"/>
      <c r="IQM91" s="33"/>
      <c r="IQN91" s="33"/>
      <c r="IQO91" s="33"/>
      <c r="IQP91" s="33"/>
      <c r="IQQ91" s="33"/>
      <c r="IQR91" s="33"/>
      <c r="IQS91" s="33"/>
      <c r="IQT91" s="33"/>
      <c r="IQU91" s="33"/>
      <c r="IQV91" s="33"/>
      <c r="IQW91" s="33"/>
      <c r="IQX91" s="33"/>
      <c r="IQY91" s="33"/>
      <c r="IQZ91" s="33"/>
      <c r="IRA91" s="33"/>
      <c r="IRB91" s="33"/>
      <c r="IRC91" s="33"/>
      <c r="IRD91" s="33"/>
      <c r="IRE91" s="33"/>
      <c r="IRF91" s="33"/>
      <c r="IRG91" s="33"/>
      <c r="IRH91" s="33"/>
      <c r="IRI91" s="33"/>
      <c r="IRJ91" s="33"/>
      <c r="IRK91" s="33"/>
      <c r="IRL91" s="33"/>
      <c r="IRM91" s="33"/>
      <c r="IRN91" s="33"/>
      <c r="IRO91" s="33"/>
      <c r="IRP91" s="33"/>
      <c r="IRQ91" s="33"/>
      <c r="IRR91" s="33"/>
      <c r="IRS91" s="33"/>
      <c r="IRT91" s="33"/>
      <c r="IRU91" s="33"/>
      <c r="IRV91" s="33"/>
      <c r="IRW91" s="33"/>
      <c r="IRX91" s="33"/>
      <c r="IRY91" s="33"/>
      <c r="IRZ91" s="33"/>
      <c r="ISA91" s="33"/>
      <c r="ISB91" s="33"/>
      <c r="ISC91" s="33"/>
      <c r="ISD91" s="33"/>
      <c r="ISE91" s="33"/>
      <c r="ISF91" s="33"/>
      <c r="ISG91" s="33"/>
      <c r="ISH91" s="33"/>
      <c r="ISI91" s="33"/>
      <c r="ISJ91" s="33"/>
      <c r="ISK91" s="33"/>
      <c r="ISL91" s="33"/>
      <c r="ISM91" s="33"/>
      <c r="ISN91" s="33"/>
      <c r="ISO91" s="33"/>
      <c r="ISP91" s="33"/>
      <c r="ISQ91" s="33"/>
      <c r="ISR91" s="33"/>
      <c r="ISS91" s="33"/>
      <c r="IST91" s="33"/>
      <c r="ISU91" s="33"/>
      <c r="ISV91" s="33"/>
      <c r="ISW91" s="33"/>
      <c r="ISX91" s="33"/>
      <c r="ISY91" s="33"/>
      <c r="ISZ91" s="33"/>
      <c r="ITA91" s="33"/>
      <c r="ITB91" s="33"/>
      <c r="ITC91" s="33"/>
      <c r="ITD91" s="33"/>
      <c r="ITE91" s="33"/>
      <c r="ITF91" s="33"/>
      <c r="ITG91" s="33"/>
      <c r="ITH91" s="33"/>
      <c r="ITI91" s="33"/>
      <c r="ITJ91" s="33"/>
      <c r="ITK91" s="33"/>
      <c r="ITL91" s="33"/>
      <c r="ITM91" s="33"/>
      <c r="ITN91" s="33"/>
      <c r="ITO91" s="33"/>
      <c r="ITP91" s="33"/>
      <c r="ITQ91" s="33"/>
      <c r="ITR91" s="33"/>
      <c r="ITS91" s="33"/>
      <c r="ITT91" s="33"/>
      <c r="ITU91" s="33"/>
      <c r="ITV91" s="33"/>
      <c r="ITW91" s="33"/>
      <c r="ITX91" s="33"/>
      <c r="ITY91" s="33"/>
      <c r="ITZ91" s="33"/>
      <c r="IUA91" s="33"/>
      <c r="IUB91" s="33"/>
      <c r="IUC91" s="33"/>
      <c r="IUD91" s="33"/>
      <c r="IUE91" s="33"/>
      <c r="IUF91" s="33"/>
      <c r="IUG91" s="33"/>
      <c r="IUH91" s="33"/>
      <c r="IUI91" s="33"/>
      <c r="IUJ91" s="33"/>
      <c r="IUK91" s="33"/>
      <c r="IUL91" s="33"/>
      <c r="IUM91" s="33"/>
      <c r="IUN91" s="33"/>
      <c r="IUO91" s="33"/>
      <c r="IUP91" s="33"/>
      <c r="IUQ91" s="33"/>
      <c r="IUR91" s="33"/>
      <c r="IUS91" s="33"/>
      <c r="IUT91" s="33"/>
      <c r="IUU91" s="33"/>
      <c r="IUV91" s="33"/>
      <c r="IUW91" s="33"/>
      <c r="IUX91" s="33"/>
      <c r="IUY91" s="33"/>
      <c r="IUZ91" s="33"/>
      <c r="IVA91" s="33"/>
      <c r="IVB91" s="33"/>
      <c r="IVC91" s="33"/>
      <c r="IVD91" s="33"/>
      <c r="IVE91" s="33"/>
      <c r="IVF91" s="33"/>
      <c r="IVG91" s="33"/>
      <c r="IVH91" s="33"/>
      <c r="IVI91" s="33"/>
      <c r="IVJ91" s="33"/>
      <c r="IVK91" s="33"/>
      <c r="IVL91" s="33"/>
      <c r="IVM91" s="33"/>
      <c r="IVN91" s="33"/>
      <c r="IVO91" s="33"/>
      <c r="IVP91" s="33"/>
      <c r="IVQ91" s="33"/>
      <c r="IVR91" s="33"/>
      <c r="IVS91" s="33"/>
      <c r="IVT91" s="33"/>
      <c r="IVU91" s="33"/>
      <c r="IVV91" s="33"/>
      <c r="IVW91" s="33"/>
      <c r="IVX91" s="33"/>
      <c r="IVY91" s="33"/>
      <c r="IVZ91" s="33"/>
      <c r="IWA91" s="33"/>
      <c r="IWB91" s="33"/>
      <c r="IWC91" s="33"/>
      <c r="IWD91" s="33"/>
      <c r="IWE91" s="33"/>
      <c r="IWF91" s="33"/>
      <c r="IWG91" s="33"/>
      <c r="IWH91" s="33"/>
      <c r="IWI91" s="33"/>
      <c r="IWJ91" s="33"/>
      <c r="IWK91" s="33"/>
      <c r="IWL91" s="33"/>
      <c r="IWM91" s="33"/>
      <c r="IWN91" s="33"/>
      <c r="IWO91" s="33"/>
      <c r="IWP91" s="33"/>
      <c r="IWQ91" s="33"/>
      <c r="IWR91" s="33"/>
      <c r="IWS91" s="33"/>
      <c r="IWT91" s="33"/>
      <c r="IWU91" s="33"/>
      <c r="IWV91" s="33"/>
      <c r="IWW91" s="33"/>
      <c r="IWX91" s="33"/>
      <c r="IWY91" s="33"/>
      <c r="IWZ91" s="33"/>
      <c r="IXA91" s="33"/>
      <c r="IXB91" s="33"/>
      <c r="IXC91" s="33"/>
      <c r="IXD91" s="33"/>
      <c r="IXE91" s="33"/>
      <c r="IXF91" s="33"/>
      <c r="IXG91" s="33"/>
      <c r="IXH91" s="33"/>
      <c r="IXI91" s="33"/>
      <c r="IXJ91" s="33"/>
      <c r="IXK91" s="33"/>
      <c r="IXL91" s="33"/>
      <c r="IXM91" s="33"/>
      <c r="IXN91" s="33"/>
      <c r="IXO91" s="33"/>
      <c r="IXP91" s="33"/>
      <c r="IXQ91" s="33"/>
      <c r="IXR91" s="33"/>
      <c r="IXS91" s="33"/>
      <c r="IXT91" s="33"/>
      <c r="IXU91" s="33"/>
      <c r="IXV91" s="33"/>
      <c r="IXW91" s="33"/>
      <c r="IXX91" s="33"/>
      <c r="IXY91" s="33"/>
      <c r="IXZ91" s="33"/>
      <c r="IYA91" s="33"/>
      <c r="IYB91" s="33"/>
      <c r="IYC91" s="33"/>
      <c r="IYD91" s="33"/>
      <c r="IYE91" s="33"/>
      <c r="IYF91" s="33"/>
      <c r="IYG91" s="33"/>
      <c r="IYH91" s="33"/>
      <c r="IYI91" s="33"/>
      <c r="IYJ91" s="33"/>
      <c r="IYK91" s="33"/>
      <c r="IYL91" s="33"/>
      <c r="IYM91" s="33"/>
      <c r="IYN91" s="33"/>
      <c r="IYO91" s="33"/>
      <c r="IYP91" s="33"/>
      <c r="IYQ91" s="33"/>
      <c r="IYR91" s="33"/>
      <c r="IYS91" s="33"/>
      <c r="IYT91" s="33"/>
      <c r="IYU91" s="33"/>
      <c r="IYV91" s="33"/>
      <c r="IYW91" s="33"/>
      <c r="IYX91" s="33"/>
      <c r="IYY91" s="33"/>
      <c r="IYZ91" s="33"/>
      <c r="IZA91" s="33"/>
      <c r="IZB91" s="33"/>
      <c r="IZC91" s="33"/>
      <c r="IZD91" s="33"/>
      <c r="IZE91" s="33"/>
      <c r="IZF91" s="33"/>
      <c r="IZG91" s="33"/>
      <c r="IZH91" s="33"/>
      <c r="IZI91" s="33"/>
      <c r="IZJ91" s="33"/>
      <c r="IZK91" s="33"/>
      <c r="IZL91" s="33"/>
      <c r="IZM91" s="33"/>
      <c r="IZN91" s="33"/>
      <c r="IZO91" s="33"/>
      <c r="IZP91" s="33"/>
      <c r="IZQ91" s="33"/>
      <c r="IZR91" s="33"/>
      <c r="IZS91" s="33"/>
      <c r="IZT91" s="33"/>
      <c r="IZU91" s="33"/>
      <c r="IZV91" s="33"/>
      <c r="IZW91" s="33"/>
      <c r="IZX91" s="33"/>
      <c r="IZY91" s="33"/>
      <c r="IZZ91" s="33"/>
      <c r="JAA91" s="33"/>
      <c r="JAB91" s="33"/>
      <c r="JAC91" s="33"/>
      <c r="JAD91" s="33"/>
      <c r="JAE91" s="33"/>
      <c r="JAF91" s="33"/>
      <c r="JAG91" s="33"/>
      <c r="JAH91" s="33"/>
      <c r="JAI91" s="33"/>
      <c r="JAJ91" s="33"/>
      <c r="JAK91" s="33"/>
      <c r="JAL91" s="33"/>
      <c r="JAM91" s="33"/>
      <c r="JAN91" s="33"/>
      <c r="JAO91" s="33"/>
      <c r="JAP91" s="33"/>
      <c r="JAQ91" s="33"/>
      <c r="JAR91" s="33"/>
      <c r="JAS91" s="33"/>
      <c r="JAT91" s="33"/>
      <c r="JAU91" s="33"/>
      <c r="JAV91" s="33"/>
      <c r="JAW91" s="33"/>
      <c r="JAX91" s="33"/>
      <c r="JAY91" s="33"/>
      <c r="JAZ91" s="33"/>
      <c r="JBA91" s="33"/>
      <c r="JBB91" s="33"/>
      <c r="JBC91" s="33"/>
      <c r="JBD91" s="33"/>
      <c r="JBE91" s="33"/>
      <c r="JBF91" s="33"/>
      <c r="JBG91" s="33"/>
      <c r="JBH91" s="33"/>
      <c r="JBI91" s="33"/>
      <c r="JBJ91" s="33"/>
      <c r="JBK91" s="33"/>
      <c r="JBL91" s="33"/>
      <c r="JBM91" s="33"/>
      <c r="JBN91" s="33"/>
      <c r="JBO91" s="33"/>
      <c r="JBP91" s="33"/>
      <c r="JBQ91" s="33"/>
      <c r="JBR91" s="33"/>
      <c r="JBS91" s="33"/>
      <c r="JBT91" s="33"/>
      <c r="JBU91" s="33"/>
      <c r="JBV91" s="33"/>
      <c r="JBW91" s="33"/>
      <c r="JBX91" s="33"/>
      <c r="JBY91" s="33"/>
      <c r="JBZ91" s="33"/>
      <c r="JCA91" s="33"/>
      <c r="JCB91" s="33"/>
      <c r="JCC91" s="33"/>
      <c r="JCD91" s="33"/>
      <c r="JCE91" s="33"/>
      <c r="JCF91" s="33"/>
      <c r="JCG91" s="33"/>
      <c r="JCH91" s="33"/>
      <c r="JCI91" s="33"/>
      <c r="JCJ91" s="33"/>
      <c r="JCK91" s="33"/>
      <c r="JCL91" s="33"/>
      <c r="JCM91" s="33"/>
      <c r="JCN91" s="33"/>
      <c r="JCO91" s="33"/>
      <c r="JCP91" s="33"/>
      <c r="JCQ91" s="33"/>
      <c r="JCR91" s="33"/>
      <c r="JCS91" s="33"/>
      <c r="JCT91" s="33"/>
      <c r="JCU91" s="33"/>
      <c r="JCV91" s="33"/>
      <c r="JCW91" s="33"/>
      <c r="JCX91" s="33"/>
      <c r="JCY91" s="33"/>
      <c r="JCZ91" s="33"/>
      <c r="JDA91" s="33"/>
      <c r="JDB91" s="33"/>
      <c r="JDC91" s="33"/>
      <c r="JDD91" s="33"/>
      <c r="JDE91" s="33"/>
      <c r="JDF91" s="33"/>
      <c r="JDG91" s="33"/>
      <c r="JDH91" s="33"/>
      <c r="JDI91" s="33"/>
      <c r="JDJ91" s="33"/>
      <c r="JDK91" s="33"/>
      <c r="JDL91" s="33"/>
      <c r="JDM91" s="33"/>
      <c r="JDN91" s="33"/>
      <c r="JDO91" s="33"/>
      <c r="JDP91" s="33"/>
      <c r="JDQ91" s="33"/>
      <c r="JDR91" s="33"/>
      <c r="JDS91" s="33"/>
      <c r="JDT91" s="33"/>
      <c r="JDU91" s="33"/>
      <c r="JDV91" s="33"/>
      <c r="JDW91" s="33"/>
      <c r="JDX91" s="33"/>
      <c r="JDY91" s="33"/>
      <c r="JDZ91" s="33"/>
      <c r="JEA91" s="33"/>
      <c r="JEB91" s="33"/>
      <c r="JEC91" s="33"/>
      <c r="JED91" s="33"/>
      <c r="JEE91" s="33"/>
      <c r="JEF91" s="33"/>
      <c r="JEG91" s="33"/>
      <c r="JEH91" s="33"/>
      <c r="JEI91" s="33"/>
      <c r="JEJ91" s="33"/>
      <c r="JEK91" s="33"/>
      <c r="JEL91" s="33"/>
      <c r="JEM91" s="33"/>
      <c r="JEN91" s="33"/>
      <c r="JEO91" s="33"/>
      <c r="JEP91" s="33"/>
      <c r="JEQ91" s="33"/>
      <c r="JER91" s="33"/>
      <c r="JES91" s="33"/>
      <c r="JET91" s="33"/>
      <c r="JEU91" s="33"/>
      <c r="JEV91" s="33"/>
      <c r="JEW91" s="33"/>
      <c r="JEX91" s="33"/>
      <c r="JEY91" s="33"/>
      <c r="JEZ91" s="33"/>
      <c r="JFA91" s="33"/>
      <c r="JFB91" s="33"/>
      <c r="JFC91" s="33"/>
      <c r="JFD91" s="33"/>
      <c r="JFE91" s="33"/>
      <c r="JFF91" s="33"/>
      <c r="JFG91" s="33"/>
      <c r="JFH91" s="33"/>
      <c r="JFI91" s="33"/>
      <c r="JFJ91" s="33"/>
      <c r="JFK91" s="33"/>
      <c r="JFL91" s="33"/>
      <c r="JFM91" s="33"/>
      <c r="JFN91" s="33"/>
      <c r="JFO91" s="33"/>
      <c r="JFP91" s="33"/>
      <c r="JFQ91" s="33"/>
      <c r="JFR91" s="33"/>
      <c r="JFS91" s="33"/>
      <c r="JFT91" s="33"/>
      <c r="JFU91" s="33"/>
      <c r="JFV91" s="33"/>
      <c r="JFW91" s="33"/>
      <c r="JFX91" s="33"/>
      <c r="JFY91" s="33"/>
      <c r="JFZ91" s="33"/>
      <c r="JGA91" s="33"/>
      <c r="JGB91" s="33"/>
      <c r="JGC91" s="33"/>
      <c r="JGD91" s="33"/>
      <c r="JGE91" s="33"/>
      <c r="JGF91" s="33"/>
      <c r="JGG91" s="33"/>
      <c r="JGH91" s="33"/>
      <c r="JGI91" s="33"/>
      <c r="JGJ91" s="33"/>
      <c r="JGK91" s="33"/>
      <c r="JGL91" s="33"/>
      <c r="JGM91" s="33"/>
      <c r="JGN91" s="33"/>
      <c r="JGO91" s="33"/>
      <c r="JGP91" s="33"/>
      <c r="JGQ91" s="33"/>
      <c r="JGR91" s="33"/>
      <c r="JGS91" s="33"/>
      <c r="JGT91" s="33"/>
      <c r="JGU91" s="33"/>
      <c r="JGV91" s="33"/>
      <c r="JGW91" s="33"/>
      <c r="JGX91" s="33"/>
      <c r="JGY91" s="33"/>
      <c r="JGZ91" s="33"/>
      <c r="JHA91" s="33"/>
      <c r="JHB91" s="33"/>
      <c r="JHC91" s="33"/>
      <c r="JHD91" s="33"/>
      <c r="JHE91" s="33"/>
      <c r="JHF91" s="33"/>
      <c r="JHG91" s="33"/>
      <c r="JHH91" s="33"/>
      <c r="JHI91" s="33"/>
      <c r="JHJ91" s="33"/>
      <c r="JHK91" s="33"/>
      <c r="JHL91" s="33"/>
      <c r="JHM91" s="33"/>
      <c r="JHN91" s="33"/>
      <c r="JHO91" s="33"/>
      <c r="JHP91" s="33"/>
      <c r="JHQ91" s="33"/>
      <c r="JHR91" s="33"/>
      <c r="JHS91" s="33"/>
      <c r="JHT91" s="33"/>
      <c r="JHU91" s="33"/>
      <c r="JHV91" s="33"/>
      <c r="JHW91" s="33"/>
      <c r="JHX91" s="33"/>
      <c r="JHY91" s="33"/>
      <c r="JHZ91" s="33"/>
      <c r="JIA91" s="33"/>
      <c r="JIB91" s="33"/>
      <c r="JIC91" s="33"/>
      <c r="JID91" s="33"/>
      <c r="JIE91" s="33"/>
      <c r="JIF91" s="33"/>
      <c r="JIG91" s="33"/>
      <c r="JIH91" s="33"/>
      <c r="JII91" s="33"/>
      <c r="JIJ91" s="33"/>
      <c r="JIK91" s="33"/>
      <c r="JIL91" s="33"/>
      <c r="JIM91" s="33"/>
      <c r="JIN91" s="33"/>
      <c r="JIO91" s="33"/>
      <c r="JIP91" s="33"/>
      <c r="JIQ91" s="33"/>
      <c r="JIR91" s="33"/>
      <c r="JIS91" s="33"/>
      <c r="JIT91" s="33"/>
      <c r="JIU91" s="33"/>
      <c r="JIV91" s="33"/>
      <c r="JIW91" s="33"/>
      <c r="JIX91" s="33"/>
      <c r="JIY91" s="33"/>
      <c r="JIZ91" s="33"/>
      <c r="JJA91" s="33"/>
      <c r="JJB91" s="33"/>
      <c r="JJC91" s="33"/>
      <c r="JJD91" s="33"/>
      <c r="JJE91" s="33"/>
      <c r="JJF91" s="33"/>
      <c r="JJG91" s="33"/>
      <c r="JJH91" s="33"/>
      <c r="JJI91" s="33"/>
      <c r="JJJ91" s="33"/>
      <c r="JJK91" s="33"/>
      <c r="JJL91" s="33"/>
      <c r="JJM91" s="33"/>
      <c r="JJN91" s="33"/>
      <c r="JJO91" s="33"/>
      <c r="JJP91" s="33"/>
      <c r="JJQ91" s="33"/>
      <c r="JJR91" s="33"/>
      <c r="JJS91" s="33"/>
      <c r="JJT91" s="33"/>
      <c r="JJU91" s="33"/>
      <c r="JJV91" s="33"/>
      <c r="JJW91" s="33"/>
      <c r="JJX91" s="33"/>
      <c r="JJY91" s="33"/>
      <c r="JJZ91" s="33"/>
      <c r="JKA91" s="33"/>
      <c r="JKB91" s="33"/>
      <c r="JKC91" s="33"/>
      <c r="JKD91" s="33"/>
      <c r="JKE91" s="33"/>
      <c r="JKF91" s="33"/>
      <c r="JKG91" s="33"/>
      <c r="JKH91" s="33"/>
      <c r="JKI91" s="33"/>
      <c r="JKJ91" s="33"/>
      <c r="JKK91" s="33"/>
      <c r="JKL91" s="33"/>
      <c r="JKM91" s="33"/>
      <c r="JKN91" s="33"/>
      <c r="JKO91" s="33"/>
      <c r="JKP91" s="33"/>
      <c r="JKQ91" s="33"/>
      <c r="JKR91" s="33"/>
      <c r="JKS91" s="33"/>
      <c r="JKT91" s="33"/>
      <c r="JKU91" s="33"/>
      <c r="JKV91" s="33"/>
      <c r="JKW91" s="33"/>
      <c r="JKX91" s="33"/>
      <c r="JKY91" s="33"/>
      <c r="JKZ91" s="33"/>
      <c r="JLA91" s="33"/>
      <c r="JLB91" s="33"/>
      <c r="JLC91" s="33"/>
      <c r="JLD91" s="33"/>
      <c r="JLE91" s="33"/>
      <c r="JLF91" s="33"/>
      <c r="JLG91" s="33"/>
      <c r="JLH91" s="33"/>
      <c r="JLI91" s="33"/>
      <c r="JLJ91" s="33"/>
      <c r="JLK91" s="33"/>
      <c r="JLL91" s="33"/>
      <c r="JLM91" s="33"/>
      <c r="JLN91" s="33"/>
      <c r="JLO91" s="33"/>
      <c r="JLP91" s="33"/>
      <c r="JLQ91" s="33"/>
      <c r="JLR91" s="33"/>
      <c r="JLS91" s="33"/>
      <c r="JLT91" s="33"/>
      <c r="JLU91" s="33"/>
      <c r="JLV91" s="33"/>
      <c r="JLW91" s="33"/>
      <c r="JLX91" s="33"/>
      <c r="JLY91" s="33"/>
      <c r="JLZ91" s="33"/>
      <c r="JMA91" s="33"/>
      <c r="JMB91" s="33"/>
      <c r="JMC91" s="33"/>
      <c r="JMD91" s="33"/>
      <c r="JME91" s="33"/>
      <c r="JMF91" s="33"/>
      <c r="JMG91" s="33"/>
      <c r="JMH91" s="33"/>
      <c r="JMI91" s="33"/>
      <c r="JMJ91" s="33"/>
      <c r="JMK91" s="33"/>
      <c r="JML91" s="33"/>
      <c r="JMM91" s="33"/>
      <c r="JMN91" s="33"/>
      <c r="JMO91" s="33"/>
      <c r="JMP91" s="33"/>
      <c r="JMQ91" s="33"/>
      <c r="JMR91" s="33"/>
      <c r="JMS91" s="33"/>
      <c r="JMT91" s="33"/>
      <c r="JMU91" s="33"/>
      <c r="JMV91" s="33"/>
      <c r="JMW91" s="33"/>
      <c r="JMX91" s="33"/>
      <c r="JMY91" s="33"/>
      <c r="JMZ91" s="33"/>
      <c r="JNA91" s="33"/>
      <c r="JNB91" s="33"/>
      <c r="JNC91" s="33"/>
      <c r="JND91" s="33"/>
      <c r="JNE91" s="33"/>
      <c r="JNF91" s="33"/>
      <c r="JNG91" s="33"/>
      <c r="JNH91" s="33"/>
      <c r="JNI91" s="33"/>
      <c r="JNJ91" s="33"/>
      <c r="JNK91" s="33"/>
      <c r="JNL91" s="33"/>
      <c r="JNM91" s="33"/>
      <c r="JNN91" s="33"/>
      <c r="JNO91" s="33"/>
      <c r="JNP91" s="33"/>
      <c r="JNQ91" s="33"/>
      <c r="JNR91" s="33"/>
      <c r="JNS91" s="33"/>
      <c r="JNT91" s="33"/>
      <c r="JNU91" s="33"/>
      <c r="JNV91" s="33"/>
      <c r="JNW91" s="33"/>
      <c r="JNX91" s="33"/>
      <c r="JNY91" s="33"/>
      <c r="JNZ91" s="33"/>
      <c r="JOA91" s="33"/>
      <c r="JOB91" s="33"/>
      <c r="JOC91" s="33"/>
      <c r="JOD91" s="33"/>
      <c r="JOE91" s="33"/>
      <c r="JOF91" s="33"/>
      <c r="JOG91" s="33"/>
      <c r="JOH91" s="33"/>
      <c r="JOI91" s="33"/>
      <c r="JOJ91" s="33"/>
      <c r="JOK91" s="33"/>
      <c r="JOL91" s="33"/>
      <c r="JOM91" s="33"/>
      <c r="JON91" s="33"/>
      <c r="JOO91" s="33"/>
      <c r="JOP91" s="33"/>
      <c r="JOQ91" s="33"/>
      <c r="JOR91" s="33"/>
      <c r="JOS91" s="33"/>
      <c r="JOT91" s="33"/>
      <c r="JOU91" s="33"/>
      <c r="JOV91" s="33"/>
      <c r="JOW91" s="33"/>
      <c r="JOX91" s="33"/>
      <c r="JOY91" s="33"/>
      <c r="JOZ91" s="33"/>
      <c r="JPA91" s="33"/>
      <c r="JPB91" s="33"/>
      <c r="JPC91" s="33"/>
      <c r="JPD91" s="33"/>
      <c r="JPE91" s="33"/>
      <c r="JPF91" s="33"/>
      <c r="JPG91" s="33"/>
      <c r="JPH91" s="33"/>
      <c r="JPI91" s="33"/>
      <c r="JPJ91" s="33"/>
      <c r="JPK91" s="33"/>
      <c r="JPL91" s="33"/>
      <c r="JPM91" s="33"/>
      <c r="JPN91" s="33"/>
      <c r="JPO91" s="33"/>
      <c r="JPP91" s="33"/>
      <c r="JPQ91" s="33"/>
      <c r="JPR91" s="33"/>
      <c r="JPS91" s="33"/>
      <c r="JPT91" s="33"/>
      <c r="JPU91" s="33"/>
      <c r="JPV91" s="33"/>
      <c r="JPW91" s="33"/>
      <c r="JPX91" s="33"/>
      <c r="JPY91" s="33"/>
      <c r="JPZ91" s="33"/>
      <c r="JQA91" s="33"/>
      <c r="JQB91" s="33"/>
      <c r="JQC91" s="33"/>
      <c r="JQD91" s="33"/>
      <c r="JQE91" s="33"/>
      <c r="JQF91" s="33"/>
      <c r="JQG91" s="33"/>
      <c r="JQH91" s="33"/>
      <c r="JQI91" s="33"/>
      <c r="JQJ91" s="33"/>
      <c r="JQK91" s="33"/>
      <c r="JQL91" s="33"/>
      <c r="JQM91" s="33"/>
      <c r="JQN91" s="33"/>
      <c r="JQO91" s="33"/>
      <c r="JQP91" s="33"/>
      <c r="JQQ91" s="33"/>
      <c r="JQR91" s="33"/>
      <c r="JQS91" s="33"/>
      <c r="JQT91" s="33"/>
      <c r="JQU91" s="33"/>
      <c r="JQV91" s="33"/>
      <c r="JQW91" s="33"/>
      <c r="JQX91" s="33"/>
      <c r="JQY91" s="33"/>
      <c r="JQZ91" s="33"/>
      <c r="JRA91" s="33"/>
      <c r="JRB91" s="33"/>
      <c r="JRC91" s="33"/>
      <c r="JRD91" s="33"/>
      <c r="JRE91" s="33"/>
      <c r="JRF91" s="33"/>
      <c r="JRG91" s="33"/>
      <c r="JRH91" s="33"/>
      <c r="JRI91" s="33"/>
      <c r="JRJ91" s="33"/>
      <c r="JRK91" s="33"/>
      <c r="JRL91" s="33"/>
      <c r="JRM91" s="33"/>
      <c r="JRN91" s="33"/>
      <c r="JRO91" s="33"/>
      <c r="JRP91" s="33"/>
      <c r="JRQ91" s="33"/>
      <c r="JRR91" s="33"/>
      <c r="JRS91" s="33"/>
      <c r="JRT91" s="33"/>
      <c r="JRU91" s="33"/>
      <c r="JRV91" s="33"/>
      <c r="JRW91" s="33"/>
      <c r="JRX91" s="33"/>
      <c r="JRY91" s="33"/>
      <c r="JRZ91" s="33"/>
      <c r="JSA91" s="33"/>
      <c r="JSB91" s="33"/>
      <c r="JSC91" s="33"/>
      <c r="JSD91" s="33"/>
      <c r="JSE91" s="33"/>
      <c r="JSF91" s="33"/>
      <c r="JSG91" s="33"/>
      <c r="JSH91" s="33"/>
      <c r="JSI91" s="33"/>
      <c r="JSJ91" s="33"/>
      <c r="JSK91" s="33"/>
      <c r="JSL91" s="33"/>
      <c r="JSM91" s="33"/>
      <c r="JSN91" s="33"/>
      <c r="JSO91" s="33"/>
      <c r="JSP91" s="33"/>
      <c r="JSQ91" s="33"/>
      <c r="JSR91" s="33"/>
      <c r="JSS91" s="33"/>
      <c r="JST91" s="33"/>
      <c r="JSU91" s="33"/>
      <c r="JSV91" s="33"/>
      <c r="JSW91" s="33"/>
      <c r="JSX91" s="33"/>
      <c r="JSY91" s="33"/>
      <c r="JSZ91" s="33"/>
      <c r="JTA91" s="33"/>
      <c r="JTB91" s="33"/>
      <c r="JTC91" s="33"/>
      <c r="JTD91" s="33"/>
      <c r="JTE91" s="33"/>
      <c r="JTF91" s="33"/>
      <c r="JTG91" s="33"/>
      <c r="JTH91" s="33"/>
      <c r="JTI91" s="33"/>
      <c r="JTJ91" s="33"/>
      <c r="JTK91" s="33"/>
      <c r="JTL91" s="33"/>
      <c r="JTM91" s="33"/>
      <c r="JTN91" s="33"/>
      <c r="JTO91" s="33"/>
      <c r="JTP91" s="33"/>
      <c r="JTQ91" s="33"/>
      <c r="JTR91" s="33"/>
      <c r="JTS91" s="33"/>
      <c r="JTT91" s="33"/>
      <c r="JTU91" s="33"/>
      <c r="JTV91" s="33"/>
      <c r="JTW91" s="33"/>
      <c r="JTX91" s="33"/>
      <c r="JTY91" s="33"/>
      <c r="JTZ91" s="33"/>
      <c r="JUA91" s="33"/>
      <c r="JUB91" s="33"/>
      <c r="JUC91" s="33"/>
      <c r="JUD91" s="33"/>
      <c r="JUE91" s="33"/>
      <c r="JUF91" s="33"/>
      <c r="JUG91" s="33"/>
      <c r="JUH91" s="33"/>
      <c r="JUI91" s="33"/>
      <c r="JUJ91" s="33"/>
      <c r="JUK91" s="33"/>
      <c r="JUL91" s="33"/>
      <c r="JUM91" s="33"/>
      <c r="JUN91" s="33"/>
      <c r="JUO91" s="33"/>
      <c r="JUP91" s="33"/>
      <c r="JUQ91" s="33"/>
      <c r="JUR91" s="33"/>
      <c r="JUS91" s="33"/>
      <c r="JUT91" s="33"/>
      <c r="JUU91" s="33"/>
      <c r="JUV91" s="33"/>
      <c r="JUW91" s="33"/>
      <c r="JUX91" s="33"/>
      <c r="JUY91" s="33"/>
      <c r="JUZ91" s="33"/>
      <c r="JVA91" s="33"/>
      <c r="JVB91" s="33"/>
      <c r="JVC91" s="33"/>
      <c r="JVD91" s="33"/>
      <c r="JVE91" s="33"/>
      <c r="JVF91" s="33"/>
      <c r="JVG91" s="33"/>
      <c r="JVH91" s="33"/>
      <c r="JVI91" s="33"/>
      <c r="JVJ91" s="33"/>
      <c r="JVK91" s="33"/>
      <c r="JVL91" s="33"/>
      <c r="JVM91" s="33"/>
      <c r="JVN91" s="33"/>
      <c r="JVO91" s="33"/>
      <c r="JVP91" s="33"/>
      <c r="JVQ91" s="33"/>
      <c r="JVR91" s="33"/>
      <c r="JVS91" s="33"/>
      <c r="JVT91" s="33"/>
      <c r="JVU91" s="33"/>
      <c r="JVV91" s="33"/>
      <c r="JVW91" s="33"/>
      <c r="JVX91" s="33"/>
      <c r="JVY91" s="33"/>
      <c r="JVZ91" s="33"/>
      <c r="JWA91" s="33"/>
      <c r="JWB91" s="33"/>
      <c r="JWC91" s="33"/>
      <c r="JWD91" s="33"/>
      <c r="JWE91" s="33"/>
      <c r="JWF91" s="33"/>
      <c r="JWG91" s="33"/>
      <c r="JWH91" s="33"/>
      <c r="JWI91" s="33"/>
      <c r="JWJ91" s="33"/>
      <c r="JWK91" s="33"/>
      <c r="JWL91" s="33"/>
      <c r="JWM91" s="33"/>
      <c r="JWN91" s="33"/>
      <c r="JWO91" s="33"/>
      <c r="JWP91" s="33"/>
      <c r="JWQ91" s="33"/>
      <c r="JWR91" s="33"/>
      <c r="JWS91" s="33"/>
      <c r="JWT91" s="33"/>
      <c r="JWU91" s="33"/>
      <c r="JWV91" s="33"/>
      <c r="JWW91" s="33"/>
      <c r="JWX91" s="33"/>
      <c r="JWY91" s="33"/>
      <c r="JWZ91" s="33"/>
      <c r="JXA91" s="33"/>
      <c r="JXB91" s="33"/>
      <c r="JXC91" s="33"/>
      <c r="JXD91" s="33"/>
      <c r="JXE91" s="33"/>
      <c r="JXF91" s="33"/>
      <c r="JXG91" s="33"/>
      <c r="JXH91" s="33"/>
      <c r="JXI91" s="33"/>
      <c r="JXJ91" s="33"/>
      <c r="JXK91" s="33"/>
      <c r="JXL91" s="33"/>
      <c r="JXM91" s="33"/>
      <c r="JXN91" s="33"/>
      <c r="JXO91" s="33"/>
      <c r="JXP91" s="33"/>
      <c r="JXQ91" s="33"/>
      <c r="JXR91" s="33"/>
      <c r="JXS91" s="33"/>
      <c r="JXT91" s="33"/>
      <c r="JXU91" s="33"/>
      <c r="JXV91" s="33"/>
      <c r="JXW91" s="33"/>
      <c r="JXX91" s="33"/>
      <c r="JXY91" s="33"/>
      <c r="JXZ91" s="33"/>
      <c r="JYA91" s="33"/>
      <c r="JYB91" s="33"/>
      <c r="JYC91" s="33"/>
      <c r="JYD91" s="33"/>
      <c r="JYE91" s="33"/>
      <c r="JYF91" s="33"/>
      <c r="JYG91" s="33"/>
      <c r="JYH91" s="33"/>
      <c r="JYI91" s="33"/>
      <c r="JYJ91" s="33"/>
      <c r="JYK91" s="33"/>
      <c r="JYL91" s="33"/>
      <c r="JYM91" s="33"/>
      <c r="JYN91" s="33"/>
      <c r="JYO91" s="33"/>
      <c r="JYP91" s="33"/>
      <c r="JYQ91" s="33"/>
      <c r="JYR91" s="33"/>
      <c r="JYS91" s="33"/>
      <c r="JYT91" s="33"/>
      <c r="JYU91" s="33"/>
      <c r="JYV91" s="33"/>
      <c r="JYW91" s="33"/>
      <c r="JYX91" s="33"/>
      <c r="JYY91" s="33"/>
      <c r="JYZ91" s="33"/>
      <c r="JZA91" s="33"/>
      <c r="JZB91" s="33"/>
      <c r="JZC91" s="33"/>
      <c r="JZD91" s="33"/>
      <c r="JZE91" s="33"/>
      <c r="JZF91" s="33"/>
      <c r="JZG91" s="33"/>
      <c r="JZH91" s="33"/>
      <c r="JZI91" s="33"/>
      <c r="JZJ91" s="33"/>
      <c r="JZK91" s="33"/>
      <c r="JZL91" s="33"/>
      <c r="JZM91" s="33"/>
      <c r="JZN91" s="33"/>
      <c r="JZO91" s="33"/>
      <c r="JZP91" s="33"/>
      <c r="JZQ91" s="33"/>
      <c r="JZR91" s="33"/>
      <c r="JZS91" s="33"/>
      <c r="JZT91" s="33"/>
      <c r="JZU91" s="33"/>
      <c r="JZV91" s="33"/>
      <c r="JZW91" s="33"/>
      <c r="JZX91" s="33"/>
      <c r="JZY91" s="33"/>
      <c r="JZZ91" s="33"/>
      <c r="KAA91" s="33"/>
      <c r="KAB91" s="33"/>
      <c r="KAC91" s="33"/>
      <c r="KAD91" s="33"/>
      <c r="KAE91" s="33"/>
      <c r="KAF91" s="33"/>
      <c r="KAG91" s="33"/>
      <c r="KAH91" s="33"/>
      <c r="KAI91" s="33"/>
      <c r="KAJ91" s="33"/>
      <c r="KAK91" s="33"/>
      <c r="KAL91" s="33"/>
      <c r="KAM91" s="33"/>
      <c r="KAN91" s="33"/>
      <c r="KAO91" s="33"/>
      <c r="KAP91" s="33"/>
      <c r="KAQ91" s="33"/>
      <c r="KAR91" s="33"/>
      <c r="KAS91" s="33"/>
      <c r="KAT91" s="33"/>
      <c r="KAU91" s="33"/>
      <c r="KAV91" s="33"/>
      <c r="KAW91" s="33"/>
      <c r="KAX91" s="33"/>
      <c r="KAY91" s="33"/>
      <c r="KAZ91" s="33"/>
      <c r="KBA91" s="33"/>
      <c r="KBB91" s="33"/>
      <c r="KBC91" s="33"/>
      <c r="KBD91" s="33"/>
      <c r="KBE91" s="33"/>
      <c r="KBF91" s="33"/>
      <c r="KBG91" s="33"/>
      <c r="KBH91" s="33"/>
      <c r="KBI91" s="33"/>
      <c r="KBJ91" s="33"/>
      <c r="KBK91" s="33"/>
      <c r="KBL91" s="33"/>
      <c r="KBM91" s="33"/>
      <c r="KBN91" s="33"/>
      <c r="KBO91" s="33"/>
      <c r="KBP91" s="33"/>
      <c r="KBQ91" s="33"/>
      <c r="KBR91" s="33"/>
      <c r="KBS91" s="33"/>
      <c r="KBT91" s="33"/>
      <c r="KBU91" s="33"/>
      <c r="KBV91" s="33"/>
      <c r="KBW91" s="33"/>
      <c r="KBX91" s="33"/>
      <c r="KBY91" s="33"/>
      <c r="KBZ91" s="33"/>
      <c r="KCA91" s="33"/>
      <c r="KCB91" s="33"/>
      <c r="KCC91" s="33"/>
      <c r="KCD91" s="33"/>
      <c r="KCE91" s="33"/>
      <c r="KCF91" s="33"/>
      <c r="KCG91" s="33"/>
      <c r="KCH91" s="33"/>
      <c r="KCI91" s="33"/>
      <c r="KCJ91" s="33"/>
      <c r="KCK91" s="33"/>
      <c r="KCL91" s="33"/>
      <c r="KCM91" s="33"/>
      <c r="KCN91" s="33"/>
      <c r="KCO91" s="33"/>
      <c r="KCP91" s="33"/>
      <c r="KCQ91" s="33"/>
      <c r="KCR91" s="33"/>
      <c r="KCS91" s="33"/>
      <c r="KCT91" s="33"/>
      <c r="KCU91" s="33"/>
      <c r="KCV91" s="33"/>
      <c r="KCW91" s="33"/>
      <c r="KCX91" s="33"/>
      <c r="KCY91" s="33"/>
      <c r="KCZ91" s="33"/>
      <c r="KDA91" s="33"/>
      <c r="KDB91" s="33"/>
      <c r="KDC91" s="33"/>
      <c r="KDD91" s="33"/>
      <c r="KDE91" s="33"/>
      <c r="KDF91" s="33"/>
      <c r="KDG91" s="33"/>
      <c r="KDH91" s="33"/>
      <c r="KDI91" s="33"/>
      <c r="KDJ91" s="33"/>
      <c r="KDK91" s="33"/>
      <c r="KDL91" s="33"/>
      <c r="KDM91" s="33"/>
      <c r="KDN91" s="33"/>
      <c r="KDO91" s="33"/>
      <c r="KDP91" s="33"/>
      <c r="KDQ91" s="33"/>
      <c r="KDR91" s="33"/>
      <c r="KDS91" s="33"/>
      <c r="KDT91" s="33"/>
      <c r="KDU91" s="33"/>
      <c r="KDV91" s="33"/>
      <c r="KDW91" s="33"/>
      <c r="KDX91" s="33"/>
      <c r="KDY91" s="33"/>
      <c r="KDZ91" s="33"/>
      <c r="KEA91" s="33"/>
      <c r="KEB91" s="33"/>
      <c r="KEC91" s="33"/>
      <c r="KED91" s="33"/>
      <c r="KEE91" s="33"/>
      <c r="KEF91" s="33"/>
      <c r="KEG91" s="33"/>
      <c r="KEH91" s="33"/>
      <c r="KEI91" s="33"/>
      <c r="KEJ91" s="33"/>
      <c r="KEK91" s="33"/>
      <c r="KEL91" s="33"/>
      <c r="KEM91" s="33"/>
      <c r="KEN91" s="33"/>
      <c r="KEO91" s="33"/>
      <c r="KEP91" s="33"/>
      <c r="KEQ91" s="33"/>
      <c r="KER91" s="33"/>
      <c r="KES91" s="33"/>
      <c r="KET91" s="33"/>
      <c r="KEU91" s="33"/>
      <c r="KEV91" s="33"/>
      <c r="KEW91" s="33"/>
      <c r="KEX91" s="33"/>
      <c r="KEY91" s="33"/>
      <c r="KEZ91" s="33"/>
      <c r="KFA91" s="33"/>
      <c r="KFB91" s="33"/>
      <c r="KFC91" s="33"/>
      <c r="KFD91" s="33"/>
      <c r="KFE91" s="33"/>
      <c r="KFF91" s="33"/>
      <c r="KFG91" s="33"/>
      <c r="KFH91" s="33"/>
      <c r="KFI91" s="33"/>
      <c r="KFJ91" s="33"/>
      <c r="KFK91" s="33"/>
      <c r="KFL91" s="33"/>
      <c r="KFM91" s="33"/>
      <c r="KFN91" s="33"/>
      <c r="KFO91" s="33"/>
      <c r="KFP91" s="33"/>
      <c r="KFQ91" s="33"/>
      <c r="KFR91" s="33"/>
      <c r="KFS91" s="33"/>
      <c r="KFT91" s="33"/>
      <c r="KFU91" s="33"/>
      <c r="KFV91" s="33"/>
      <c r="KFW91" s="33"/>
      <c r="KFX91" s="33"/>
      <c r="KFY91" s="33"/>
      <c r="KFZ91" s="33"/>
      <c r="KGA91" s="33"/>
      <c r="KGB91" s="33"/>
      <c r="KGC91" s="33"/>
      <c r="KGD91" s="33"/>
      <c r="KGE91" s="33"/>
      <c r="KGF91" s="33"/>
      <c r="KGG91" s="33"/>
      <c r="KGH91" s="33"/>
      <c r="KGI91" s="33"/>
      <c r="KGJ91" s="33"/>
      <c r="KGK91" s="33"/>
      <c r="KGL91" s="33"/>
      <c r="KGM91" s="33"/>
      <c r="KGN91" s="33"/>
      <c r="KGO91" s="33"/>
      <c r="KGP91" s="33"/>
      <c r="KGQ91" s="33"/>
      <c r="KGR91" s="33"/>
      <c r="KGS91" s="33"/>
      <c r="KGT91" s="33"/>
      <c r="KGU91" s="33"/>
      <c r="KGV91" s="33"/>
      <c r="KGW91" s="33"/>
      <c r="KGX91" s="33"/>
      <c r="KGY91" s="33"/>
      <c r="KGZ91" s="33"/>
      <c r="KHA91" s="33"/>
      <c r="KHB91" s="33"/>
      <c r="KHC91" s="33"/>
      <c r="KHD91" s="33"/>
      <c r="KHE91" s="33"/>
      <c r="KHF91" s="33"/>
      <c r="KHG91" s="33"/>
      <c r="KHH91" s="33"/>
      <c r="KHI91" s="33"/>
      <c r="KHJ91" s="33"/>
      <c r="KHK91" s="33"/>
      <c r="KHL91" s="33"/>
      <c r="KHM91" s="33"/>
      <c r="KHN91" s="33"/>
      <c r="KHO91" s="33"/>
      <c r="KHP91" s="33"/>
      <c r="KHQ91" s="33"/>
      <c r="KHR91" s="33"/>
      <c r="KHS91" s="33"/>
      <c r="KHT91" s="33"/>
      <c r="KHU91" s="33"/>
      <c r="KHV91" s="33"/>
      <c r="KHW91" s="33"/>
      <c r="KHX91" s="33"/>
      <c r="KHY91" s="33"/>
      <c r="KHZ91" s="33"/>
      <c r="KIA91" s="33"/>
      <c r="KIB91" s="33"/>
      <c r="KIC91" s="33"/>
      <c r="KID91" s="33"/>
      <c r="KIE91" s="33"/>
      <c r="KIF91" s="33"/>
      <c r="KIG91" s="33"/>
      <c r="KIH91" s="33"/>
      <c r="KII91" s="33"/>
      <c r="KIJ91" s="33"/>
      <c r="KIK91" s="33"/>
      <c r="KIL91" s="33"/>
      <c r="KIM91" s="33"/>
      <c r="KIN91" s="33"/>
      <c r="KIO91" s="33"/>
      <c r="KIP91" s="33"/>
      <c r="KIQ91" s="33"/>
      <c r="KIR91" s="33"/>
      <c r="KIS91" s="33"/>
      <c r="KIT91" s="33"/>
      <c r="KIU91" s="33"/>
      <c r="KIV91" s="33"/>
      <c r="KIW91" s="33"/>
      <c r="KIX91" s="33"/>
      <c r="KIY91" s="33"/>
      <c r="KIZ91" s="33"/>
      <c r="KJA91" s="33"/>
      <c r="KJB91" s="33"/>
      <c r="KJC91" s="33"/>
      <c r="KJD91" s="33"/>
      <c r="KJE91" s="33"/>
      <c r="KJF91" s="33"/>
      <c r="KJG91" s="33"/>
      <c r="KJH91" s="33"/>
      <c r="KJI91" s="33"/>
      <c r="KJJ91" s="33"/>
      <c r="KJK91" s="33"/>
      <c r="KJL91" s="33"/>
      <c r="KJM91" s="33"/>
      <c r="KJN91" s="33"/>
      <c r="KJO91" s="33"/>
      <c r="KJP91" s="33"/>
      <c r="KJQ91" s="33"/>
      <c r="KJR91" s="33"/>
      <c r="KJS91" s="33"/>
      <c r="KJT91" s="33"/>
      <c r="KJU91" s="33"/>
      <c r="KJV91" s="33"/>
      <c r="KJW91" s="33"/>
      <c r="KJX91" s="33"/>
      <c r="KJY91" s="33"/>
      <c r="KJZ91" s="33"/>
      <c r="KKA91" s="33"/>
      <c r="KKB91" s="33"/>
      <c r="KKC91" s="33"/>
      <c r="KKD91" s="33"/>
      <c r="KKE91" s="33"/>
      <c r="KKF91" s="33"/>
      <c r="KKG91" s="33"/>
      <c r="KKH91" s="33"/>
      <c r="KKI91" s="33"/>
      <c r="KKJ91" s="33"/>
      <c r="KKK91" s="33"/>
      <c r="KKL91" s="33"/>
      <c r="KKM91" s="33"/>
      <c r="KKN91" s="33"/>
      <c r="KKO91" s="33"/>
      <c r="KKP91" s="33"/>
      <c r="KKQ91" s="33"/>
      <c r="KKR91" s="33"/>
      <c r="KKS91" s="33"/>
      <c r="KKT91" s="33"/>
      <c r="KKU91" s="33"/>
      <c r="KKV91" s="33"/>
      <c r="KKW91" s="33"/>
      <c r="KKX91" s="33"/>
      <c r="KKY91" s="33"/>
      <c r="KKZ91" s="33"/>
      <c r="KLA91" s="33"/>
      <c r="KLB91" s="33"/>
      <c r="KLC91" s="33"/>
      <c r="KLD91" s="33"/>
      <c r="KLE91" s="33"/>
      <c r="KLF91" s="33"/>
      <c r="KLG91" s="33"/>
      <c r="KLH91" s="33"/>
      <c r="KLI91" s="33"/>
      <c r="KLJ91" s="33"/>
      <c r="KLK91" s="33"/>
      <c r="KLL91" s="33"/>
      <c r="KLM91" s="33"/>
      <c r="KLN91" s="33"/>
      <c r="KLO91" s="33"/>
      <c r="KLP91" s="33"/>
      <c r="KLQ91" s="33"/>
      <c r="KLR91" s="33"/>
      <c r="KLS91" s="33"/>
      <c r="KLT91" s="33"/>
      <c r="KLU91" s="33"/>
      <c r="KLV91" s="33"/>
      <c r="KLW91" s="33"/>
      <c r="KLX91" s="33"/>
      <c r="KLY91" s="33"/>
      <c r="KLZ91" s="33"/>
      <c r="KMA91" s="33"/>
      <c r="KMB91" s="33"/>
      <c r="KMC91" s="33"/>
      <c r="KMD91" s="33"/>
      <c r="KME91" s="33"/>
      <c r="KMF91" s="33"/>
      <c r="KMG91" s="33"/>
      <c r="KMH91" s="33"/>
      <c r="KMI91" s="33"/>
      <c r="KMJ91" s="33"/>
      <c r="KMK91" s="33"/>
      <c r="KML91" s="33"/>
      <c r="KMM91" s="33"/>
      <c r="KMN91" s="33"/>
      <c r="KMO91" s="33"/>
      <c r="KMP91" s="33"/>
      <c r="KMQ91" s="33"/>
      <c r="KMR91" s="33"/>
      <c r="KMS91" s="33"/>
      <c r="KMT91" s="33"/>
      <c r="KMU91" s="33"/>
      <c r="KMV91" s="33"/>
      <c r="KMW91" s="33"/>
      <c r="KMX91" s="33"/>
      <c r="KMY91" s="33"/>
      <c r="KMZ91" s="33"/>
      <c r="KNA91" s="33"/>
      <c r="KNB91" s="33"/>
      <c r="KNC91" s="33"/>
      <c r="KND91" s="33"/>
      <c r="KNE91" s="33"/>
      <c r="KNF91" s="33"/>
      <c r="KNG91" s="33"/>
      <c r="KNH91" s="33"/>
      <c r="KNI91" s="33"/>
      <c r="KNJ91" s="33"/>
      <c r="KNK91" s="33"/>
      <c r="KNL91" s="33"/>
      <c r="KNM91" s="33"/>
      <c r="KNN91" s="33"/>
      <c r="KNO91" s="33"/>
      <c r="KNP91" s="33"/>
      <c r="KNQ91" s="33"/>
      <c r="KNR91" s="33"/>
      <c r="KNS91" s="33"/>
      <c r="KNT91" s="33"/>
      <c r="KNU91" s="33"/>
      <c r="KNV91" s="33"/>
      <c r="KNW91" s="33"/>
      <c r="KNX91" s="33"/>
      <c r="KNY91" s="33"/>
      <c r="KNZ91" s="33"/>
      <c r="KOA91" s="33"/>
      <c r="KOB91" s="33"/>
      <c r="KOC91" s="33"/>
      <c r="KOD91" s="33"/>
      <c r="KOE91" s="33"/>
      <c r="KOF91" s="33"/>
      <c r="KOG91" s="33"/>
      <c r="KOH91" s="33"/>
      <c r="KOI91" s="33"/>
      <c r="KOJ91" s="33"/>
      <c r="KOK91" s="33"/>
      <c r="KOL91" s="33"/>
      <c r="KOM91" s="33"/>
      <c r="KON91" s="33"/>
      <c r="KOO91" s="33"/>
      <c r="KOP91" s="33"/>
      <c r="KOQ91" s="33"/>
      <c r="KOR91" s="33"/>
      <c r="KOS91" s="33"/>
      <c r="KOT91" s="33"/>
      <c r="KOU91" s="33"/>
      <c r="KOV91" s="33"/>
      <c r="KOW91" s="33"/>
      <c r="KOX91" s="33"/>
      <c r="KOY91" s="33"/>
      <c r="KOZ91" s="33"/>
      <c r="KPA91" s="33"/>
      <c r="KPB91" s="33"/>
      <c r="KPC91" s="33"/>
      <c r="KPD91" s="33"/>
      <c r="KPE91" s="33"/>
      <c r="KPF91" s="33"/>
      <c r="KPG91" s="33"/>
      <c r="KPH91" s="33"/>
      <c r="KPI91" s="33"/>
      <c r="KPJ91" s="33"/>
      <c r="KPK91" s="33"/>
      <c r="KPL91" s="33"/>
      <c r="KPM91" s="33"/>
      <c r="KPN91" s="33"/>
      <c r="KPO91" s="33"/>
      <c r="KPP91" s="33"/>
      <c r="KPQ91" s="33"/>
      <c r="KPR91" s="33"/>
      <c r="KPS91" s="33"/>
      <c r="KPT91" s="33"/>
      <c r="KPU91" s="33"/>
      <c r="KPV91" s="33"/>
      <c r="KPW91" s="33"/>
      <c r="KPX91" s="33"/>
      <c r="KPY91" s="33"/>
      <c r="KPZ91" s="33"/>
      <c r="KQA91" s="33"/>
      <c r="KQB91" s="33"/>
      <c r="KQC91" s="33"/>
      <c r="KQD91" s="33"/>
      <c r="KQE91" s="33"/>
      <c r="KQF91" s="33"/>
      <c r="KQG91" s="33"/>
      <c r="KQH91" s="33"/>
      <c r="KQI91" s="33"/>
      <c r="KQJ91" s="33"/>
      <c r="KQK91" s="33"/>
      <c r="KQL91" s="33"/>
      <c r="KQM91" s="33"/>
      <c r="KQN91" s="33"/>
      <c r="KQO91" s="33"/>
      <c r="KQP91" s="33"/>
      <c r="KQQ91" s="33"/>
      <c r="KQR91" s="33"/>
      <c r="KQS91" s="33"/>
      <c r="KQT91" s="33"/>
      <c r="KQU91" s="33"/>
      <c r="KQV91" s="33"/>
      <c r="KQW91" s="33"/>
      <c r="KQX91" s="33"/>
      <c r="KQY91" s="33"/>
      <c r="KQZ91" s="33"/>
      <c r="KRA91" s="33"/>
      <c r="KRB91" s="33"/>
      <c r="KRC91" s="33"/>
      <c r="KRD91" s="33"/>
      <c r="KRE91" s="33"/>
      <c r="KRF91" s="33"/>
      <c r="KRG91" s="33"/>
      <c r="KRH91" s="33"/>
      <c r="KRI91" s="33"/>
      <c r="KRJ91" s="33"/>
      <c r="KRK91" s="33"/>
      <c r="KRL91" s="33"/>
      <c r="KRM91" s="33"/>
      <c r="KRN91" s="33"/>
      <c r="KRO91" s="33"/>
      <c r="KRP91" s="33"/>
      <c r="KRQ91" s="33"/>
      <c r="KRR91" s="33"/>
      <c r="KRS91" s="33"/>
      <c r="KRT91" s="33"/>
      <c r="KRU91" s="33"/>
      <c r="KRV91" s="33"/>
      <c r="KRW91" s="33"/>
      <c r="KRX91" s="33"/>
      <c r="KRY91" s="33"/>
      <c r="KRZ91" s="33"/>
      <c r="KSA91" s="33"/>
      <c r="KSB91" s="33"/>
      <c r="KSC91" s="33"/>
      <c r="KSD91" s="33"/>
      <c r="KSE91" s="33"/>
      <c r="KSF91" s="33"/>
      <c r="KSG91" s="33"/>
      <c r="KSH91" s="33"/>
      <c r="KSI91" s="33"/>
      <c r="KSJ91" s="33"/>
      <c r="KSK91" s="33"/>
      <c r="KSL91" s="33"/>
      <c r="KSM91" s="33"/>
      <c r="KSN91" s="33"/>
      <c r="KSO91" s="33"/>
      <c r="KSP91" s="33"/>
      <c r="KSQ91" s="33"/>
      <c r="KSR91" s="33"/>
      <c r="KSS91" s="33"/>
      <c r="KST91" s="33"/>
      <c r="KSU91" s="33"/>
      <c r="KSV91" s="33"/>
      <c r="KSW91" s="33"/>
      <c r="KSX91" s="33"/>
      <c r="KSY91" s="33"/>
      <c r="KSZ91" s="33"/>
      <c r="KTA91" s="33"/>
      <c r="KTB91" s="33"/>
      <c r="KTC91" s="33"/>
      <c r="KTD91" s="33"/>
      <c r="KTE91" s="33"/>
      <c r="KTF91" s="33"/>
      <c r="KTG91" s="33"/>
      <c r="KTH91" s="33"/>
      <c r="KTI91" s="33"/>
      <c r="KTJ91" s="33"/>
      <c r="KTK91" s="33"/>
      <c r="KTL91" s="33"/>
      <c r="KTM91" s="33"/>
      <c r="KTN91" s="33"/>
      <c r="KTO91" s="33"/>
      <c r="KTP91" s="33"/>
      <c r="KTQ91" s="33"/>
      <c r="KTR91" s="33"/>
      <c r="KTS91" s="33"/>
      <c r="KTT91" s="33"/>
      <c r="KTU91" s="33"/>
      <c r="KTV91" s="33"/>
      <c r="KTW91" s="33"/>
      <c r="KTX91" s="33"/>
      <c r="KTY91" s="33"/>
      <c r="KTZ91" s="33"/>
      <c r="KUA91" s="33"/>
      <c r="KUB91" s="33"/>
      <c r="KUC91" s="33"/>
      <c r="KUD91" s="33"/>
      <c r="KUE91" s="33"/>
      <c r="KUF91" s="33"/>
      <c r="KUG91" s="33"/>
      <c r="KUH91" s="33"/>
      <c r="KUI91" s="33"/>
      <c r="KUJ91" s="33"/>
      <c r="KUK91" s="33"/>
      <c r="KUL91" s="33"/>
      <c r="KUM91" s="33"/>
      <c r="KUN91" s="33"/>
      <c r="KUO91" s="33"/>
      <c r="KUP91" s="33"/>
      <c r="KUQ91" s="33"/>
      <c r="KUR91" s="33"/>
      <c r="KUS91" s="33"/>
      <c r="KUT91" s="33"/>
      <c r="KUU91" s="33"/>
      <c r="KUV91" s="33"/>
      <c r="KUW91" s="33"/>
      <c r="KUX91" s="33"/>
      <c r="KUY91" s="33"/>
      <c r="KUZ91" s="33"/>
      <c r="KVA91" s="33"/>
      <c r="KVB91" s="33"/>
      <c r="KVC91" s="33"/>
      <c r="KVD91" s="33"/>
      <c r="KVE91" s="33"/>
      <c r="KVF91" s="33"/>
      <c r="KVG91" s="33"/>
      <c r="KVH91" s="33"/>
      <c r="KVI91" s="33"/>
      <c r="KVJ91" s="33"/>
      <c r="KVK91" s="33"/>
      <c r="KVL91" s="33"/>
      <c r="KVM91" s="33"/>
      <c r="KVN91" s="33"/>
      <c r="KVO91" s="33"/>
      <c r="KVP91" s="33"/>
      <c r="KVQ91" s="33"/>
      <c r="KVR91" s="33"/>
      <c r="KVS91" s="33"/>
      <c r="KVT91" s="33"/>
      <c r="KVU91" s="33"/>
      <c r="KVV91" s="33"/>
      <c r="KVW91" s="33"/>
      <c r="KVX91" s="33"/>
      <c r="KVY91" s="33"/>
      <c r="KVZ91" s="33"/>
      <c r="KWA91" s="33"/>
      <c r="KWB91" s="33"/>
      <c r="KWC91" s="33"/>
      <c r="KWD91" s="33"/>
      <c r="KWE91" s="33"/>
      <c r="KWF91" s="33"/>
      <c r="KWG91" s="33"/>
      <c r="KWH91" s="33"/>
      <c r="KWI91" s="33"/>
      <c r="KWJ91" s="33"/>
      <c r="KWK91" s="33"/>
      <c r="KWL91" s="33"/>
      <c r="KWM91" s="33"/>
      <c r="KWN91" s="33"/>
      <c r="KWO91" s="33"/>
      <c r="KWP91" s="33"/>
      <c r="KWQ91" s="33"/>
      <c r="KWR91" s="33"/>
      <c r="KWS91" s="33"/>
      <c r="KWT91" s="33"/>
      <c r="KWU91" s="33"/>
      <c r="KWV91" s="33"/>
      <c r="KWW91" s="33"/>
      <c r="KWX91" s="33"/>
      <c r="KWY91" s="33"/>
      <c r="KWZ91" s="33"/>
      <c r="KXA91" s="33"/>
      <c r="KXB91" s="33"/>
      <c r="KXC91" s="33"/>
      <c r="KXD91" s="33"/>
      <c r="KXE91" s="33"/>
      <c r="KXF91" s="33"/>
      <c r="KXG91" s="33"/>
      <c r="KXH91" s="33"/>
      <c r="KXI91" s="33"/>
      <c r="KXJ91" s="33"/>
      <c r="KXK91" s="33"/>
      <c r="KXL91" s="33"/>
      <c r="KXM91" s="33"/>
      <c r="KXN91" s="33"/>
      <c r="KXO91" s="33"/>
      <c r="KXP91" s="33"/>
      <c r="KXQ91" s="33"/>
      <c r="KXR91" s="33"/>
      <c r="KXS91" s="33"/>
      <c r="KXT91" s="33"/>
      <c r="KXU91" s="33"/>
      <c r="KXV91" s="33"/>
      <c r="KXW91" s="33"/>
      <c r="KXX91" s="33"/>
      <c r="KXY91" s="33"/>
      <c r="KXZ91" s="33"/>
      <c r="KYA91" s="33"/>
      <c r="KYB91" s="33"/>
      <c r="KYC91" s="33"/>
      <c r="KYD91" s="33"/>
      <c r="KYE91" s="33"/>
      <c r="KYF91" s="33"/>
      <c r="KYG91" s="33"/>
      <c r="KYH91" s="33"/>
      <c r="KYI91" s="33"/>
      <c r="KYJ91" s="33"/>
      <c r="KYK91" s="33"/>
      <c r="KYL91" s="33"/>
      <c r="KYM91" s="33"/>
      <c r="KYN91" s="33"/>
      <c r="KYO91" s="33"/>
      <c r="KYP91" s="33"/>
      <c r="KYQ91" s="33"/>
      <c r="KYR91" s="33"/>
      <c r="KYS91" s="33"/>
      <c r="KYT91" s="33"/>
      <c r="KYU91" s="33"/>
      <c r="KYV91" s="33"/>
      <c r="KYW91" s="33"/>
      <c r="KYX91" s="33"/>
      <c r="KYY91" s="33"/>
      <c r="KYZ91" s="33"/>
      <c r="KZA91" s="33"/>
      <c r="KZB91" s="33"/>
      <c r="KZC91" s="33"/>
      <c r="KZD91" s="33"/>
      <c r="KZE91" s="33"/>
      <c r="KZF91" s="33"/>
      <c r="KZG91" s="33"/>
      <c r="KZH91" s="33"/>
      <c r="KZI91" s="33"/>
      <c r="KZJ91" s="33"/>
      <c r="KZK91" s="33"/>
      <c r="KZL91" s="33"/>
      <c r="KZM91" s="33"/>
      <c r="KZN91" s="33"/>
      <c r="KZO91" s="33"/>
      <c r="KZP91" s="33"/>
      <c r="KZQ91" s="33"/>
      <c r="KZR91" s="33"/>
      <c r="KZS91" s="33"/>
      <c r="KZT91" s="33"/>
      <c r="KZU91" s="33"/>
      <c r="KZV91" s="33"/>
      <c r="KZW91" s="33"/>
      <c r="KZX91" s="33"/>
      <c r="KZY91" s="33"/>
      <c r="KZZ91" s="33"/>
      <c r="LAA91" s="33"/>
      <c r="LAB91" s="33"/>
      <c r="LAC91" s="33"/>
      <c r="LAD91" s="33"/>
      <c r="LAE91" s="33"/>
      <c r="LAF91" s="33"/>
      <c r="LAG91" s="33"/>
      <c r="LAH91" s="33"/>
      <c r="LAI91" s="33"/>
      <c r="LAJ91" s="33"/>
      <c r="LAK91" s="33"/>
      <c r="LAL91" s="33"/>
      <c r="LAM91" s="33"/>
      <c r="LAN91" s="33"/>
      <c r="LAO91" s="33"/>
      <c r="LAP91" s="33"/>
      <c r="LAQ91" s="33"/>
      <c r="LAR91" s="33"/>
      <c r="LAS91" s="33"/>
      <c r="LAT91" s="33"/>
      <c r="LAU91" s="33"/>
      <c r="LAV91" s="33"/>
      <c r="LAW91" s="33"/>
      <c r="LAX91" s="33"/>
      <c r="LAY91" s="33"/>
      <c r="LAZ91" s="33"/>
      <c r="LBA91" s="33"/>
      <c r="LBB91" s="33"/>
      <c r="LBC91" s="33"/>
      <c r="LBD91" s="33"/>
      <c r="LBE91" s="33"/>
      <c r="LBF91" s="33"/>
      <c r="LBG91" s="33"/>
      <c r="LBH91" s="33"/>
      <c r="LBI91" s="33"/>
      <c r="LBJ91" s="33"/>
      <c r="LBK91" s="33"/>
      <c r="LBL91" s="33"/>
      <c r="LBM91" s="33"/>
      <c r="LBN91" s="33"/>
      <c r="LBO91" s="33"/>
      <c r="LBP91" s="33"/>
      <c r="LBQ91" s="33"/>
      <c r="LBR91" s="33"/>
      <c r="LBS91" s="33"/>
      <c r="LBT91" s="33"/>
      <c r="LBU91" s="33"/>
      <c r="LBV91" s="33"/>
      <c r="LBW91" s="33"/>
      <c r="LBX91" s="33"/>
      <c r="LBY91" s="33"/>
      <c r="LBZ91" s="33"/>
      <c r="LCA91" s="33"/>
      <c r="LCB91" s="33"/>
      <c r="LCC91" s="33"/>
      <c r="LCD91" s="33"/>
      <c r="LCE91" s="33"/>
      <c r="LCF91" s="33"/>
      <c r="LCG91" s="33"/>
      <c r="LCH91" s="33"/>
      <c r="LCI91" s="33"/>
      <c r="LCJ91" s="33"/>
      <c r="LCK91" s="33"/>
      <c r="LCL91" s="33"/>
      <c r="LCM91" s="33"/>
      <c r="LCN91" s="33"/>
      <c r="LCO91" s="33"/>
      <c r="LCP91" s="33"/>
      <c r="LCQ91" s="33"/>
      <c r="LCR91" s="33"/>
      <c r="LCS91" s="33"/>
      <c r="LCT91" s="33"/>
      <c r="LCU91" s="33"/>
      <c r="LCV91" s="33"/>
      <c r="LCW91" s="33"/>
      <c r="LCX91" s="33"/>
      <c r="LCY91" s="33"/>
      <c r="LCZ91" s="33"/>
      <c r="LDA91" s="33"/>
      <c r="LDB91" s="33"/>
      <c r="LDC91" s="33"/>
      <c r="LDD91" s="33"/>
      <c r="LDE91" s="33"/>
      <c r="LDF91" s="33"/>
      <c r="LDG91" s="33"/>
      <c r="LDH91" s="33"/>
      <c r="LDI91" s="33"/>
      <c r="LDJ91" s="33"/>
      <c r="LDK91" s="33"/>
      <c r="LDL91" s="33"/>
      <c r="LDM91" s="33"/>
      <c r="LDN91" s="33"/>
      <c r="LDO91" s="33"/>
      <c r="LDP91" s="33"/>
      <c r="LDQ91" s="33"/>
      <c r="LDR91" s="33"/>
      <c r="LDS91" s="33"/>
      <c r="LDT91" s="33"/>
      <c r="LDU91" s="33"/>
      <c r="LDV91" s="33"/>
      <c r="LDW91" s="33"/>
      <c r="LDX91" s="33"/>
      <c r="LDY91" s="33"/>
      <c r="LDZ91" s="33"/>
      <c r="LEA91" s="33"/>
      <c r="LEB91" s="33"/>
      <c r="LEC91" s="33"/>
      <c r="LED91" s="33"/>
      <c r="LEE91" s="33"/>
      <c r="LEF91" s="33"/>
      <c r="LEG91" s="33"/>
      <c r="LEH91" s="33"/>
      <c r="LEI91" s="33"/>
      <c r="LEJ91" s="33"/>
      <c r="LEK91" s="33"/>
      <c r="LEL91" s="33"/>
      <c r="LEM91" s="33"/>
      <c r="LEN91" s="33"/>
      <c r="LEO91" s="33"/>
      <c r="LEP91" s="33"/>
      <c r="LEQ91" s="33"/>
      <c r="LER91" s="33"/>
      <c r="LES91" s="33"/>
      <c r="LET91" s="33"/>
      <c r="LEU91" s="33"/>
      <c r="LEV91" s="33"/>
      <c r="LEW91" s="33"/>
      <c r="LEX91" s="33"/>
      <c r="LEY91" s="33"/>
      <c r="LEZ91" s="33"/>
      <c r="LFA91" s="33"/>
      <c r="LFB91" s="33"/>
      <c r="LFC91" s="33"/>
      <c r="LFD91" s="33"/>
      <c r="LFE91" s="33"/>
      <c r="LFF91" s="33"/>
      <c r="LFG91" s="33"/>
      <c r="LFH91" s="33"/>
      <c r="LFI91" s="33"/>
      <c r="LFJ91" s="33"/>
      <c r="LFK91" s="33"/>
      <c r="LFL91" s="33"/>
      <c r="LFM91" s="33"/>
      <c r="LFN91" s="33"/>
      <c r="LFO91" s="33"/>
      <c r="LFP91" s="33"/>
      <c r="LFQ91" s="33"/>
      <c r="LFR91" s="33"/>
      <c r="LFS91" s="33"/>
      <c r="LFT91" s="33"/>
      <c r="LFU91" s="33"/>
      <c r="LFV91" s="33"/>
      <c r="LFW91" s="33"/>
      <c r="LFX91" s="33"/>
      <c r="LFY91" s="33"/>
      <c r="LFZ91" s="33"/>
      <c r="LGA91" s="33"/>
      <c r="LGB91" s="33"/>
      <c r="LGC91" s="33"/>
      <c r="LGD91" s="33"/>
      <c r="LGE91" s="33"/>
      <c r="LGF91" s="33"/>
      <c r="LGG91" s="33"/>
      <c r="LGH91" s="33"/>
      <c r="LGI91" s="33"/>
      <c r="LGJ91" s="33"/>
      <c r="LGK91" s="33"/>
      <c r="LGL91" s="33"/>
      <c r="LGM91" s="33"/>
      <c r="LGN91" s="33"/>
      <c r="LGO91" s="33"/>
      <c r="LGP91" s="33"/>
      <c r="LGQ91" s="33"/>
      <c r="LGR91" s="33"/>
      <c r="LGS91" s="33"/>
      <c r="LGT91" s="33"/>
      <c r="LGU91" s="33"/>
      <c r="LGV91" s="33"/>
      <c r="LGW91" s="33"/>
      <c r="LGX91" s="33"/>
      <c r="LGY91" s="33"/>
      <c r="LGZ91" s="33"/>
      <c r="LHA91" s="33"/>
      <c r="LHB91" s="33"/>
      <c r="LHC91" s="33"/>
      <c r="LHD91" s="33"/>
      <c r="LHE91" s="33"/>
      <c r="LHF91" s="33"/>
      <c r="LHG91" s="33"/>
      <c r="LHH91" s="33"/>
      <c r="LHI91" s="33"/>
      <c r="LHJ91" s="33"/>
      <c r="LHK91" s="33"/>
      <c r="LHL91" s="33"/>
      <c r="LHM91" s="33"/>
      <c r="LHN91" s="33"/>
      <c r="LHO91" s="33"/>
      <c r="LHP91" s="33"/>
      <c r="LHQ91" s="33"/>
      <c r="LHR91" s="33"/>
      <c r="LHS91" s="33"/>
      <c r="LHT91" s="33"/>
      <c r="LHU91" s="33"/>
      <c r="LHV91" s="33"/>
      <c r="LHW91" s="33"/>
      <c r="LHX91" s="33"/>
      <c r="LHY91" s="33"/>
      <c r="LHZ91" s="33"/>
      <c r="LIA91" s="33"/>
      <c r="LIB91" s="33"/>
      <c r="LIC91" s="33"/>
      <c r="LID91" s="33"/>
      <c r="LIE91" s="33"/>
      <c r="LIF91" s="33"/>
      <c r="LIG91" s="33"/>
      <c r="LIH91" s="33"/>
      <c r="LII91" s="33"/>
      <c r="LIJ91" s="33"/>
      <c r="LIK91" s="33"/>
      <c r="LIL91" s="33"/>
      <c r="LIM91" s="33"/>
      <c r="LIN91" s="33"/>
      <c r="LIO91" s="33"/>
      <c r="LIP91" s="33"/>
      <c r="LIQ91" s="33"/>
      <c r="LIR91" s="33"/>
      <c r="LIS91" s="33"/>
      <c r="LIT91" s="33"/>
      <c r="LIU91" s="33"/>
      <c r="LIV91" s="33"/>
      <c r="LIW91" s="33"/>
      <c r="LIX91" s="33"/>
      <c r="LIY91" s="33"/>
      <c r="LIZ91" s="33"/>
      <c r="LJA91" s="33"/>
      <c r="LJB91" s="33"/>
      <c r="LJC91" s="33"/>
      <c r="LJD91" s="33"/>
      <c r="LJE91" s="33"/>
      <c r="LJF91" s="33"/>
      <c r="LJG91" s="33"/>
      <c r="LJH91" s="33"/>
      <c r="LJI91" s="33"/>
      <c r="LJJ91" s="33"/>
      <c r="LJK91" s="33"/>
      <c r="LJL91" s="33"/>
      <c r="LJM91" s="33"/>
      <c r="LJN91" s="33"/>
      <c r="LJO91" s="33"/>
      <c r="LJP91" s="33"/>
      <c r="LJQ91" s="33"/>
      <c r="LJR91" s="33"/>
      <c r="LJS91" s="33"/>
      <c r="LJT91" s="33"/>
      <c r="LJU91" s="33"/>
      <c r="LJV91" s="33"/>
      <c r="LJW91" s="33"/>
      <c r="LJX91" s="33"/>
      <c r="LJY91" s="33"/>
      <c r="LJZ91" s="33"/>
      <c r="LKA91" s="33"/>
      <c r="LKB91" s="33"/>
      <c r="LKC91" s="33"/>
      <c r="LKD91" s="33"/>
      <c r="LKE91" s="33"/>
      <c r="LKF91" s="33"/>
      <c r="LKG91" s="33"/>
      <c r="LKH91" s="33"/>
      <c r="LKI91" s="33"/>
      <c r="LKJ91" s="33"/>
      <c r="LKK91" s="33"/>
      <c r="LKL91" s="33"/>
      <c r="LKM91" s="33"/>
      <c r="LKN91" s="33"/>
      <c r="LKO91" s="33"/>
      <c r="LKP91" s="33"/>
      <c r="LKQ91" s="33"/>
      <c r="LKR91" s="33"/>
      <c r="LKS91" s="33"/>
      <c r="LKT91" s="33"/>
      <c r="LKU91" s="33"/>
      <c r="LKV91" s="33"/>
      <c r="LKW91" s="33"/>
      <c r="LKX91" s="33"/>
      <c r="LKY91" s="33"/>
      <c r="LKZ91" s="33"/>
      <c r="LLA91" s="33"/>
      <c r="LLB91" s="33"/>
      <c r="LLC91" s="33"/>
      <c r="LLD91" s="33"/>
      <c r="LLE91" s="33"/>
      <c r="LLF91" s="33"/>
      <c r="LLG91" s="33"/>
      <c r="LLH91" s="33"/>
      <c r="LLI91" s="33"/>
      <c r="LLJ91" s="33"/>
      <c r="LLK91" s="33"/>
      <c r="LLL91" s="33"/>
      <c r="LLM91" s="33"/>
      <c r="LLN91" s="33"/>
      <c r="LLO91" s="33"/>
      <c r="LLP91" s="33"/>
      <c r="LLQ91" s="33"/>
      <c r="LLR91" s="33"/>
      <c r="LLS91" s="33"/>
      <c r="LLT91" s="33"/>
      <c r="LLU91" s="33"/>
      <c r="LLV91" s="33"/>
      <c r="LLW91" s="33"/>
      <c r="LLX91" s="33"/>
      <c r="LLY91" s="33"/>
      <c r="LLZ91" s="33"/>
      <c r="LMA91" s="33"/>
      <c r="LMB91" s="33"/>
      <c r="LMC91" s="33"/>
      <c r="LMD91" s="33"/>
      <c r="LME91" s="33"/>
      <c r="LMF91" s="33"/>
      <c r="LMG91" s="33"/>
      <c r="LMH91" s="33"/>
      <c r="LMI91" s="33"/>
      <c r="LMJ91" s="33"/>
      <c r="LMK91" s="33"/>
      <c r="LML91" s="33"/>
      <c r="LMM91" s="33"/>
      <c r="LMN91" s="33"/>
      <c r="LMO91" s="33"/>
      <c r="LMP91" s="33"/>
      <c r="LMQ91" s="33"/>
      <c r="LMR91" s="33"/>
      <c r="LMS91" s="33"/>
      <c r="LMT91" s="33"/>
      <c r="LMU91" s="33"/>
      <c r="LMV91" s="33"/>
      <c r="LMW91" s="33"/>
      <c r="LMX91" s="33"/>
      <c r="LMY91" s="33"/>
      <c r="LMZ91" s="33"/>
      <c r="LNA91" s="33"/>
      <c r="LNB91" s="33"/>
      <c r="LNC91" s="33"/>
      <c r="LND91" s="33"/>
      <c r="LNE91" s="33"/>
      <c r="LNF91" s="33"/>
      <c r="LNG91" s="33"/>
      <c r="LNH91" s="33"/>
      <c r="LNI91" s="33"/>
      <c r="LNJ91" s="33"/>
      <c r="LNK91" s="33"/>
      <c r="LNL91" s="33"/>
      <c r="LNM91" s="33"/>
      <c r="LNN91" s="33"/>
      <c r="LNO91" s="33"/>
      <c r="LNP91" s="33"/>
      <c r="LNQ91" s="33"/>
      <c r="LNR91" s="33"/>
      <c r="LNS91" s="33"/>
      <c r="LNT91" s="33"/>
      <c r="LNU91" s="33"/>
      <c r="LNV91" s="33"/>
      <c r="LNW91" s="33"/>
      <c r="LNX91" s="33"/>
      <c r="LNY91" s="33"/>
      <c r="LNZ91" s="33"/>
      <c r="LOA91" s="33"/>
      <c r="LOB91" s="33"/>
      <c r="LOC91" s="33"/>
      <c r="LOD91" s="33"/>
      <c r="LOE91" s="33"/>
      <c r="LOF91" s="33"/>
      <c r="LOG91" s="33"/>
      <c r="LOH91" s="33"/>
      <c r="LOI91" s="33"/>
      <c r="LOJ91" s="33"/>
      <c r="LOK91" s="33"/>
      <c r="LOL91" s="33"/>
      <c r="LOM91" s="33"/>
      <c r="LON91" s="33"/>
      <c r="LOO91" s="33"/>
      <c r="LOP91" s="33"/>
      <c r="LOQ91" s="33"/>
      <c r="LOR91" s="33"/>
      <c r="LOS91" s="33"/>
      <c r="LOT91" s="33"/>
      <c r="LOU91" s="33"/>
      <c r="LOV91" s="33"/>
      <c r="LOW91" s="33"/>
      <c r="LOX91" s="33"/>
      <c r="LOY91" s="33"/>
      <c r="LOZ91" s="33"/>
      <c r="LPA91" s="33"/>
      <c r="LPB91" s="33"/>
      <c r="LPC91" s="33"/>
      <c r="LPD91" s="33"/>
      <c r="LPE91" s="33"/>
      <c r="LPF91" s="33"/>
      <c r="LPG91" s="33"/>
      <c r="LPH91" s="33"/>
      <c r="LPI91" s="33"/>
      <c r="LPJ91" s="33"/>
      <c r="LPK91" s="33"/>
      <c r="LPL91" s="33"/>
      <c r="LPM91" s="33"/>
      <c r="LPN91" s="33"/>
      <c r="LPO91" s="33"/>
      <c r="LPP91" s="33"/>
      <c r="LPQ91" s="33"/>
      <c r="LPR91" s="33"/>
      <c r="LPS91" s="33"/>
      <c r="LPT91" s="33"/>
      <c r="LPU91" s="33"/>
      <c r="LPV91" s="33"/>
      <c r="LPW91" s="33"/>
      <c r="LPX91" s="33"/>
      <c r="LPY91" s="33"/>
      <c r="LPZ91" s="33"/>
      <c r="LQA91" s="33"/>
      <c r="LQB91" s="33"/>
      <c r="LQC91" s="33"/>
      <c r="LQD91" s="33"/>
      <c r="LQE91" s="33"/>
      <c r="LQF91" s="33"/>
      <c r="LQG91" s="33"/>
      <c r="LQH91" s="33"/>
      <c r="LQI91" s="33"/>
      <c r="LQJ91" s="33"/>
      <c r="LQK91" s="33"/>
      <c r="LQL91" s="33"/>
      <c r="LQM91" s="33"/>
      <c r="LQN91" s="33"/>
      <c r="LQO91" s="33"/>
      <c r="LQP91" s="33"/>
      <c r="LQQ91" s="33"/>
      <c r="LQR91" s="33"/>
      <c r="LQS91" s="33"/>
      <c r="LQT91" s="33"/>
      <c r="LQU91" s="33"/>
      <c r="LQV91" s="33"/>
      <c r="LQW91" s="33"/>
      <c r="LQX91" s="33"/>
      <c r="LQY91" s="33"/>
      <c r="LQZ91" s="33"/>
      <c r="LRA91" s="33"/>
      <c r="LRB91" s="33"/>
      <c r="LRC91" s="33"/>
      <c r="LRD91" s="33"/>
      <c r="LRE91" s="33"/>
      <c r="LRF91" s="33"/>
      <c r="LRG91" s="33"/>
      <c r="LRH91" s="33"/>
      <c r="LRI91" s="33"/>
      <c r="LRJ91" s="33"/>
      <c r="LRK91" s="33"/>
      <c r="LRL91" s="33"/>
      <c r="LRM91" s="33"/>
      <c r="LRN91" s="33"/>
      <c r="LRO91" s="33"/>
      <c r="LRP91" s="33"/>
      <c r="LRQ91" s="33"/>
      <c r="LRR91" s="33"/>
      <c r="LRS91" s="33"/>
      <c r="LRT91" s="33"/>
      <c r="LRU91" s="33"/>
      <c r="LRV91" s="33"/>
      <c r="LRW91" s="33"/>
      <c r="LRX91" s="33"/>
      <c r="LRY91" s="33"/>
      <c r="LRZ91" s="33"/>
      <c r="LSA91" s="33"/>
      <c r="LSB91" s="33"/>
      <c r="LSC91" s="33"/>
      <c r="LSD91" s="33"/>
      <c r="LSE91" s="33"/>
      <c r="LSF91" s="33"/>
      <c r="LSG91" s="33"/>
      <c r="LSH91" s="33"/>
      <c r="LSI91" s="33"/>
      <c r="LSJ91" s="33"/>
      <c r="LSK91" s="33"/>
      <c r="LSL91" s="33"/>
      <c r="LSM91" s="33"/>
      <c r="LSN91" s="33"/>
      <c r="LSO91" s="33"/>
      <c r="LSP91" s="33"/>
      <c r="LSQ91" s="33"/>
      <c r="LSR91" s="33"/>
      <c r="LSS91" s="33"/>
      <c r="LST91" s="33"/>
      <c r="LSU91" s="33"/>
      <c r="LSV91" s="33"/>
      <c r="LSW91" s="33"/>
      <c r="LSX91" s="33"/>
      <c r="LSY91" s="33"/>
      <c r="LSZ91" s="33"/>
      <c r="LTA91" s="33"/>
      <c r="LTB91" s="33"/>
      <c r="LTC91" s="33"/>
      <c r="LTD91" s="33"/>
      <c r="LTE91" s="33"/>
      <c r="LTF91" s="33"/>
      <c r="LTG91" s="33"/>
      <c r="LTH91" s="33"/>
      <c r="LTI91" s="33"/>
      <c r="LTJ91" s="33"/>
      <c r="LTK91" s="33"/>
      <c r="LTL91" s="33"/>
      <c r="LTM91" s="33"/>
      <c r="LTN91" s="33"/>
      <c r="LTO91" s="33"/>
      <c r="LTP91" s="33"/>
      <c r="LTQ91" s="33"/>
      <c r="LTR91" s="33"/>
      <c r="LTS91" s="33"/>
      <c r="LTT91" s="33"/>
      <c r="LTU91" s="33"/>
      <c r="LTV91" s="33"/>
      <c r="LTW91" s="33"/>
      <c r="LTX91" s="33"/>
      <c r="LTY91" s="33"/>
      <c r="LTZ91" s="33"/>
      <c r="LUA91" s="33"/>
      <c r="LUB91" s="33"/>
      <c r="LUC91" s="33"/>
      <c r="LUD91" s="33"/>
      <c r="LUE91" s="33"/>
      <c r="LUF91" s="33"/>
      <c r="LUG91" s="33"/>
      <c r="LUH91" s="33"/>
      <c r="LUI91" s="33"/>
      <c r="LUJ91" s="33"/>
      <c r="LUK91" s="33"/>
      <c r="LUL91" s="33"/>
      <c r="LUM91" s="33"/>
      <c r="LUN91" s="33"/>
      <c r="LUO91" s="33"/>
      <c r="LUP91" s="33"/>
      <c r="LUQ91" s="33"/>
      <c r="LUR91" s="33"/>
      <c r="LUS91" s="33"/>
      <c r="LUT91" s="33"/>
      <c r="LUU91" s="33"/>
      <c r="LUV91" s="33"/>
      <c r="LUW91" s="33"/>
      <c r="LUX91" s="33"/>
      <c r="LUY91" s="33"/>
      <c r="LUZ91" s="33"/>
      <c r="LVA91" s="33"/>
      <c r="LVB91" s="33"/>
      <c r="LVC91" s="33"/>
      <c r="LVD91" s="33"/>
      <c r="LVE91" s="33"/>
      <c r="LVF91" s="33"/>
      <c r="LVG91" s="33"/>
      <c r="LVH91" s="33"/>
      <c r="LVI91" s="33"/>
      <c r="LVJ91" s="33"/>
      <c r="LVK91" s="33"/>
      <c r="LVL91" s="33"/>
      <c r="LVM91" s="33"/>
      <c r="LVN91" s="33"/>
      <c r="LVO91" s="33"/>
      <c r="LVP91" s="33"/>
      <c r="LVQ91" s="33"/>
      <c r="LVR91" s="33"/>
      <c r="LVS91" s="33"/>
      <c r="LVT91" s="33"/>
      <c r="LVU91" s="33"/>
      <c r="LVV91" s="33"/>
      <c r="LVW91" s="33"/>
      <c r="LVX91" s="33"/>
      <c r="LVY91" s="33"/>
      <c r="LVZ91" s="33"/>
      <c r="LWA91" s="33"/>
      <c r="LWB91" s="33"/>
      <c r="LWC91" s="33"/>
      <c r="LWD91" s="33"/>
      <c r="LWE91" s="33"/>
      <c r="LWF91" s="33"/>
      <c r="LWG91" s="33"/>
      <c r="LWH91" s="33"/>
      <c r="LWI91" s="33"/>
      <c r="LWJ91" s="33"/>
      <c r="LWK91" s="33"/>
      <c r="LWL91" s="33"/>
      <c r="LWM91" s="33"/>
      <c r="LWN91" s="33"/>
      <c r="LWO91" s="33"/>
      <c r="LWP91" s="33"/>
      <c r="LWQ91" s="33"/>
      <c r="LWR91" s="33"/>
      <c r="LWS91" s="33"/>
      <c r="LWT91" s="33"/>
      <c r="LWU91" s="33"/>
      <c r="LWV91" s="33"/>
      <c r="LWW91" s="33"/>
      <c r="LWX91" s="33"/>
      <c r="LWY91" s="33"/>
      <c r="LWZ91" s="33"/>
      <c r="LXA91" s="33"/>
      <c r="LXB91" s="33"/>
      <c r="LXC91" s="33"/>
      <c r="LXD91" s="33"/>
      <c r="LXE91" s="33"/>
      <c r="LXF91" s="33"/>
      <c r="LXG91" s="33"/>
      <c r="LXH91" s="33"/>
      <c r="LXI91" s="33"/>
      <c r="LXJ91" s="33"/>
      <c r="LXK91" s="33"/>
      <c r="LXL91" s="33"/>
      <c r="LXM91" s="33"/>
      <c r="LXN91" s="33"/>
      <c r="LXO91" s="33"/>
      <c r="LXP91" s="33"/>
      <c r="LXQ91" s="33"/>
      <c r="LXR91" s="33"/>
      <c r="LXS91" s="33"/>
      <c r="LXT91" s="33"/>
      <c r="LXU91" s="33"/>
      <c r="LXV91" s="33"/>
      <c r="LXW91" s="33"/>
      <c r="LXX91" s="33"/>
      <c r="LXY91" s="33"/>
      <c r="LXZ91" s="33"/>
      <c r="LYA91" s="33"/>
      <c r="LYB91" s="33"/>
      <c r="LYC91" s="33"/>
      <c r="LYD91" s="33"/>
      <c r="LYE91" s="33"/>
      <c r="LYF91" s="33"/>
      <c r="LYG91" s="33"/>
      <c r="LYH91" s="33"/>
      <c r="LYI91" s="33"/>
      <c r="LYJ91" s="33"/>
      <c r="LYK91" s="33"/>
      <c r="LYL91" s="33"/>
      <c r="LYM91" s="33"/>
      <c r="LYN91" s="33"/>
      <c r="LYO91" s="33"/>
      <c r="LYP91" s="33"/>
      <c r="LYQ91" s="33"/>
      <c r="LYR91" s="33"/>
      <c r="LYS91" s="33"/>
      <c r="LYT91" s="33"/>
      <c r="LYU91" s="33"/>
      <c r="LYV91" s="33"/>
      <c r="LYW91" s="33"/>
      <c r="LYX91" s="33"/>
      <c r="LYY91" s="33"/>
      <c r="LYZ91" s="33"/>
      <c r="LZA91" s="33"/>
      <c r="LZB91" s="33"/>
      <c r="LZC91" s="33"/>
      <c r="LZD91" s="33"/>
      <c r="LZE91" s="33"/>
      <c r="LZF91" s="33"/>
      <c r="LZG91" s="33"/>
      <c r="LZH91" s="33"/>
      <c r="LZI91" s="33"/>
      <c r="LZJ91" s="33"/>
      <c r="LZK91" s="33"/>
      <c r="LZL91" s="33"/>
      <c r="LZM91" s="33"/>
      <c r="LZN91" s="33"/>
      <c r="LZO91" s="33"/>
      <c r="LZP91" s="33"/>
      <c r="LZQ91" s="33"/>
      <c r="LZR91" s="33"/>
      <c r="LZS91" s="33"/>
      <c r="LZT91" s="33"/>
      <c r="LZU91" s="33"/>
      <c r="LZV91" s="33"/>
      <c r="LZW91" s="33"/>
      <c r="LZX91" s="33"/>
      <c r="LZY91" s="33"/>
      <c r="LZZ91" s="33"/>
      <c r="MAA91" s="33"/>
      <c r="MAB91" s="33"/>
      <c r="MAC91" s="33"/>
      <c r="MAD91" s="33"/>
      <c r="MAE91" s="33"/>
      <c r="MAF91" s="33"/>
      <c r="MAG91" s="33"/>
      <c r="MAH91" s="33"/>
      <c r="MAI91" s="33"/>
      <c r="MAJ91" s="33"/>
      <c r="MAK91" s="33"/>
      <c r="MAL91" s="33"/>
      <c r="MAM91" s="33"/>
      <c r="MAN91" s="33"/>
      <c r="MAO91" s="33"/>
      <c r="MAP91" s="33"/>
      <c r="MAQ91" s="33"/>
      <c r="MAR91" s="33"/>
      <c r="MAS91" s="33"/>
      <c r="MAT91" s="33"/>
      <c r="MAU91" s="33"/>
      <c r="MAV91" s="33"/>
      <c r="MAW91" s="33"/>
      <c r="MAX91" s="33"/>
      <c r="MAY91" s="33"/>
      <c r="MAZ91" s="33"/>
      <c r="MBA91" s="33"/>
      <c r="MBB91" s="33"/>
      <c r="MBC91" s="33"/>
      <c r="MBD91" s="33"/>
      <c r="MBE91" s="33"/>
      <c r="MBF91" s="33"/>
      <c r="MBG91" s="33"/>
      <c r="MBH91" s="33"/>
      <c r="MBI91" s="33"/>
      <c r="MBJ91" s="33"/>
      <c r="MBK91" s="33"/>
      <c r="MBL91" s="33"/>
      <c r="MBM91" s="33"/>
      <c r="MBN91" s="33"/>
      <c r="MBO91" s="33"/>
      <c r="MBP91" s="33"/>
      <c r="MBQ91" s="33"/>
      <c r="MBR91" s="33"/>
      <c r="MBS91" s="33"/>
      <c r="MBT91" s="33"/>
      <c r="MBU91" s="33"/>
      <c r="MBV91" s="33"/>
      <c r="MBW91" s="33"/>
      <c r="MBX91" s="33"/>
      <c r="MBY91" s="33"/>
      <c r="MBZ91" s="33"/>
      <c r="MCA91" s="33"/>
      <c r="MCB91" s="33"/>
      <c r="MCC91" s="33"/>
      <c r="MCD91" s="33"/>
      <c r="MCE91" s="33"/>
      <c r="MCF91" s="33"/>
      <c r="MCG91" s="33"/>
      <c r="MCH91" s="33"/>
      <c r="MCI91" s="33"/>
      <c r="MCJ91" s="33"/>
      <c r="MCK91" s="33"/>
      <c r="MCL91" s="33"/>
      <c r="MCM91" s="33"/>
      <c r="MCN91" s="33"/>
      <c r="MCO91" s="33"/>
      <c r="MCP91" s="33"/>
      <c r="MCQ91" s="33"/>
      <c r="MCR91" s="33"/>
      <c r="MCS91" s="33"/>
      <c r="MCT91" s="33"/>
      <c r="MCU91" s="33"/>
      <c r="MCV91" s="33"/>
      <c r="MCW91" s="33"/>
      <c r="MCX91" s="33"/>
      <c r="MCY91" s="33"/>
      <c r="MCZ91" s="33"/>
      <c r="MDA91" s="33"/>
      <c r="MDB91" s="33"/>
      <c r="MDC91" s="33"/>
      <c r="MDD91" s="33"/>
      <c r="MDE91" s="33"/>
      <c r="MDF91" s="33"/>
      <c r="MDG91" s="33"/>
      <c r="MDH91" s="33"/>
      <c r="MDI91" s="33"/>
      <c r="MDJ91" s="33"/>
      <c r="MDK91" s="33"/>
      <c r="MDL91" s="33"/>
      <c r="MDM91" s="33"/>
      <c r="MDN91" s="33"/>
      <c r="MDO91" s="33"/>
      <c r="MDP91" s="33"/>
      <c r="MDQ91" s="33"/>
      <c r="MDR91" s="33"/>
      <c r="MDS91" s="33"/>
      <c r="MDT91" s="33"/>
      <c r="MDU91" s="33"/>
      <c r="MDV91" s="33"/>
      <c r="MDW91" s="33"/>
      <c r="MDX91" s="33"/>
      <c r="MDY91" s="33"/>
      <c r="MDZ91" s="33"/>
      <c r="MEA91" s="33"/>
      <c r="MEB91" s="33"/>
      <c r="MEC91" s="33"/>
      <c r="MED91" s="33"/>
      <c r="MEE91" s="33"/>
      <c r="MEF91" s="33"/>
      <c r="MEG91" s="33"/>
      <c r="MEH91" s="33"/>
      <c r="MEI91" s="33"/>
      <c r="MEJ91" s="33"/>
      <c r="MEK91" s="33"/>
      <c r="MEL91" s="33"/>
      <c r="MEM91" s="33"/>
      <c r="MEN91" s="33"/>
      <c r="MEO91" s="33"/>
      <c r="MEP91" s="33"/>
      <c r="MEQ91" s="33"/>
      <c r="MER91" s="33"/>
      <c r="MES91" s="33"/>
      <c r="MET91" s="33"/>
      <c r="MEU91" s="33"/>
      <c r="MEV91" s="33"/>
      <c r="MEW91" s="33"/>
      <c r="MEX91" s="33"/>
      <c r="MEY91" s="33"/>
      <c r="MEZ91" s="33"/>
      <c r="MFA91" s="33"/>
      <c r="MFB91" s="33"/>
      <c r="MFC91" s="33"/>
      <c r="MFD91" s="33"/>
      <c r="MFE91" s="33"/>
      <c r="MFF91" s="33"/>
      <c r="MFG91" s="33"/>
      <c r="MFH91" s="33"/>
      <c r="MFI91" s="33"/>
      <c r="MFJ91" s="33"/>
      <c r="MFK91" s="33"/>
      <c r="MFL91" s="33"/>
      <c r="MFM91" s="33"/>
      <c r="MFN91" s="33"/>
      <c r="MFO91" s="33"/>
      <c r="MFP91" s="33"/>
      <c r="MFQ91" s="33"/>
      <c r="MFR91" s="33"/>
      <c r="MFS91" s="33"/>
      <c r="MFT91" s="33"/>
      <c r="MFU91" s="33"/>
      <c r="MFV91" s="33"/>
      <c r="MFW91" s="33"/>
      <c r="MFX91" s="33"/>
      <c r="MFY91" s="33"/>
      <c r="MFZ91" s="33"/>
      <c r="MGA91" s="33"/>
      <c r="MGB91" s="33"/>
      <c r="MGC91" s="33"/>
      <c r="MGD91" s="33"/>
      <c r="MGE91" s="33"/>
      <c r="MGF91" s="33"/>
      <c r="MGG91" s="33"/>
      <c r="MGH91" s="33"/>
      <c r="MGI91" s="33"/>
      <c r="MGJ91" s="33"/>
      <c r="MGK91" s="33"/>
      <c r="MGL91" s="33"/>
      <c r="MGM91" s="33"/>
      <c r="MGN91" s="33"/>
      <c r="MGO91" s="33"/>
      <c r="MGP91" s="33"/>
      <c r="MGQ91" s="33"/>
      <c r="MGR91" s="33"/>
      <c r="MGS91" s="33"/>
      <c r="MGT91" s="33"/>
      <c r="MGU91" s="33"/>
      <c r="MGV91" s="33"/>
      <c r="MGW91" s="33"/>
      <c r="MGX91" s="33"/>
      <c r="MGY91" s="33"/>
      <c r="MGZ91" s="33"/>
      <c r="MHA91" s="33"/>
      <c r="MHB91" s="33"/>
      <c r="MHC91" s="33"/>
      <c r="MHD91" s="33"/>
      <c r="MHE91" s="33"/>
      <c r="MHF91" s="33"/>
      <c r="MHG91" s="33"/>
      <c r="MHH91" s="33"/>
      <c r="MHI91" s="33"/>
      <c r="MHJ91" s="33"/>
      <c r="MHK91" s="33"/>
      <c r="MHL91" s="33"/>
      <c r="MHM91" s="33"/>
      <c r="MHN91" s="33"/>
      <c r="MHO91" s="33"/>
      <c r="MHP91" s="33"/>
      <c r="MHQ91" s="33"/>
      <c r="MHR91" s="33"/>
      <c r="MHS91" s="33"/>
      <c r="MHT91" s="33"/>
      <c r="MHU91" s="33"/>
      <c r="MHV91" s="33"/>
      <c r="MHW91" s="33"/>
      <c r="MHX91" s="33"/>
      <c r="MHY91" s="33"/>
      <c r="MHZ91" s="33"/>
      <c r="MIA91" s="33"/>
      <c r="MIB91" s="33"/>
      <c r="MIC91" s="33"/>
      <c r="MID91" s="33"/>
      <c r="MIE91" s="33"/>
      <c r="MIF91" s="33"/>
      <c r="MIG91" s="33"/>
      <c r="MIH91" s="33"/>
      <c r="MII91" s="33"/>
      <c r="MIJ91" s="33"/>
      <c r="MIK91" s="33"/>
      <c r="MIL91" s="33"/>
      <c r="MIM91" s="33"/>
      <c r="MIN91" s="33"/>
      <c r="MIO91" s="33"/>
      <c r="MIP91" s="33"/>
      <c r="MIQ91" s="33"/>
      <c r="MIR91" s="33"/>
      <c r="MIS91" s="33"/>
      <c r="MIT91" s="33"/>
      <c r="MIU91" s="33"/>
      <c r="MIV91" s="33"/>
      <c r="MIW91" s="33"/>
      <c r="MIX91" s="33"/>
      <c r="MIY91" s="33"/>
      <c r="MIZ91" s="33"/>
      <c r="MJA91" s="33"/>
      <c r="MJB91" s="33"/>
      <c r="MJC91" s="33"/>
      <c r="MJD91" s="33"/>
      <c r="MJE91" s="33"/>
      <c r="MJF91" s="33"/>
      <c r="MJG91" s="33"/>
      <c r="MJH91" s="33"/>
      <c r="MJI91" s="33"/>
      <c r="MJJ91" s="33"/>
      <c r="MJK91" s="33"/>
      <c r="MJL91" s="33"/>
      <c r="MJM91" s="33"/>
      <c r="MJN91" s="33"/>
      <c r="MJO91" s="33"/>
      <c r="MJP91" s="33"/>
      <c r="MJQ91" s="33"/>
      <c r="MJR91" s="33"/>
      <c r="MJS91" s="33"/>
      <c r="MJT91" s="33"/>
      <c r="MJU91" s="33"/>
      <c r="MJV91" s="33"/>
      <c r="MJW91" s="33"/>
      <c r="MJX91" s="33"/>
      <c r="MJY91" s="33"/>
      <c r="MJZ91" s="33"/>
      <c r="MKA91" s="33"/>
      <c r="MKB91" s="33"/>
      <c r="MKC91" s="33"/>
      <c r="MKD91" s="33"/>
      <c r="MKE91" s="33"/>
      <c r="MKF91" s="33"/>
      <c r="MKG91" s="33"/>
      <c r="MKH91" s="33"/>
      <c r="MKI91" s="33"/>
      <c r="MKJ91" s="33"/>
      <c r="MKK91" s="33"/>
      <c r="MKL91" s="33"/>
      <c r="MKM91" s="33"/>
      <c r="MKN91" s="33"/>
      <c r="MKO91" s="33"/>
      <c r="MKP91" s="33"/>
      <c r="MKQ91" s="33"/>
      <c r="MKR91" s="33"/>
      <c r="MKS91" s="33"/>
      <c r="MKT91" s="33"/>
      <c r="MKU91" s="33"/>
      <c r="MKV91" s="33"/>
      <c r="MKW91" s="33"/>
      <c r="MKX91" s="33"/>
      <c r="MKY91" s="33"/>
      <c r="MKZ91" s="33"/>
      <c r="MLA91" s="33"/>
      <c r="MLB91" s="33"/>
      <c r="MLC91" s="33"/>
      <c r="MLD91" s="33"/>
      <c r="MLE91" s="33"/>
      <c r="MLF91" s="33"/>
      <c r="MLG91" s="33"/>
      <c r="MLH91" s="33"/>
      <c r="MLI91" s="33"/>
      <c r="MLJ91" s="33"/>
      <c r="MLK91" s="33"/>
      <c r="MLL91" s="33"/>
      <c r="MLM91" s="33"/>
      <c r="MLN91" s="33"/>
      <c r="MLO91" s="33"/>
      <c r="MLP91" s="33"/>
      <c r="MLQ91" s="33"/>
      <c r="MLR91" s="33"/>
      <c r="MLS91" s="33"/>
      <c r="MLT91" s="33"/>
      <c r="MLU91" s="33"/>
      <c r="MLV91" s="33"/>
      <c r="MLW91" s="33"/>
      <c r="MLX91" s="33"/>
      <c r="MLY91" s="33"/>
      <c r="MLZ91" s="33"/>
      <c r="MMA91" s="33"/>
      <c r="MMB91" s="33"/>
      <c r="MMC91" s="33"/>
      <c r="MMD91" s="33"/>
      <c r="MME91" s="33"/>
      <c r="MMF91" s="33"/>
      <c r="MMG91" s="33"/>
      <c r="MMH91" s="33"/>
      <c r="MMI91" s="33"/>
      <c r="MMJ91" s="33"/>
      <c r="MMK91" s="33"/>
      <c r="MML91" s="33"/>
      <c r="MMM91" s="33"/>
      <c r="MMN91" s="33"/>
      <c r="MMO91" s="33"/>
      <c r="MMP91" s="33"/>
      <c r="MMQ91" s="33"/>
      <c r="MMR91" s="33"/>
      <c r="MMS91" s="33"/>
      <c r="MMT91" s="33"/>
      <c r="MMU91" s="33"/>
      <c r="MMV91" s="33"/>
      <c r="MMW91" s="33"/>
      <c r="MMX91" s="33"/>
      <c r="MMY91" s="33"/>
      <c r="MMZ91" s="33"/>
      <c r="MNA91" s="33"/>
      <c r="MNB91" s="33"/>
      <c r="MNC91" s="33"/>
      <c r="MND91" s="33"/>
      <c r="MNE91" s="33"/>
      <c r="MNF91" s="33"/>
      <c r="MNG91" s="33"/>
      <c r="MNH91" s="33"/>
      <c r="MNI91" s="33"/>
      <c r="MNJ91" s="33"/>
      <c r="MNK91" s="33"/>
      <c r="MNL91" s="33"/>
      <c r="MNM91" s="33"/>
      <c r="MNN91" s="33"/>
      <c r="MNO91" s="33"/>
      <c r="MNP91" s="33"/>
      <c r="MNQ91" s="33"/>
      <c r="MNR91" s="33"/>
      <c r="MNS91" s="33"/>
      <c r="MNT91" s="33"/>
      <c r="MNU91" s="33"/>
      <c r="MNV91" s="33"/>
      <c r="MNW91" s="33"/>
      <c r="MNX91" s="33"/>
      <c r="MNY91" s="33"/>
      <c r="MNZ91" s="33"/>
      <c r="MOA91" s="33"/>
      <c r="MOB91" s="33"/>
      <c r="MOC91" s="33"/>
      <c r="MOD91" s="33"/>
      <c r="MOE91" s="33"/>
      <c r="MOF91" s="33"/>
      <c r="MOG91" s="33"/>
      <c r="MOH91" s="33"/>
      <c r="MOI91" s="33"/>
      <c r="MOJ91" s="33"/>
      <c r="MOK91" s="33"/>
      <c r="MOL91" s="33"/>
      <c r="MOM91" s="33"/>
      <c r="MON91" s="33"/>
      <c r="MOO91" s="33"/>
      <c r="MOP91" s="33"/>
      <c r="MOQ91" s="33"/>
      <c r="MOR91" s="33"/>
      <c r="MOS91" s="33"/>
      <c r="MOT91" s="33"/>
      <c r="MOU91" s="33"/>
      <c r="MOV91" s="33"/>
      <c r="MOW91" s="33"/>
      <c r="MOX91" s="33"/>
      <c r="MOY91" s="33"/>
      <c r="MOZ91" s="33"/>
      <c r="MPA91" s="33"/>
      <c r="MPB91" s="33"/>
      <c r="MPC91" s="33"/>
      <c r="MPD91" s="33"/>
      <c r="MPE91" s="33"/>
      <c r="MPF91" s="33"/>
      <c r="MPG91" s="33"/>
      <c r="MPH91" s="33"/>
      <c r="MPI91" s="33"/>
      <c r="MPJ91" s="33"/>
      <c r="MPK91" s="33"/>
      <c r="MPL91" s="33"/>
      <c r="MPM91" s="33"/>
      <c r="MPN91" s="33"/>
      <c r="MPO91" s="33"/>
      <c r="MPP91" s="33"/>
      <c r="MPQ91" s="33"/>
      <c r="MPR91" s="33"/>
      <c r="MPS91" s="33"/>
      <c r="MPT91" s="33"/>
      <c r="MPU91" s="33"/>
      <c r="MPV91" s="33"/>
      <c r="MPW91" s="33"/>
      <c r="MPX91" s="33"/>
      <c r="MPY91" s="33"/>
      <c r="MPZ91" s="33"/>
      <c r="MQA91" s="33"/>
      <c r="MQB91" s="33"/>
      <c r="MQC91" s="33"/>
      <c r="MQD91" s="33"/>
      <c r="MQE91" s="33"/>
      <c r="MQF91" s="33"/>
      <c r="MQG91" s="33"/>
      <c r="MQH91" s="33"/>
      <c r="MQI91" s="33"/>
      <c r="MQJ91" s="33"/>
      <c r="MQK91" s="33"/>
      <c r="MQL91" s="33"/>
      <c r="MQM91" s="33"/>
      <c r="MQN91" s="33"/>
      <c r="MQO91" s="33"/>
      <c r="MQP91" s="33"/>
      <c r="MQQ91" s="33"/>
      <c r="MQR91" s="33"/>
      <c r="MQS91" s="33"/>
      <c r="MQT91" s="33"/>
      <c r="MQU91" s="33"/>
      <c r="MQV91" s="33"/>
      <c r="MQW91" s="33"/>
      <c r="MQX91" s="33"/>
      <c r="MQY91" s="33"/>
      <c r="MQZ91" s="33"/>
      <c r="MRA91" s="33"/>
      <c r="MRB91" s="33"/>
      <c r="MRC91" s="33"/>
      <c r="MRD91" s="33"/>
      <c r="MRE91" s="33"/>
      <c r="MRF91" s="33"/>
      <c r="MRG91" s="33"/>
      <c r="MRH91" s="33"/>
      <c r="MRI91" s="33"/>
      <c r="MRJ91" s="33"/>
      <c r="MRK91" s="33"/>
      <c r="MRL91" s="33"/>
      <c r="MRM91" s="33"/>
      <c r="MRN91" s="33"/>
      <c r="MRO91" s="33"/>
      <c r="MRP91" s="33"/>
      <c r="MRQ91" s="33"/>
      <c r="MRR91" s="33"/>
      <c r="MRS91" s="33"/>
      <c r="MRT91" s="33"/>
      <c r="MRU91" s="33"/>
      <c r="MRV91" s="33"/>
      <c r="MRW91" s="33"/>
      <c r="MRX91" s="33"/>
      <c r="MRY91" s="33"/>
      <c r="MRZ91" s="33"/>
      <c r="MSA91" s="33"/>
      <c r="MSB91" s="33"/>
      <c r="MSC91" s="33"/>
      <c r="MSD91" s="33"/>
      <c r="MSE91" s="33"/>
      <c r="MSF91" s="33"/>
      <c r="MSG91" s="33"/>
      <c r="MSH91" s="33"/>
      <c r="MSI91" s="33"/>
      <c r="MSJ91" s="33"/>
      <c r="MSK91" s="33"/>
      <c r="MSL91" s="33"/>
      <c r="MSM91" s="33"/>
      <c r="MSN91" s="33"/>
      <c r="MSO91" s="33"/>
      <c r="MSP91" s="33"/>
      <c r="MSQ91" s="33"/>
      <c r="MSR91" s="33"/>
      <c r="MSS91" s="33"/>
      <c r="MST91" s="33"/>
      <c r="MSU91" s="33"/>
      <c r="MSV91" s="33"/>
      <c r="MSW91" s="33"/>
      <c r="MSX91" s="33"/>
      <c r="MSY91" s="33"/>
      <c r="MSZ91" s="33"/>
      <c r="MTA91" s="33"/>
      <c r="MTB91" s="33"/>
      <c r="MTC91" s="33"/>
      <c r="MTD91" s="33"/>
      <c r="MTE91" s="33"/>
      <c r="MTF91" s="33"/>
      <c r="MTG91" s="33"/>
      <c r="MTH91" s="33"/>
      <c r="MTI91" s="33"/>
      <c r="MTJ91" s="33"/>
      <c r="MTK91" s="33"/>
      <c r="MTL91" s="33"/>
      <c r="MTM91" s="33"/>
      <c r="MTN91" s="33"/>
      <c r="MTO91" s="33"/>
      <c r="MTP91" s="33"/>
      <c r="MTQ91" s="33"/>
      <c r="MTR91" s="33"/>
      <c r="MTS91" s="33"/>
      <c r="MTT91" s="33"/>
      <c r="MTU91" s="33"/>
      <c r="MTV91" s="33"/>
      <c r="MTW91" s="33"/>
      <c r="MTX91" s="33"/>
      <c r="MTY91" s="33"/>
      <c r="MTZ91" s="33"/>
      <c r="MUA91" s="33"/>
      <c r="MUB91" s="33"/>
      <c r="MUC91" s="33"/>
      <c r="MUD91" s="33"/>
      <c r="MUE91" s="33"/>
      <c r="MUF91" s="33"/>
      <c r="MUG91" s="33"/>
      <c r="MUH91" s="33"/>
      <c r="MUI91" s="33"/>
      <c r="MUJ91" s="33"/>
      <c r="MUK91" s="33"/>
      <c r="MUL91" s="33"/>
      <c r="MUM91" s="33"/>
      <c r="MUN91" s="33"/>
      <c r="MUO91" s="33"/>
      <c r="MUP91" s="33"/>
      <c r="MUQ91" s="33"/>
      <c r="MUR91" s="33"/>
      <c r="MUS91" s="33"/>
      <c r="MUT91" s="33"/>
      <c r="MUU91" s="33"/>
      <c r="MUV91" s="33"/>
      <c r="MUW91" s="33"/>
      <c r="MUX91" s="33"/>
      <c r="MUY91" s="33"/>
      <c r="MUZ91" s="33"/>
      <c r="MVA91" s="33"/>
      <c r="MVB91" s="33"/>
      <c r="MVC91" s="33"/>
      <c r="MVD91" s="33"/>
      <c r="MVE91" s="33"/>
      <c r="MVF91" s="33"/>
      <c r="MVG91" s="33"/>
      <c r="MVH91" s="33"/>
      <c r="MVI91" s="33"/>
      <c r="MVJ91" s="33"/>
      <c r="MVK91" s="33"/>
      <c r="MVL91" s="33"/>
      <c r="MVM91" s="33"/>
      <c r="MVN91" s="33"/>
      <c r="MVO91" s="33"/>
      <c r="MVP91" s="33"/>
      <c r="MVQ91" s="33"/>
      <c r="MVR91" s="33"/>
      <c r="MVS91" s="33"/>
      <c r="MVT91" s="33"/>
      <c r="MVU91" s="33"/>
      <c r="MVV91" s="33"/>
      <c r="MVW91" s="33"/>
      <c r="MVX91" s="33"/>
      <c r="MVY91" s="33"/>
      <c r="MVZ91" s="33"/>
      <c r="MWA91" s="33"/>
      <c r="MWB91" s="33"/>
      <c r="MWC91" s="33"/>
      <c r="MWD91" s="33"/>
      <c r="MWE91" s="33"/>
      <c r="MWF91" s="33"/>
      <c r="MWG91" s="33"/>
      <c r="MWH91" s="33"/>
      <c r="MWI91" s="33"/>
      <c r="MWJ91" s="33"/>
      <c r="MWK91" s="33"/>
      <c r="MWL91" s="33"/>
      <c r="MWM91" s="33"/>
      <c r="MWN91" s="33"/>
      <c r="MWO91" s="33"/>
      <c r="MWP91" s="33"/>
      <c r="MWQ91" s="33"/>
      <c r="MWR91" s="33"/>
      <c r="MWS91" s="33"/>
      <c r="MWT91" s="33"/>
      <c r="MWU91" s="33"/>
      <c r="MWV91" s="33"/>
      <c r="MWW91" s="33"/>
      <c r="MWX91" s="33"/>
      <c r="MWY91" s="33"/>
      <c r="MWZ91" s="33"/>
      <c r="MXA91" s="33"/>
      <c r="MXB91" s="33"/>
      <c r="MXC91" s="33"/>
      <c r="MXD91" s="33"/>
      <c r="MXE91" s="33"/>
      <c r="MXF91" s="33"/>
      <c r="MXG91" s="33"/>
      <c r="MXH91" s="33"/>
      <c r="MXI91" s="33"/>
      <c r="MXJ91" s="33"/>
      <c r="MXK91" s="33"/>
      <c r="MXL91" s="33"/>
      <c r="MXM91" s="33"/>
      <c r="MXN91" s="33"/>
      <c r="MXO91" s="33"/>
      <c r="MXP91" s="33"/>
      <c r="MXQ91" s="33"/>
      <c r="MXR91" s="33"/>
      <c r="MXS91" s="33"/>
      <c r="MXT91" s="33"/>
      <c r="MXU91" s="33"/>
      <c r="MXV91" s="33"/>
      <c r="MXW91" s="33"/>
      <c r="MXX91" s="33"/>
      <c r="MXY91" s="33"/>
      <c r="MXZ91" s="33"/>
      <c r="MYA91" s="33"/>
      <c r="MYB91" s="33"/>
      <c r="MYC91" s="33"/>
      <c r="MYD91" s="33"/>
      <c r="MYE91" s="33"/>
      <c r="MYF91" s="33"/>
      <c r="MYG91" s="33"/>
      <c r="MYH91" s="33"/>
      <c r="MYI91" s="33"/>
      <c r="MYJ91" s="33"/>
      <c r="MYK91" s="33"/>
      <c r="MYL91" s="33"/>
      <c r="MYM91" s="33"/>
      <c r="MYN91" s="33"/>
      <c r="MYO91" s="33"/>
      <c r="MYP91" s="33"/>
      <c r="MYQ91" s="33"/>
      <c r="MYR91" s="33"/>
      <c r="MYS91" s="33"/>
      <c r="MYT91" s="33"/>
      <c r="MYU91" s="33"/>
      <c r="MYV91" s="33"/>
      <c r="MYW91" s="33"/>
      <c r="MYX91" s="33"/>
      <c r="MYY91" s="33"/>
      <c r="MYZ91" s="33"/>
      <c r="MZA91" s="33"/>
      <c r="MZB91" s="33"/>
      <c r="MZC91" s="33"/>
      <c r="MZD91" s="33"/>
      <c r="MZE91" s="33"/>
      <c r="MZF91" s="33"/>
      <c r="MZG91" s="33"/>
      <c r="MZH91" s="33"/>
      <c r="MZI91" s="33"/>
      <c r="MZJ91" s="33"/>
      <c r="MZK91" s="33"/>
      <c r="MZL91" s="33"/>
      <c r="MZM91" s="33"/>
      <c r="MZN91" s="33"/>
      <c r="MZO91" s="33"/>
      <c r="MZP91" s="33"/>
      <c r="MZQ91" s="33"/>
      <c r="MZR91" s="33"/>
      <c r="MZS91" s="33"/>
      <c r="MZT91" s="33"/>
      <c r="MZU91" s="33"/>
      <c r="MZV91" s="33"/>
      <c r="MZW91" s="33"/>
      <c r="MZX91" s="33"/>
      <c r="MZY91" s="33"/>
      <c r="MZZ91" s="33"/>
      <c r="NAA91" s="33"/>
      <c r="NAB91" s="33"/>
      <c r="NAC91" s="33"/>
      <c r="NAD91" s="33"/>
      <c r="NAE91" s="33"/>
      <c r="NAF91" s="33"/>
      <c r="NAG91" s="33"/>
      <c r="NAH91" s="33"/>
      <c r="NAI91" s="33"/>
      <c r="NAJ91" s="33"/>
      <c r="NAK91" s="33"/>
      <c r="NAL91" s="33"/>
      <c r="NAM91" s="33"/>
      <c r="NAN91" s="33"/>
      <c r="NAO91" s="33"/>
      <c r="NAP91" s="33"/>
      <c r="NAQ91" s="33"/>
      <c r="NAR91" s="33"/>
      <c r="NAS91" s="33"/>
      <c r="NAT91" s="33"/>
      <c r="NAU91" s="33"/>
      <c r="NAV91" s="33"/>
      <c r="NAW91" s="33"/>
      <c r="NAX91" s="33"/>
      <c r="NAY91" s="33"/>
      <c r="NAZ91" s="33"/>
      <c r="NBA91" s="33"/>
      <c r="NBB91" s="33"/>
      <c r="NBC91" s="33"/>
      <c r="NBD91" s="33"/>
      <c r="NBE91" s="33"/>
      <c r="NBF91" s="33"/>
      <c r="NBG91" s="33"/>
      <c r="NBH91" s="33"/>
      <c r="NBI91" s="33"/>
      <c r="NBJ91" s="33"/>
      <c r="NBK91" s="33"/>
      <c r="NBL91" s="33"/>
      <c r="NBM91" s="33"/>
      <c r="NBN91" s="33"/>
      <c r="NBO91" s="33"/>
      <c r="NBP91" s="33"/>
      <c r="NBQ91" s="33"/>
      <c r="NBR91" s="33"/>
      <c r="NBS91" s="33"/>
      <c r="NBT91" s="33"/>
      <c r="NBU91" s="33"/>
      <c r="NBV91" s="33"/>
      <c r="NBW91" s="33"/>
      <c r="NBX91" s="33"/>
      <c r="NBY91" s="33"/>
      <c r="NBZ91" s="33"/>
      <c r="NCA91" s="33"/>
      <c r="NCB91" s="33"/>
      <c r="NCC91" s="33"/>
      <c r="NCD91" s="33"/>
      <c r="NCE91" s="33"/>
      <c r="NCF91" s="33"/>
      <c r="NCG91" s="33"/>
      <c r="NCH91" s="33"/>
      <c r="NCI91" s="33"/>
      <c r="NCJ91" s="33"/>
      <c r="NCK91" s="33"/>
      <c r="NCL91" s="33"/>
      <c r="NCM91" s="33"/>
      <c r="NCN91" s="33"/>
      <c r="NCO91" s="33"/>
      <c r="NCP91" s="33"/>
      <c r="NCQ91" s="33"/>
      <c r="NCR91" s="33"/>
      <c r="NCS91" s="33"/>
      <c r="NCT91" s="33"/>
      <c r="NCU91" s="33"/>
      <c r="NCV91" s="33"/>
      <c r="NCW91" s="33"/>
      <c r="NCX91" s="33"/>
      <c r="NCY91" s="33"/>
      <c r="NCZ91" s="33"/>
      <c r="NDA91" s="33"/>
      <c r="NDB91" s="33"/>
      <c r="NDC91" s="33"/>
      <c r="NDD91" s="33"/>
      <c r="NDE91" s="33"/>
      <c r="NDF91" s="33"/>
      <c r="NDG91" s="33"/>
      <c r="NDH91" s="33"/>
      <c r="NDI91" s="33"/>
      <c r="NDJ91" s="33"/>
      <c r="NDK91" s="33"/>
      <c r="NDL91" s="33"/>
      <c r="NDM91" s="33"/>
      <c r="NDN91" s="33"/>
      <c r="NDO91" s="33"/>
      <c r="NDP91" s="33"/>
      <c r="NDQ91" s="33"/>
      <c r="NDR91" s="33"/>
      <c r="NDS91" s="33"/>
      <c r="NDT91" s="33"/>
      <c r="NDU91" s="33"/>
      <c r="NDV91" s="33"/>
      <c r="NDW91" s="33"/>
      <c r="NDX91" s="33"/>
      <c r="NDY91" s="33"/>
      <c r="NDZ91" s="33"/>
      <c r="NEA91" s="33"/>
      <c r="NEB91" s="33"/>
      <c r="NEC91" s="33"/>
      <c r="NED91" s="33"/>
      <c r="NEE91" s="33"/>
      <c r="NEF91" s="33"/>
      <c r="NEG91" s="33"/>
      <c r="NEH91" s="33"/>
      <c r="NEI91" s="33"/>
      <c r="NEJ91" s="33"/>
      <c r="NEK91" s="33"/>
      <c r="NEL91" s="33"/>
      <c r="NEM91" s="33"/>
      <c r="NEN91" s="33"/>
      <c r="NEO91" s="33"/>
      <c r="NEP91" s="33"/>
      <c r="NEQ91" s="33"/>
      <c r="NER91" s="33"/>
      <c r="NES91" s="33"/>
      <c r="NET91" s="33"/>
      <c r="NEU91" s="33"/>
      <c r="NEV91" s="33"/>
      <c r="NEW91" s="33"/>
      <c r="NEX91" s="33"/>
      <c r="NEY91" s="33"/>
      <c r="NEZ91" s="33"/>
      <c r="NFA91" s="33"/>
      <c r="NFB91" s="33"/>
      <c r="NFC91" s="33"/>
      <c r="NFD91" s="33"/>
      <c r="NFE91" s="33"/>
      <c r="NFF91" s="33"/>
      <c r="NFG91" s="33"/>
      <c r="NFH91" s="33"/>
      <c r="NFI91" s="33"/>
      <c r="NFJ91" s="33"/>
      <c r="NFK91" s="33"/>
      <c r="NFL91" s="33"/>
      <c r="NFM91" s="33"/>
      <c r="NFN91" s="33"/>
      <c r="NFO91" s="33"/>
      <c r="NFP91" s="33"/>
      <c r="NFQ91" s="33"/>
      <c r="NFR91" s="33"/>
      <c r="NFS91" s="33"/>
      <c r="NFT91" s="33"/>
      <c r="NFU91" s="33"/>
      <c r="NFV91" s="33"/>
      <c r="NFW91" s="33"/>
      <c r="NFX91" s="33"/>
      <c r="NFY91" s="33"/>
      <c r="NFZ91" s="33"/>
      <c r="NGA91" s="33"/>
      <c r="NGB91" s="33"/>
      <c r="NGC91" s="33"/>
      <c r="NGD91" s="33"/>
      <c r="NGE91" s="33"/>
      <c r="NGF91" s="33"/>
      <c r="NGG91" s="33"/>
      <c r="NGH91" s="33"/>
      <c r="NGI91" s="33"/>
      <c r="NGJ91" s="33"/>
      <c r="NGK91" s="33"/>
      <c r="NGL91" s="33"/>
      <c r="NGM91" s="33"/>
      <c r="NGN91" s="33"/>
      <c r="NGO91" s="33"/>
      <c r="NGP91" s="33"/>
      <c r="NGQ91" s="33"/>
      <c r="NGR91" s="33"/>
      <c r="NGS91" s="33"/>
      <c r="NGT91" s="33"/>
      <c r="NGU91" s="33"/>
      <c r="NGV91" s="33"/>
      <c r="NGW91" s="33"/>
      <c r="NGX91" s="33"/>
      <c r="NGY91" s="33"/>
      <c r="NGZ91" s="33"/>
      <c r="NHA91" s="33"/>
      <c r="NHB91" s="33"/>
      <c r="NHC91" s="33"/>
      <c r="NHD91" s="33"/>
      <c r="NHE91" s="33"/>
      <c r="NHF91" s="33"/>
      <c r="NHG91" s="33"/>
      <c r="NHH91" s="33"/>
      <c r="NHI91" s="33"/>
      <c r="NHJ91" s="33"/>
      <c r="NHK91" s="33"/>
      <c r="NHL91" s="33"/>
      <c r="NHM91" s="33"/>
      <c r="NHN91" s="33"/>
      <c r="NHO91" s="33"/>
      <c r="NHP91" s="33"/>
      <c r="NHQ91" s="33"/>
      <c r="NHR91" s="33"/>
      <c r="NHS91" s="33"/>
      <c r="NHT91" s="33"/>
      <c r="NHU91" s="33"/>
      <c r="NHV91" s="33"/>
      <c r="NHW91" s="33"/>
      <c r="NHX91" s="33"/>
      <c r="NHY91" s="33"/>
      <c r="NHZ91" s="33"/>
      <c r="NIA91" s="33"/>
      <c r="NIB91" s="33"/>
      <c r="NIC91" s="33"/>
      <c r="NID91" s="33"/>
      <c r="NIE91" s="33"/>
      <c r="NIF91" s="33"/>
      <c r="NIG91" s="33"/>
      <c r="NIH91" s="33"/>
      <c r="NII91" s="33"/>
      <c r="NIJ91" s="33"/>
      <c r="NIK91" s="33"/>
      <c r="NIL91" s="33"/>
      <c r="NIM91" s="33"/>
      <c r="NIN91" s="33"/>
      <c r="NIO91" s="33"/>
      <c r="NIP91" s="33"/>
      <c r="NIQ91" s="33"/>
      <c r="NIR91" s="33"/>
      <c r="NIS91" s="33"/>
      <c r="NIT91" s="33"/>
      <c r="NIU91" s="33"/>
      <c r="NIV91" s="33"/>
      <c r="NIW91" s="33"/>
      <c r="NIX91" s="33"/>
      <c r="NIY91" s="33"/>
      <c r="NIZ91" s="33"/>
      <c r="NJA91" s="33"/>
      <c r="NJB91" s="33"/>
      <c r="NJC91" s="33"/>
      <c r="NJD91" s="33"/>
      <c r="NJE91" s="33"/>
      <c r="NJF91" s="33"/>
      <c r="NJG91" s="33"/>
      <c r="NJH91" s="33"/>
      <c r="NJI91" s="33"/>
      <c r="NJJ91" s="33"/>
      <c r="NJK91" s="33"/>
      <c r="NJL91" s="33"/>
      <c r="NJM91" s="33"/>
      <c r="NJN91" s="33"/>
      <c r="NJO91" s="33"/>
      <c r="NJP91" s="33"/>
      <c r="NJQ91" s="33"/>
      <c r="NJR91" s="33"/>
      <c r="NJS91" s="33"/>
      <c r="NJT91" s="33"/>
      <c r="NJU91" s="33"/>
      <c r="NJV91" s="33"/>
      <c r="NJW91" s="33"/>
      <c r="NJX91" s="33"/>
      <c r="NJY91" s="33"/>
      <c r="NJZ91" s="33"/>
      <c r="NKA91" s="33"/>
      <c r="NKB91" s="33"/>
      <c r="NKC91" s="33"/>
      <c r="NKD91" s="33"/>
      <c r="NKE91" s="33"/>
      <c r="NKF91" s="33"/>
      <c r="NKG91" s="33"/>
      <c r="NKH91" s="33"/>
      <c r="NKI91" s="33"/>
      <c r="NKJ91" s="33"/>
      <c r="NKK91" s="33"/>
      <c r="NKL91" s="33"/>
      <c r="NKM91" s="33"/>
      <c r="NKN91" s="33"/>
      <c r="NKO91" s="33"/>
      <c r="NKP91" s="33"/>
      <c r="NKQ91" s="33"/>
      <c r="NKR91" s="33"/>
      <c r="NKS91" s="33"/>
      <c r="NKT91" s="33"/>
      <c r="NKU91" s="33"/>
      <c r="NKV91" s="33"/>
      <c r="NKW91" s="33"/>
      <c r="NKX91" s="33"/>
      <c r="NKY91" s="33"/>
      <c r="NKZ91" s="33"/>
      <c r="NLA91" s="33"/>
      <c r="NLB91" s="33"/>
      <c r="NLC91" s="33"/>
      <c r="NLD91" s="33"/>
      <c r="NLE91" s="33"/>
      <c r="NLF91" s="33"/>
      <c r="NLG91" s="33"/>
      <c r="NLH91" s="33"/>
      <c r="NLI91" s="33"/>
      <c r="NLJ91" s="33"/>
      <c r="NLK91" s="33"/>
      <c r="NLL91" s="33"/>
      <c r="NLM91" s="33"/>
      <c r="NLN91" s="33"/>
      <c r="NLO91" s="33"/>
      <c r="NLP91" s="33"/>
      <c r="NLQ91" s="33"/>
      <c r="NLR91" s="33"/>
      <c r="NLS91" s="33"/>
      <c r="NLT91" s="33"/>
      <c r="NLU91" s="33"/>
      <c r="NLV91" s="33"/>
      <c r="NLW91" s="33"/>
      <c r="NLX91" s="33"/>
      <c r="NLY91" s="33"/>
      <c r="NLZ91" s="33"/>
      <c r="NMA91" s="33"/>
      <c r="NMB91" s="33"/>
      <c r="NMC91" s="33"/>
      <c r="NMD91" s="33"/>
      <c r="NME91" s="33"/>
      <c r="NMF91" s="33"/>
      <c r="NMG91" s="33"/>
      <c r="NMH91" s="33"/>
      <c r="NMI91" s="33"/>
      <c r="NMJ91" s="33"/>
      <c r="NMK91" s="33"/>
      <c r="NML91" s="33"/>
      <c r="NMM91" s="33"/>
      <c r="NMN91" s="33"/>
      <c r="NMO91" s="33"/>
      <c r="NMP91" s="33"/>
      <c r="NMQ91" s="33"/>
      <c r="NMR91" s="33"/>
      <c r="NMS91" s="33"/>
      <c r="NMT91" s="33"/>
      <c r="NMU91" s="33"/>
      <c r="NMV91" s="33"/>
      <c r="NMW91" s="33"/>
      <c r="NMX91" s="33"/>
      <c r="NMY91" s="33"/>
      <c r="NMZ91" s="33"/>
      <c r="NNA91" s="33"/>
      <c r="NNB91" s="33"/>
      <c r="NNC91" s="33"/>
      <c r="NND91" s="33"/>
      <c r="NNE91" s="33"/>
      <c r="NNF91" s="33"/>
      <c r="NNG91" s="33"/>
      <c r="NNH91" s="33"/>
      <c r="NNI91" s="33"/>
      <c r="NNJ91" s="33"/>
      <c r="NNK91" s="33"/>
      <c r="NNL91" s="33"/>
      <c r="NNM91" s="33"/>
      <c r="NNN91" s="33"/>
      <c r="NNO91" s="33"/>
      <c r="NNP91" s="33"/>
      <c r="NNQ91" s="33"/>
      <c r="NNR91" s="33"/>
      <c r="NNS91" s="33"/>
      <c r="NNT91" s="33"/>
      <c r="NNU91" s="33"/>
      <c r="NNV91" s="33"/>
      <c r="NNW91" s="33"/>
      <c r="NNX91" s="33"/>
      <c r="NNY91" s="33"/>
      <c r="NNZ91" s="33"/>
      <c r="NOA91" s="33"/>
      <c r="NOB91" s="33"/>
      <c r="NOC91" s="33"/>
      <c r="NOD91" s="33"/>
      <c r="NOE91" s="33"/>
      <c r="NOF91" s="33"/>
      <c r="NOG91" s="33"/>
      <c r="NOH91" s="33"/>
      <c r="NOI91" s="33"/>
      <c r="NOJ91" s="33"/>
      <c r="NOK91" s="33"/>
      <c r="NOL91" s="33"/>
      <c r="NOM91" s="33"/>
      <c r="NON91" s="33"/>
      <c r="NOO91" s="33"/>
      <c r="NOP91" s="33"/>
      <c r="NOQ91" s="33"/>
      <c r="NOR91" s="33"/>
      <c r="NOS91" s="33"/>
      <c r="NOT91" s="33"/>
      <c r="NOU91" s="33"/>
      <c r="NOV91" s="33"/>
      <c r="NOW91" s="33"/>
      <c r="NOX91" s="33"/>
      <c r="NOY91" s="33"/>
      <c r="NOZ91" s="33"/>
      <c r="NPA91" s="33"/>
      <c r="NPB91" s="33"/>
      <c r="NPC91" s="33"/>
      <c r="NPD91" s="33"/>
      <c r="NPE91" s="33"/>
      <c r="NPF91" s="33"/>
      <c r="NPG91" s="33"/>
      <c r="NPH91" s="33"/>
      <c r="NPI91" s="33"/>
      <c r="NPJ91" s="33"/>
      <c r="NPK91" s="33"/>
      <c r="NPL91" s="33"/>
      <c r="NPM91" s="33"/>
      <c r="NPN91" s="33"/>
      <c r="NPO91" s="33"/>
      <c r="NPP91" s="33"/>
      <c r="NPQ91" s="33"/>
      <c r="NPR91" s="33"/>
      <c r="NPS91" s="33"/>
      <c r="NPT91" s="33"/>
      <c r="NPU91" s="33"/>
      <c r="NPV91" s="33"/>
      <c r="NPW91" s="33"/>
      <c r="NPX91" s="33"/>
      <c r="NPY91" s="33"/>
      <c r="NPZ91" s="33"/>
      <c r="NQA91" s="33"/>
      <c r="NQB91" s="33"/>
      <c r="NQC91" s="33"/>
      <c r="NQD91" s="33"/>
      <c r="NQE91" s="33"/>
      <c r="NQF91" s="33"/>
      <c r="NQG91" s="33"/>
      <c r="NQH91" s="33"/>
      <c r="NQI91" s="33"/>
      <c r="NQJ91" s="33"/>
      <c r="NQK91" s="33"/>
      <c r="NQL91" s="33"/>
      <c r="NQM91" s="33"/>
      <c r="NQN91" s="33"/>
      <c r="NQO91" s="33"/>
      <c r="NQP91" s="33"/>
      <c r="NQQ91" s="33"/>
      <c r="NQR91" s="33"/>
      <c r="NQS91" s="33"/>
      <c r="NQT91" s="33"/>
      <c r="NQU91" s="33"/>
      <c r="NQV91" s="33"/>
      <c r="NQW91" s="33"/>
      <c r="NQX91" s="33"/>
      <c r="NQY91" s="33"/>
      <c r="NQZ91" s="33"/>
      <c r="NRA91" s="33"/>
      <c r="NRB91" s="33"/>
      <c r="NRC91" s="33"/>
      <c r="NRD91" s="33"/>
      <c r="NRE91" s="33"/>
      <c r="NRF91" s="33"/>
      <c r="NRG91" s="33"/>
      <c r="NRH91" s="33"/>
      <c r="NRI91" s="33"/>
      <c r="NRJ91" s="33"/>
      <c r="NRK91" s="33"/>
      <c r="NRL91" s="33"/>
      <c r="NRM91" s="33"/>
      <c r="NRN91" s="33"/>
      <c r="NRO91" s="33"/>
      <c r="NRP91" s="33"/>
      <c r="NRQ91" s="33"/>
      <c r="NRR91" s="33"/>
      <c r="NRS91" s="33"/>
      <c r="NRT91" s="33"/>
      <c r="NRU91" s="33"/>
      <c r="NRV91" s="33"/>
      <c r="NRW91" s="33"/>
      <c r="NRX91" s="33"/>
      <c r="NRY91" s="33"/>
      <c r="NRZ91" s="33"/>
      <c r="NSA91" s="33"/>
      <c r="NSB91" s="33"/>
      <c r="NSC91" s="33"/>
      <c r="NSD91" s="33"/>
      <c r="NSE91" s="33"/>
      <c r="NSF91" s="33"/>
      <c r="NSG91" s="33"/>
      <c r="NSH91" s="33"/>
      <c r="NSI91" s="33"/>
      <c r="NSJ91" s="33"/>
      <c r="NSK91" s="33"/>
      <c r="NSL91" s="33"/>
      <c r="NSM91" s="33"/>
      <c r="NSN91" s="33"/>
      <c r="NSO91" s="33"/>
      <c r="NSP91" s="33"/>
      <c r="NSQ91" s="33"/>
      <c r="NSR91" s="33"/>
      <c r="NSS91" s="33"/>
      <c r="NST91" s="33"/>
      <c r="NSU91" s="33"/>
      <c r="NSV91" s="33"/>
      <c r="NSW91" s="33"/>
      <c r="NSX91" s="33"/>
      <c r="NSY91" s="33"/>
      <c r="NSZ91" s="33"/>
      <c r="NTA91" s="33"/>
      <c r="NTB91" s="33"/>
      <c r="NTC91" s="33"/>
      <c r="NTD91" s="33"/>
      <c r="NTE91" s="33"/>
      <c r="NTF91" s="33"/>
      <c r="NTG91" s="33"/>
      <c r="NTH91" s="33"/>
      <c r="NTI91" s="33"/>
      <c r="NTJ91" s="33"/>
      <c r="NTK91" s="33"/>
      <c r="NTL91" s="33"/>
      <c r="NTM91" s="33"/>
      <c r="NTN91" s="33"/>
      <c r="NTO91" s="33"/>
      <c r="NTP91" s="33"/>
      <c r="NTQ91" s="33"/>
      <c r="NTR91" s="33"/>
      <c r="NTS91" s="33"/>
      <c r="NTT91" s="33"/>
      <c r="NTU91" s="33"/>
      <c r="NTV91" s="33"/>
      <c r="NTW91" s="33"/>
      <c r="NTX91" s="33"/>
      <c r="NTY91" s="33"/>
      <c r="NTZ91" s="33"/>
      <c r="NUA91" s="33"/>
      <c r="NUB91" s="33"/>
      <c r="NUC91" s="33"/>
      <c r="NUD91" s="33"/>
      <c r="NUE91" s="33"/>
      <c r="NUF91" s="33"/>
      <c r="NUG91" s="33"/>
      <c r="NUH91" s="33"/>
      <c r="NUI91" s="33"/>
      <c r="NUJ91" s="33"/>
      <c r="NUK91" s="33"/>
      <c r="NUL91" s="33"/>
      <c r="NUM91" s="33"/>
      <c r="NUN91" s="33"/>
      <c r="NUO91" s="33"/>
      <c r="NUP91" s="33"/>
      <c r="NUQ91" s="33"/>
      <c r="NUR91" s="33"/>
      <c r="NUS91" s="33"/>
      <c r="NUT91" s="33"/>
      <c r="NUU91" s="33"/>
      <c r="NUV91" s="33"/>
      <c r="NUW91" s="33"/>
      <c r="NUX91" s="33"/>
      <c r="NUY91" s="33"/>
      <c r="NUZ91" s="33"/>
      <c r="NVA91" s="33"/>
      <c r="NVB91" s="33"/>
      <c r="NVC91" s="33"/>
      <c r="NVD91" s="33"/>
      <c r="NVE91" s="33"/>
      <c r="NVF91" s="33"/>
      <c r="NVG91" s="33"/>
      <c r="NVH91" s="33"/>
      <c r="NVI91" s="33"/>
      <c r="NVJ91" s="33"/>
      <c r="NVK91" s="33"/>
      <c r="NVL91" s="33"/>
      <c r="NVM91" s="33"/>
      <c r="NVN91" s="33"/>
      <c r="NVO91" s="33"/>
      <c r="NVP91" s="33"/>
      <c r="NVQ91" s="33"/>
      <c r="NVR91" s="33"/>
      <c r="NVS91" s="33"/>
      <c r="NVT91" s="33"/>
      <c r="NVU91" s="33"/>
      <c r="NVV91" s="33"/>
      <c r="NVW91" s="33"/>
      <c r="NVX91" s="33"/>
      <c r="NVY91" s="33"/>
      <c r="NVZ91" s="33"/>
      <c r="NWA91" s="33"/>
      <c r="NWB91" s="33"/>
      <c r="NWC91" s="33"/>
      <c r="NWD91" s="33"/>
      <c r="NWE91" s="33"/>
      <c r="NWF91" s="33"/>
      <c r="NWG91" s="33"/>
      <c r="NWH91" s="33"/>
      <c r="NWI91" s="33"/>
      <c r="NWJ91" s="33"/>
      <c r="NWK91" s="33"/>
      <c r="NWL91" s="33"/>
      <c r="NWM91" s="33"/>
      <c r="NWN91" s="33"/>
      <c r="NWO91" s="33"/>
      <c r="NWP91" s="33"/>
      <c r="NWQ91" s="33"/>
      <c r="NWR91" s="33"/>
      <c r="NWS91" s="33"/>
      <c r="NWT91" s="33"/>
      <c r="NWU91" s="33"/>
      <c r="NWV91" s="33"/>
      <c r="NWW91" s="33"/>
      <c r="NWX91" s="33"/>
      <c r="NWY91" s="33"/>
      <c r="NWZ91" s="33"/>
      <c r="NXA91" s="33"/>
      <c r="NXB91" s="33"/>
      <c r="NXC91" s="33"/>
      <c r="NXD91" s="33"/>
      <c r="NXE91" s="33"/>
      <c r="NXF91" s="33"/>
      <c r="NXG91" s="33"/>
      <c r="NXH91" s="33"/>
      <c r="NXI91" s="33"/>
      <c r="NXJ91" s="33"/>
      <c r="NXK91" s="33"/>
      <c r="NXL91" s="33"/>
      <c r="NXM91" s="33"/>
      <c r="NXN91" s="33"/>
      <c r="NXO91" s="33"/>
      <c r="NXP91" s="33"/>
      <c r="NXQ91" s="33"/>
      <c r="NXR91" s="33"/>
      <c r="NXS91" s="33"/>
      <c r="NXT91" s="33"/>
      <c r="NXU91" s="33"/>
      <c r="NXV91" s="33"/>
      <c r="NXW91" s="33"/>
      <c r="NXX91" s="33"/>
      <c r="NXY91" s="33"/>
      <c r="NXZ91" s="33"/>
      <c r="NYA91" s="33"/>
      <c r="NYB91" s="33"/>
      <c r="NYC91" s="33"/>
      <c r="NYD91" s="33"/>
      <c r="NYE91" s="33"/>
      <c r="NYF91" s="33"/>
      <c r="NYG91" s="33"/>
      <c r="NYH91" s="33"/>
      <c r="NYI91" s="33"/>
      <c r="NYJ91" s="33"/>
      <c r="NYK91" s="33"/>
      <c r="NYL91" s="33"/>
      <c r="NYM91" s="33"/>
      <c r="NYN91" s="33"/>
      <c r="NYO91" s="33"/>
      <c r="NYP91" s="33"/>
      <c r="NYQ91" s="33"/>
      <c r="NYR91" s="33"/>
      <c r="NYS91" s="33"/>
      <c r="NYT91" s="33"/>
      <c r="NYU91" s="33"/>
      <c r="NYV91" s="33"/>
      <c r="NYW91" s="33"/>
      <c r="NYX91" s="33"/>
      <c r="NYY91" s="33"/>
      <c r="NYZ91" s="33"/>
      <c r="NZA91" s="33"/>
      <c r="NZB91" s="33"/>
      <c r="NZC91" s="33"/>
      <c r="NZD91" s="33"/>
      <c r="NZE91" s="33"/>
      <c r="NZF91" s="33"/>
      <c r="NZG91" s="33"/>
      <c r="NZH91" s="33"/>
      <c r="NZI91" s="33"/>
      <c r="NZJ91" s="33"/>
      <c r="NZK91" s="33"/>
      <c r="NZL91" s="33"/>
      <c r="NZM91" s="33"/>
      <c r="NZN91" s="33"/>
      <c r="NZO91" s="33"/>
      <c r="NZP91" s="33"/>
      <c r="NZQ91" s="33"/>
      <c r="NZR91" s="33"/>
      <c r="NZS91" s="33"/>
      <c r="NZT91" s="33"/>
      <c r="NZU91" s="33"/>
      <c r="NZV91" s="33"/>
      <c r="NZW91" s="33"/>
      <c r="NZX91" s="33"/>
      <c r="NZY91" s="33"/>
      <c r="NZZ91" s="33"/>
      <c r="OAA91" s="33"/>
      <c r="OAB91" s="33"/>
      <c r="OAC91" s="33"/>
      <c r="OAD91" s="33"/>
      <c r="OAE91" s="33"/>
      <c r="OAF91" s="33"/>
      <c r="OAG91" s="33"/>
      <c r="OAH91" s="33"/>
      <c r="OAI91" s="33"/>
      <c r="OAJ91" s="33"/>
      <c r="OAK91" s="33"/>
      <c r="OAL91" s="33"/>
      <c r="OAM91" s="33"/>
      <c r="OAN91" s="33"/>
      <c r="OAO91" s="33"/>
      <c r="OAP91" s="33"/>
      <c r="OAQ91" s="33"/>
      <c r="OAR91" s="33"/>
      <c r="OAS91" s="33"/>
      <c r="OAT91" s="33"/>
      <c r="OAU91" s="33"/>
      <c r="OAV91" s="33"/>
      <c r="OAW91" s="33"/>
      <c r="OAX91" s="33"/>
      <c r="OAY91" s="33"/>
      <c r="OAZ91" s="33"/>
      <c r="OBA91" s="33"/>
      <c r="OBB91" s="33"/>
      <c r="OBC91" s="33"/>
      <c r="OBD91" s="33"/>
      <c r="OBE91" s="33"/>
      <c r="OBF91" s="33"/>
      <c r="OBG91" s="33"/>
      <c r="OBH91" s="33"/>
      <c r="OBI91" s="33"/>
      <c r="OBJ91" s="33"/>
      <c r="OBK91" s="33"/>
      <c r="OBL91" s="33"/>
      <c r="OBM91" s="33"/>
      <c r="OBN91" s="33"/>
      <c r="OBO91" s="33"/>
      <c r="OBP91" s="33"/>
      <c r="OBQ91" s="33"/>
      <c r="OBR91" s="33"/>
      <c r="OBS91" s="33"/>
      <c r="OBT91" s="33"/>
      <c r="OBU91" s="33"/>
      <c r="OBV91" s="33"/>
      <c r="OBW91" s="33"/>
      <c r="OBX91" s="33"/>
      <c r="OBY91" s="33"/>
      <c r="OBZ91" s="33"/>
      <c r="OCA91" s="33"/>
      <c r="OCB91" s="33"/>
      <c r="OCC91" s="33"/>
      <c r="OCD91" s="33"/>
      <c r="OCE91" s="33"/>
      <c r="OCF91" s="33"/>
      <c r="OCG91" s="33"/>
      <c r="OCH91" s="33"/>
      <c r="OCI91" s="33"/>
      <c r="OCJ91" s="33"/>
      <c r="OCK91" s="33"/>
      <c r="OCL91" s="33"/>
      <c r="OCM91" s="33"/>
      <c r="OCN91" s="33"/>
      <c r="OCO91" s="33"/>
      <c r="OCP91" s="33"/>
      <c r="OCQ91" s="33"/>
      <c r="OCR91" s="33"/>
      <c r="OCS91" s="33"/>
      <c r="OCT91" s="33"/>
      <c r="OCU91" s="33"/>
      <c r="OCV91" s="33"/>
      <c r="OCW91" s="33"/>
      <c r="OCX91" s="33"/>
      <c r="OCY91" s="33"/>
      <c r="OCZ91" s="33"/>
      <c r="ODA91" s="33"/>
      <c r="ODB91" s="33"/>
      <c r="ODC91" s="33"/>
      <c r="ODD91" s="33"/>
      <c r="ODE91" s="33"/>
      <c r="ODF91" s="33"/>
      <c r="ODG91" s="33"/>
      <c r="ODH91" s="33"/>
      <c r="ODI91" s="33"/>
      <c r="ODJ91" s="33"/>
      <c r="ODK91" s="33"/>
      <c r="ODL91" s="33"/>
      <c r="ODM91" s="33"/>
      <c r="ODN91" s="33"/>
      <c r="ODO91" s="33"/>
      <c r="ODP91" s="33"/>
      <c r="ODQ91" s="33"/>
      <c r="ODR91" s="33"/>
      <c r="ODS91" s="33"/>
      <c r="ODT91" s="33"/>
      <c r="ODU91" s="33"/>
      <c r="ODV91" s="33"/>
      <c r="ODW91" s="33"/>
      <c r="ODX91" s="33"/>
      <c r="ODY91" s="33"/>
      <c r="ODZ91" s="33"/>
      <c r="OEA91" s="33"/>
      <c r="OEB91" s="33"/>
      <c r="OEC91" s="33"/>
      <c r="OED91" s="33"/>
      <c r="OEE91" s="33"/>
      <c r="OEF91" s="33"/>
      <c r="OEG91" s="33"/>
      <c r="OEH91" s="33"/>
      <c r="OEI91" s="33"/>
      <c r="OEJ91" s="33"/>
      <c r="OEK91" s="33"/>
      <c r="OEL91" s="33"/>
      <c r="OEM91" s="33"/>
      <c r="OEN91" s="33"/>
      <c r="OEO91" s="33"/>
      <c r="OEP91" s="33"/>
      <c r="OEQ91" s="33"/>
      <c r="OER91" s="33"/>
      <c r="OES91" s="33"/>
      <c r="OET91" s="33"/>
      <c r="OEU91" s="33"/>
      <c r="OEV91" s="33"/>
      <c r="OEW91" s="33"/>
      <c r="OEX91" s="33"/>
      <c r="OEY91" s="33"/>
      <c r="OEZ91" s="33"/>
      <c r="OFA91" s="33"/>
      <c r="OFB91" s="33"/>
      <c r="OFC91" s="33"/>
      <c r="OFD91" s="33"/>
      <c r="OFE91" s="33"/>
      <c r="OFF91" s="33"/>
      <c r="OFG91" s="33"/>
      <c r="OFH91" s="33"/>
      <c r="OFI91" s="33"/>
      <c r="OFJ91" s="33"/>
      <c r="OFK91" s="33"/>
      <c r="OFL91" s="33"/>
      <c r="OFM91" s="33"/>
      <c r="OFN91" s="33"/>
      <c r="OFO91" s="33"/>
      <c r="OFP91" s="33"/>
      <c r="OFQ91" s="33"/>
      <c r="OFR91" s="33"/>
      <c r="OFS91" s="33"/>
      <c r="OFT91" s="33"/>
      <c r="OFU91" s="33"/>
      <c r="OFV91" s="33"/>
      <c r="OFW91" s="33"/>
      <c r="OFX91" s="33"/>
      <c r="OFY91" s="33"/>
      <c r="OFZ91" s="33"/>
      <c r="OGA91" s="33"/>
      <c r="OGB91" s="33"/>
      <c r="OGC91" s="33"/>
      <c r="OGD91" s="33"/>
      <c r="OGE91" s="33"/>
      <c r="OGF91" s="33"/>
      <c r="OGG91" s="33"/>
      <c r="OGH91" s="33"/>
      <c r="OGI91" s="33"/>
      <c r="OGJ91" s="33"/>
      <c r="OGK91" s="33"/>
      <c r="OGL91" s="33"/>
      <c r="OGM91" s="33"/>
      <c r="OGN91" s="33"/>
      <c r="OGO91" s="33"/>
      <c r="OGP91" s="33"/>
      <c r="OGQ91" s="33"/>
      <c r="OGR91" s="33"/>
      <c r="OGS91" s="33"/>
      <c r="OGT91" s="33"/>
      <c r="OGU91" s="33"/>
      <c r="OGV91" s="33"/>
      <c r="OGW91" s="33"/>
      <c r="OGX91" s="33"/>
      <c r="OGY91" s="33"/>
      <c r="OGZ91" s="33"/>
      <c r="OHA91" s="33"/>
      <c r="OHB91" s="33"/>
      <c r="OHC91" s="33"/>
      <c r="OHD91" s="33"/>
      <c r="OHE91" s="33"/>
      <c r="OHF91" s="33"/>
      <c r="OHG91" s="33"/>
      <c r="OHH91" s="33"/>
      <c r="OHI91" s="33"/>
      <c r="OHJ91" s="33"/>
      <c r="OHK91" s="33"/>
      <c r="OHL91" s="33"/>
      <c r="OHM91" s="33"/>
      <c r="OHN91" s="33"/>
      <c r="OHO91" s="33"/>
      <c r="OHP91" s="33"/>
      <c r="OHQ91" s="33"/>
      <c r="OHR91" s="33"/>
      <c r="OHS91" s="33"/>
      <c r="OHT91" s="33"/>
      <c r="OHU91" s="33"/>
      <c r="OHV91" s="33"/>
      <c r="OHW91" s="33"/>
      <c r="OHX91" s="33"/>
      <c r="OHY91" s="33"/>
      <c r="OHZ91" s="33"/>
      <c r="OIA91" s="33"/>
      <c r="OIB91" s="33"/>
      <c r="OIC91" s="33"/>
      <c r="OID91" s="33"/>
      <c r="OIE91" s="33"/>
      <c r="OIF91" s="33"/>
      <c r="OIG91" s="33"/>
      <c r="OIH91" s="33"/>
      <c r="OII91" s="33"/>
      <c r="OIJ91" s="33"/>
      <c r="OIK91" s="33"/>
      <c r="OIL91" s="33"/>
      <c r="OIM91" s="33"/>
      <c r="OIN91" s="33"/>
      <c r="OIO91" s="33"/>
      <c r="OIP91" s="33"/>
      <c r="OIQ91" s="33"/>
      <c r="OIR91" s="33"/>
      <c r="OIS91" s="33"/>
      <c r="OIT91" s="33"/>
      <c r="OIU91" s="33"/>
      <c r="OIV91" s="33"/>
      <c r="OIW91" s="33"/>
      <c r="OIX91" s="33"/>
      <c r="OIY91" s="33"/>
      <c r="OIZ91" s="33"/>
      <c r="OJA91" s="33"/>
      <c r="OJB91" s="33"/>
      <c r="OJC91" s="33"/>
      <c r="OJD91" s="33"/>
      <c r="OJE91" s="33"/>
      <c r="OJF91" s="33"/>
      <c r="OJG91" s="33"/>
      <c r="OJH91" s="33"/>
      <c r="OJI91" s="33"/>
      <c r="OJJ91" s="33"/>
      <c r="OJK91" s="33"/>
      <c r="OJL91" s="33"/>
      <c r="OJM91" s="33"/>
      <c r="OJN91" s="33"/>
      <c r="OJO91" s="33"/>
      <c r="OJP91" s="33"/>
      <c r="OJQ91" s="33"/>
      <c r="OJR91" s="33"/>
      <c r="OJS91" s="33"/>
      <c r="OJT91" s="33"/>
      <c r="OJU91" s="33"/>
      <c r="OJV91" s="33"/>
      <c r="OJW91" s="33"/>
      <c r="OJX91" s="33"/>
      <c r="OJY91" s="33"/>
      <c r="OJZ91" s="33"/>
      <c r="OKA91" s="33"/>
      <c r="OKB91" s="33"/>
      <c r="OKC91" s="33"/>
      <c r="OKD91" s="33"/>
      <c r="OKE91" s="33"/>
      <c r="OKF91" s="33"/>
      <c r="OKG91" s="33"/>
      <c r="OKH91" s="33"/>
      <c r="OKI91" s="33"/>
      <c r="OKJ91" s="33"/>
      <c r="OKK91" s="33"/>
      <c r="OKL91" s="33"/>
      <c r="OKM91" s="33"/>
      <c r="OKN91" s="33"/>
      <c r="OKO91" s="33"/>
      <c r="OKP91" s="33"/>
      <c r="OKQ91" s="33"/>
      <c r="OKR91" s="33"/>
      <c r="OKS91" s="33"/>
      <c r="OKT91" s="33"/>
      <c r="OKU91" s="33"/>
      <c r="OKV91" s="33"/>
      <c r="OKW91" s="33"/>
      <c r="OKX91" s="33"/>
      <c r="OKY91" s="33"/>
      <c r="OKZ91" s="33"/>
      <c r="OLA91" s="33"/>
      <c r="OLB91" s="33"/>
      <c r="OLC91" s="33"/>
      <c r="OLD91" s="33"/>
      <c r="OLE91" s="33"/>
      <c r="OLF91" s="33"/>
      <c r="OLG91" s="33"/>
      <c r="OLH91" s="33"/>
      <c r="OLI91" s="33"/>
      <c r="OLJ91" s="33"/>
      <c r="OLK91" s="33"/>
      <c r="OLL91" s="33"/>
      <c r="OLM91" s="33"/>
      <c r="OLN91" s="33"/>
      <c r="OLO91" s="33"/>
      <c r="OLP91" s="33"/>
      <c r="OLQ91" s="33"/>
      <c r="OLR91" s="33"/>
      <c r="OLS91" s="33"/>
      <c r="OLT91" s="33"/>
      <c r="OLU91" s="33"/>
      <c r="OLV91" s="33"/>
      <c r="OLW91" s="33"/>
      <c r="OLX91" s="33"/>
      <c r="OLY91" s="33"/>
      <c r="OLZ91" s="33"/>
      <c r="OMA91" s="33"/>
      <c r="OMB91" s="33"/>
      <c r="OMC91" s="33"/>
      <c r="OMD91" s="33"/>
      <c r="OME91" s="33"/>
      <c r="OMF91" s="33"/>
      <c r="OMG91" s="33"/>
      <c r="OMH91" s="33"/>
      <c r="OMI91" s="33"/>
      <c r="OMJ91" s="33"/>
      <c r="OMK91" s="33"/>
      <c r="OML91" s="33"/>
      <c r="OMM91" s="33"/>
      <c r="OMN91" s="33"/>
      <c r="OMO91" s="33"/>
      <c r="OMP91" s="33"/>
      <c r="OMQ91" s="33"/>
      <c r="OMR91" s="33"/>
      <c r="OMS91" s="33"/>
      <c r="OMT91" s="33"/>
      <c r="OMU91" s="33"/>
      <c r="OMV91" s="33"/>
      <c r="OMW91" s="33"/>
      <c r="OMX91" s="33"/>
      <c r="OMY91" s="33"/>
      <c r="OMZ91" s="33"/>
      <c r="ONA91" s="33"/>
      <c r="ONB91" s="33"/>
      <c r="ONC91" s="33"/>
      <c r="OND91" s="33"/>
      <c r="ONE91" s="33"/>
      <c r="ONF91" s="33"/>
      <c r="ONG91" s="33"/>
      <c r="ONH91" s="33"/>
      <c r="ONI91" s="33"/>
      <c r="ONJ91" s="33"/>
      <c r="ONK91" s="33"/>
      <c r="ONL91" s="33"/>
      <c r="ONM91" s="33"/>
      <c r="ONN91" s="33"/>
      <c r="ONO91" s="33"/>
      <c r="ONP91" s="33"/>
      <c r="ONQ91" s="33"/>
      <c r="ONR91" s="33"/>
      <c r="ONS91" s="33"/>
      <c r="ONT91" s="33"/>
      <c r="ONU91" s="33"/>
      <c r="ONV91" s="33"/>
      <c r="ONW91" s="33"/>
      <c r="ONX91" s="33"/>
      <c r="ONY91" s="33"/>
      <c r="ONZ91" s="33"/>
      <c r="OOA91" s="33"/>
      <c r="OOB91" s="33"/>
      <c r="OOC91" s="33"/>
      <c r="OOD91" s="33"/>
      <c r="OOE91" s="33"/>
      <c r="OOF91" s="33"/>
      <c r="OOG91" s="33"/>
      <c r="OOH91" s="33"/>
      <c r="OOI91" s="33"/>
      <c r="OOJ91" s="33"/>
      <c r="OOK91" s="33"/>
      <c r="OOL91" s="33"/>
      <c r="OOM91" s="33"/>
      <c r="OON91" s="33"/>
      <c r="OOO91" s="33"/>
      <c r="OOP91" s="33"/>
      <c r="OOQ91" s="33"/>
      <c r="OOR91" s="33"/>
      <c r="OOS91" s="33"/>
      <c r="OOT91" s="33"/>
      <c r="OOU91" s="33"/>
      <c r="OOV91" s="33"/>
      <c r="OOW91" s="33"/>
      <c r="OOX91" s="33"/>
      <c r="OOY91" s="33"/>
      <c r="OOZ91" s="33"/>
      <c r="OPA91" s="33"/>
      <c r="OPB91" s="33"/>
      <c r="OPC91" s="33"/>
      <c r="OPD91" s="33"/>
      <c r="OPE91" s="33"/>
      <c r="OPF91" s="33"/>
      <c r="OPG91" s="33"/>
      <c r="OPH91" s="33"/>
      <c r="OPI91" s="33"/>
      <c r="OPJ91" s="33"/>
      <c r="OPK91" s="33"/>
      <c r="OPL91" s="33"/>
      <c r="OPM91" s="33"/>
      <c r="OPN91" s="33"/>
      <c r="OPO91" s="33"/>
      <c r="OPP91" s="33"/>
      <c r="OPQ91" s="33"/>
      <c r="OPR91" s="33"/>
      <c r="OPS91" s="33"/>
      <c r="OPT91" s="33"/>
      <c r="OPU91" s="33"/>
      <c r="OPV91" s="33"/>
      <c r="OPW91" s="33"/>
      <c r="OPX91" s="33"/>
      <c r="OPY91" s="33"/>
      <c r="OPZ91" s="33"/>
      <c r="OQA91" s="33"/>
      <c r="OQB91" s="33"/>
      <c r="OQC91" s="33"/>
      <c r="OQD91" s="33"/>
      <c r="OQE91" s="33"/>
      <c r="OQF91" s="33"/>
      <c r="OQG91" s="33"/>
      <c r="OQH91" s="33"/>
      <c r="OQI91" s="33"/>
      <c r="OQJ91" s="33"/>
      <c r="OQK91" s="33"/>
      <c r="OQL91" s="33"/>
      <c r="OQM91" s="33"/>
      <c r="OQN91" s="33"/>
      <c r="OQO91" s="33"/>
      <c r="OQP91" s="33"/>
      <c r="OQQ91" s="33"/>
      <c r="OQR91" s="33"/>
      <c r="OQS91" s="33"/>
      <c r="OQT91" s="33"/>
      <c r="OQU91" s="33"/>
      <c r="OQV91" s="33"/>
      <c r="OQW91" s="33"/>
      <c r="OQX91" s="33"/>
      <c r="OQY91" s="33"/>
      <c r="OQZ91" s="33"/>
      <c r="ORA91" s="33"/>
      <c r="ORB91" s="33"/>
      <c r="ORC91" s="33"/>
      <c r="ORD91" s="33"/>
      <c r="ORE91" s="33"/>
      <c r="ORF91" s="33"/>
      <c r="ORG91" s="33"/>
      <c r="ORH91" s="33"/>
      <c r="ORI91" s="33"/>
      <c r="ORJ91" s="33"/>
      <c r="ORK91" s="33"/>
      <c r="ORL91" s="33"/>
      <c r="ORM91" s="33"/>
      <c r="ORN91" s="33"/>
      <c r="ORO91" s="33"/>
      <c r="ORP91" s="33"/>
      <c r="ORQ91" s="33"/>
      <c r="ORR91" s="33"/>
      <c r="ORS91" s="33"/>
      <c r="ORT91" s="33"/>
      <c r="ORU91" s="33"/>
      <c r="ORV91" s="33"/>
      <c r="ORW91" s="33"/>
      <c r="ORX91" s="33"/>
      <c r="ORY91" s="33"/>
      <c r="ORZ91" s="33"/>
      <c r="OSA91" s="33"/>
      <c r="OSB91" s="33"/>
      <c r="OSC91" s="33"/>
      <c r="OSD91" s="33"/>
      <c r="OSE91" s="33"/>
      <c r="OSF91" s="33"/>
      <c r="OSG91" s="33"/>
      <c r="OSH91" s="33"/>
      <c r="OSI91" s="33"/>
      <c r="OSJ91" s="33"/>
      <c r="OSK91" s="33"/>
      <c r="OSL91" s="33"/>
      <c r="OSM91" s="33"/>
      <c r="OSN91" s="33"/>
      <c r="OSO91" s="33"/>
      <c r="OSP91" s="33"/>
      <c r="OSQ91" s="33"/>
      <c r="OSR91" s="33"/>
      <c r="OSS91" s="33"/>
      <c r="OST91" s="33"/>
      <c r="OSU91" s="33"/>
      <c r="OSV91" s="33"/>
      <c r="OSW91" s="33"/>
      <c r="OSX91" s="33"/>
      <c r="OSY91" s="33"/>
      <c r="OSZ91" s="33"/>
      <c r="OTA91" s="33"/>
      <c r="OTB91" s="33"/>
      <c r="OTC91" s="33"/>
      <c r="OTD91" s="33"/>
      <c r="OTE91" s="33"/>
      <c r="OTF91" s="33"/>
      <c r="OTG91" s="33"/>
      <c r="OTH91" s="33"/>
      <c r="OTI91" s="33"/>
      <c r="OTJ91" s="33"/>
      <c r="OTK91" s="33"/>
      <c r="OTL91" s="33"/>
      <c r="OTM91" s="33"/>
      <c r="OTN91" s="33"/>
      <c r="OTO91" s="33"/>
      <c r="OTP91" s="33"/>
      <c r="OTQ91" s="33"/>
      <c r="OTR91" s="33"/>
      <c r="OTS91" s="33"/>
      <c r="OTT91" s="33"/>
      <c r="OTU91" s="33"/>
      <c r="OTV91" s="33"/>
      <c r="OTW91" s="33"/>
      <c r="OTX91" s="33"/>
      <c r="OTY91" s="33"/>
      <c r="OTZ91" s="33"/>
      <c r="OUA91" s="33"/>
      <c r="OUB91" s="33"/>
      <c r="OUC91" s="33"/>
      <c r="OUD91" s="33"/>
      <c r="OUE91" s="33"/>
      <c r="OUF91" s="33"/>
      <c r="OUG91" s="33"/>
      <c r="OUH91" s="33"/>
      <c r="OUI91" s="33"/>
      <c r="OUJ91" s="33"/>
      <c r="OUK91" s="33"/>
      <c r="OUL91" s="33"/>
      <c r="OUM91" s="33"/>
      <c r="OUN91" s="33"/>
      <c r="OUO91" s="33"/>
      <c r="OUP91" s="33"/>
      <c r="OUQ91" s="33"/>
      <c r="OUR91" s="33"/>
      <c r="OUS91" s="33"/>
      <c r="OUT91" s="33"/>
      <c r="OUU91" s="33"/>
      <c r="OUV91" s="33"/>
      <c r="OUW91" s="33"/>
      <c r="OUX91" s="33"/>
      <c r="OUY91" s="33"/>
      <c r="OUZ91" s="33"/>
      <c r="OVA91" s="33"/>
      <c r="OVB91" s="33"/>
      <c r="OVC91" s="33"/>
      <c r="OVD91" s="33"/>
      <c r="OVE91" s="33"/>
      <c r="OVF91" s="33"/>
      <c r="OVG91" s="33"/>
      <c r="OVH91" s="33"/>
      <c r="OVI91" s="33"/>
      <c r="OVJ91" s="33"/>
      <c r="OVK91" s="33"/>
      <c r="OVL91" s="33"/>
      <c r="OVM91" s="33"/>
      <c r="OVN91" s="33"/>
      <c r="OVO91" s="33"/>
      <c r="OVP91" s="33"/>
      <c r="OVQ91" s="33"/>
      <c r="OVR91" s="33"/>
      <c r="OVS91" s="33"/>
      <c r="OVT91" s="33"/>
      <c r="OVU91" s="33"/>
      <c r="OVV91" s="33"/>
      <c r="OVW91" s="33"/>
      <c r="OVX91" s="33"/>
      <c r="OVY91" s="33"/>
      <c r="OVZ91" s="33"/>
      <c r="OWA91" s="33"/>
      <c r="OWB91" s="33"/>
      <c r="OWC91" s="33"/>
      <c r="OWD91" s="33"/>
      <c r="OWE91" s="33"/>
      <c r="OWF91" s="33"/>
      <c r="OWG91" s="33"/>
      <c r="OWH91" s="33"/>
      <c r="OWI91" s="33"/>
      <c r="OWJ91" s="33"/>
      <c r="OWK91" s="33"/>
      <c r="OWL91" s="33"/>
      <c r="OWM91" s="33"/>
      <c r="OWN91" s="33"/>
      <c r="OWO91" s="33"/>
      <c r="OWP91" s="33"/>
      <c r="OWQ91" s="33"/>
      <c r="OWR91" s="33"/>
      <c r="OWS91" s="33"/>
      <c r="OWT91" s="33"/>
      <c r="OWU91" s="33"/>
      <c r="OWV91" s="33"/>
      <c r="OWW91" s="33"/>
      <c r="OWX91" s="33"/>
      <c r="OWY91" s="33"/>
      <c r="OWZ91" s="33"/>
      <c r="OXA91" s="33"/>
      <c r="OXB91" s="33"/>
      <c r="OXC91" s="33"/>
      <c r="OXD91" s="33"/>
      <c r="OXE91" s="33"/>
      <c r="OXF91" s="33"/>
      <c r="OXG91" s="33"/>
      <c r="OXH91" s="33"/>
      <c r="OXI91" s="33"/>
      <c r="OXJ91" s="33"/>
      <c r="OXK91" s="33"/>
      <c r="OXL91" s="33"/>
      <c r="OXM91" s="33"/>
      <c r="OXN91" s="33"/>
      <c r="OXO91" s="33"/>
      <c r="OXP91" s="33"/>
      <c r="OXQ91" s="33"/>
      <c r="OXR91" s="33"/>
      <c r="OXS91" s="33"/>
      <c r="OXT91" s="33"/>
      <c r="OXU91" s="33"/>
      <c r="OXV91" s="33"/>
      <c r="OXW91" s="33"/>
      <c r="OXX91" s="33"/>
      <c r="OXY91" s="33"/>
      <c r="OXZ91" s="33"/>
      <c r="OYA91" s="33"/>
      <c r="OYB91" s="33"/>
      <c r="OYC91" s="33"/>
      <c r="OYD91" s="33"/>
      <c r="OYE91" s="33"/>
      <c r="OYF91" s="33"/>
      <c r="OYG91" s="33"/>
      <c r="OYH91" s="33"/>
      <c r="OYI91" s="33"/>
      <c r="OYJ91" s="33"/>
      <c r="OYK91" s="33"/>
      <c r="OYL91" s="33"/>
      <c r="OYM91" s="33"/>
      <c r="OYN91" s="33"/>
      <c r="OYO91" s="33"/>
      <c r="OYP91" s="33"/>
      <c r="OYQ91" s="33"/>
      <c r="OYR91" s="33"/>
      <c r="OYS91" s="33"/>
      <c r="OYT91" s="33"/>
      <c r="OYU91" s="33"/>
      <c r="OYV91" s="33"/>
      <c r="OYW91" s="33"/>
      <c r="OYX91" s="33"/>
      <c r="OYY91" s="33"/>
      <c r="OYZ91" s="33"/>
      <c r="OZA91" s="33"/>
      <c r="OZB91" s="33"/>
      <c r="OZC91" s="33"/>
      <c r="OZD91" s="33"/>
      <c r="OZE91" s="33"/>
      <c r="OZF91" s="33"/>
      <c r="OZG91" s="33"/>
      <c r="OZH91" s="33"/>
      <c r="OZI91" s="33"/>
      <c r="OZJ91" s="33"/>
      <c r="OZK91" s="33"/>
      <c r="OZL91" s="33"/>
      <c r="OZM91" s="33"/>
      <c r="OZN91" s="33"/>
      <c r="OZO91" s="33"/>
      <c r="OZP91" s="33"/>
      <c r="OZQ91" s="33"/>
      <c r="OZR91" s="33"/>
      <c r="OZS91" s="33"/>
      <c r="OZT91" s="33"/>
      <c r="OZU91" s="33"/>
      <c r="OZV91" s="33"/>
      <c r="OZW91" s="33"/>
      <c r="OZX91" s="33"/>
      <c r="OZY91" s="33"/>
      <c r="OZZ91" s="33"/>
      <c r="PAA91" s="33"/>
      <c r="PAB91" s="33"/>
      <c r="PAC91" s="33"/>
      <c r="PAD91" s="33"/>
      <c r="PAE91" s="33"/>
      <c r="PAF91" s="33"/>
      <c r="PAG91" s="33"/>
      <c r="PAH91" s="33"/>
      <c r="PAI91" s="33"/>
      <c r="PAJ91" s="33"/>
      <c r="PAK91" s="33"/>
      <c r="PAL91" s="33"/>
      <c r="PAM91" s="33"/>
      <c r="PAN91" s="33"/>
      <c r="PAO91" s="33"/>
      <c r="PAP91" s="33"/>
      <c r="PAQ91" s="33"/>
      <c r="PAR91" s="33"/>
      <c r="PAS91" s="33"/>
      <c r="PAT91" s="33"/>
      <c r="PAU91" s="33"/>
      <c r="PAV91" s="33"/>
      <c r="PAW91" s="33"/>
      <c r="PAX91" s="33"/>
      <c r="PAY91" s="33"/>
      <c r="PAZ91" s="33"/>
      <c r="PBA91" s="33"/>
      <c r="PBB91" s="33"/>
      <c r="PBC91" s="33"/>
      <c r="PBD91" s="33"/>
      <c r="PBE91" s="33"/>
      <c r="PBF91" s="33"/>
      <c r="PBG91" s="33"/>
      <c r="PBH91" s="33"/>
      <c r="PBI91" s="33"/>
      <c r="PBJ91" s="33"/>
      <c r="PBK91" s="33"/>
      <c r="PBL91" s="33"/>
      <c r="PBM91" s="33"/>
      <c r="PBN91" s="33"/>
      <c r="PBO91" s="33"/>
      <c r="PBP91" s="33"/>
      <c r="PBQ91" s="33"/>
      <c r="PBR91" s="33"/>
      <c r="PBS91" s="33"/>
      <c r="PBT91" s="33"/>
      <c r="PBU91" s="33"/>
      <c r="PBV91" s="33"/>
      <c r="PBW91" s="33"/>
      <c r="PBX91" s="33"/>
      <c r="PBY91" s="33"/>
      <c r="PBZ91" s="33"/>
      <c r="PCA91" s="33"/>
      <c r="PCB91" s="33"/>
      <c r="PCC91" s="33"/>
      <c r="PCD91" s="33"/>
      <c r="PCE91" s="33"/>
      <c r="PCF91" s="33"/>
      <c r="PCG91" s="33"/>
      <c r="PCH91" s="33"/>
      <c r="PCI91" s="33"/>
      <c r="PCJ91" s="33"/>
      <c r="PCK91" s="33"/>
      <c r="PCL91" s="33"/>
      <c r="PCM91" s="33"/>
      <c r="PCN91" s="33"/>
      <c r="PCO91" s="33"/>
      <c r="PCP91" s="33"/>
      <c r="PCQ91" s="33"/>
      <c r="PCR91" s="33"/>
      <c r="PCS91" s="33"/>
      <c r="PCT91" s="33"/>
      <c r="PCU91" s="33"/>
      <c r="PCV91" s="33"/>
      <c r="PCW91" s="33"/>
      <c r="PCX91" s="33"/>
      <c r="PCY91" s="33"/>
      <c r="PCZ91" s="33"/>
      <c r="PDA91" s="33"/>
      <c r="PDB91" s="33"/>
      <c r="PDC91" s="33"/>
      <c r="PDD91" s="33"/>
      <c r="PDE91" s="33"/>
      <c r="PDF91" s="33"/>
      <c r="PDG91" s="33"/>
      <c r="PDH91" s="33"/>
      <c r="PDI91" s="33"/>
      <c r="PDJ91" s="33"/>
      <c r="PDK91" s="33"/>
      <c r="PDL91" s="33"/>
      <c r="PDM91" s="33"/>
      <c r="PDN91" s="33"/>
      <c r="PDO91" s="33"/>
      <c r="PDP91" s="33"/>
      <c r="PDQ91" s="33"/>
      <c r="PDR91" s="33"/>
      <c r="PDS91" s="33"/>
      <c r="PDT91" s="33"/>
      <c r="PDU91" s="33"/>
      <c r="PDV91" s="33"/>
      <c r="PDW91" s="33"/>
      <c r="PDX91" s="33"/>
      <c r="PDY91" s="33"/>
      <c r="PDZ91" s="33"/>
      <c r="PEA91" s="33"/>
      <c r="PEB91" s="33"/>
      <c r="PEC91" s="33"/>
      <c r="PED91" s="33"/>
      <c r="PEE91" s="33"/>
      <c r="PEF91" s="33"/>
      <c r="PEG91" s="33"/>
      <c r="PEH91" s="33"/>
      <c r="PEI91" s="33"/>
      <c r="PEJ91" s="33"/>
      <c r="PEK91" s="33"/>
      <c r="PEL91" s="33"/>
      <c r="PEM91" s="33"/>
      <c r="PEN91" s="33"/>
      <c r="PEO91" s="33"/>
      <c r="PEP91" s="33"/>
      <c r="PEQ91" s="33"/>
      <c r="PER91" s="33"/>
      <c r="PES91" s="33"/>
      <c r="PET91" s="33"/>
      <c r="PEU91" s="33"/>
      <c r="PEV91" s="33"/>
      <c r="PEW91" s="33"/>
      <c r="PEX91" s="33"/>
      <c r="PEY91" s="33"/>
      <c r="PEZ91" s="33"/>
      <c r="PFA91" s="33"/>
      <c r="PFB91" s="33"/>
      <c r="PFC91" s="33"/>
      <c r="PFD91" s="33"/>
      <c r="PFE91" s="33"/>
      <c r="PFF91" s="33"/>
      <c r="PFG91" s="33"/>
      <c r="PFH91" s="33"/>
      <c r="PFI91" s="33"/>
      <c r="PFJ91" s="33"/>
      <c r="PFK91" s="33"/>
      <c r="PFL91" s="33"/>
      <c r="PFM91" s="33"/>
      <c r="PFN91" s="33"/>
      <c r="PFO91" s="33"/>
      <c r="PFP91" s="33"/>
      <c r="PFQ91" s="33"/>
      <c r="PFR91" s="33"/>
      <c r="PFS91" s="33"/>
      <c r="PFT91" s="33"/>
      <c r="PFU91" s="33"/>
      <c r="PFV91" s="33"/>
      <c r="PFW91" s="33"/>
      <c r="PFX91" s="33"/>
      <c r="PFY91" s="33"/>
      <c r="PFZ91" s="33"/>
      <c r="PGA91" s="33"/>
      <c r="PGB91" s="33"/>
      <c r="PGC91" s="33"/>
      <c r="PGD91" s="33"/>
      <c r="PGE91" s="33"/>
      <c r="PGF91" s="33"/>
      <c r="PGG91" s="33"/>
      <c r="PGH91" s="33"/>
      <c r="PGI91" s="33"/>
      <c r="PGJ91" s="33"/>
      <c r="PGK91" s="33"/>
      <c r="PGL91" s="33"/>
      <c r="PGM91" s="33"/>
      <c r="PGN91" s="33"/>
      <c r="PGO91" s="33"/>
      <c r="PGP91" s="33"/>
      <c r="PGQ91" s="33"/>
      <c r="PGR91" s="33"/>
      <c r="PGS91" s="33"/>
      <c r="PGT91" s="33"/>
      <c r="PGU91" s="33"/>
      <c r="PGV91" s="33"/>
      <c r="PGW91" s="33"/>
      <c r="PGX91" s="33"/>
      <c r="PGY91" s="33"/>
      <c r="PGZ91" s="33"/>
      <c r="PHA91" s="33"/>
      <c r="PHB91" s="33"/>
      <c r="PHC91" s="33"/>
      <c r="PHD91" s="33"/>
      <c r="PHE91" s="33"/>
      <c r="PHF91" s="33"/>
      <c r="PHG91" s="33"/>
      <c r="PHH91" s="33"/>
      <c r="PHI91" s="33"/>
      <c r="PHJ91" s="33"/>
      <c r="PHK91" s="33"/>
      <c r="PHL91" s="33"/>
      <c r="PHM91" s="33"/>
      <c r="PHN91" s="33"/>
      <c r="PHO91" s="33"/>
      <c r="PHP91" s="33"/>
      <c r="PHQ91" s="33"/>
      <c r="PHR91" s="33"/>
      <c r="PHS91" s="33"/>
      <c r="PHT91" s="33"/>
      <c r="PHU91" s="33"/>
      <c r="PHV91" s="33"/>
      <c r="PHW91" s="33"/>
      <c r="PHX91" s="33"/>
      <c r="PHY91" s="33"/>
      <c r="PHZ91" s="33"/>
      <c r="PIA91" s="33"/>
      <c r="PIB91" s="33"/>
      <c r="PIC91" s="33"/>
      <c r="PID91" s="33"/>
      <c r="PIE91" s="33"/>
      <c r="PIF91" s="33"/>
      <c r="PIG91" s="33"/>
      <c r="PIH91" s="33"/>
      <c r="PII91" s="33"/>
      <c r="PIJ91" s="33"/>
      <c r="PIK91" s="33"/>
      <c r="PIL91" s="33"/>
      <c r="PIM91" s="33"/>
      <c r="PIN91" s="33"/>
      <c r="PIO91" s="33"/>
      <c r="PIP91" s="33"/>
      <c r="PIQ91" s="33"/>
      <c r="PIR91" s="33"/>
      <c r="PIS91" s="33"/>
      <c r="PIT91" s="33"/>
      <c r="PIU91" s="33"/>
      <c r="PIV91" s="33"/>
      <c r="PIW91" s="33"/>
      <c r="PIX91" s="33"/>
      <c r="PIY91" s="33"/>
      <c r="PIZ91" s="33"/>
      <c r="PJA91" s="33"/>
      <c r="PJB91" s="33"/>
      <c r="PJC91" s="33"/>
      <c r="PJD91" s="33"/>
      <c r="PJE91" s="33"/>
      <c r="PJF91" s="33"/>
      <c r="PJG91" s="33"/>
      <c r="PJH91" s="33"/>
      <c r="PJI91" s="33"/>
      <c r="PJJ91" s="33"/>
      <c r="PJK91" s="33"/>
      <c r="PJL91" s="33"/>
      <c r="PJM91" s="33"/>
      <c r="PJN91" s="33"/>
      <c r="PJO91" s="33"/>
      <c r="PJP91" s="33"/>
      <c r="PJQ91" s="33"/>
      <c r="PJR91" s="33"/>
      <c r="PJS91" s="33"/>
      <c r="PJT91" s="33"/>
      <c r="PJU91" s="33"/>
      <c r="PJV91" s="33"/>
      <c r="PJW91" s="33"/>
      <c r="PJX91" s="33"/>
      <c r="PJY91" s="33"/>
      <c r="PJZ91" s="33"/>
      <c r="PKA91" s="33"/>
      <c r="PKB91" s="33"/>
      <c r="PKC91" s="33"/>
      <c r="PKD91" s="33"/>
      <c r="PKE91" s="33"/>
      <c r="PKF91" s="33"/>
      <c r="PKG91" s="33"/>
      <c r="PKH91" s="33"/>
      <c r="PKI91" s="33"/>
      <c r="PKJ91" s="33"/>
      <c r="PKK91" s="33"/>
      <c r="PKL91" s="33"/>
      <c r="PKM91" s="33"/>
      <c r="PKN91" s="33"/>
      <c r="PKO91" s="33"/>
      <c r="PKP91" s="33"/>
      <c r="PKQ91" s="33"/>
      <c r="PKR91" s="33"/>
      <c r="PKS91" s="33"/>
      <c r="PKT91" s="33"/>
      <c r="PKU91" s="33"/>
      <c r="PKV91" s="33"/>
      <c r="PKW91" s="33"/>
      <c r="PKX91" s="33"/>
      <c r="PKY91" s="33"/>
      <c r="PKZ91" s="33"/>
      <c r="PLA91" s="33"/>
      <c r="PLB91" s="33"/>
      <c r="PLC91" s="33"/>
      <c r="PLD91" s="33"/>
      <c r="PLE91" s="33"/>
      <c r="PLF91" s="33"/>
      <c r="PLG91" s="33"/>
      <c r="PLH91" s="33"/>
      <c r="PLI91" s="33"/>
      <c r="PLJ91" s="33"/>
      <c r="PLK91" s="33"/>
      <c r="PLL91" s="33"/>
      <c r="PLM91" s="33"/>
      <c r="PLN91" s="33"/>
      <c r="PLO91" s="33"/>
      <c r="PLP91" s="33"/>
      <c r="PLQ91" s="33"/>
      <c r="PLR91" s="33"/>
      <c r="PLS91" s="33"/>
      <c r="PLT91" s="33"/>
      <c r="PLU91" s="33"/>
      <c r="PLV91" s="33"/>
      <c r="PLW91" s="33"/>
      <c r="PLX91" s="33"/>
      <c r="PLY91" s="33"/>
      <c r="PLZ91" s="33"/>
      <c r="PMA91" s="33"/>
      <c r="PMB91" s="33"/>
      <c r="PMC91" s="33"/>
      <c r="PMD91" s="33"/>
      <c r="PME91" s="33"/>
      <c r="PMF91" s="33"/>
      <c r="PMG91" s="33"/>
      <c r="PMH91" s="33"/>
      <c r="PMI91" s="33"/>
      <c r="PMJ91" s="33"/>
      <c r="PMK91" s="33"/>
      <c r="PML91" s="33"/>
      <c r="PMM91" s="33"/>
      <c r="PMN91" s="33"/>
      <c r="PMO91" s="33"/>
      <c r="PMP91" s="33"/>
      <c r="PMQ91" s="33"/>
      <c r="PMR91" s="33"/>
      <c r="PMS91" s="33"/>
      <c r="PMT91" s="33"/>
      <c r="PMU91" s="33"/>
      <c r="PMV91" s="33"/>
      <c r="PMW91" s="33"/>
      <c r="PMX91" s="33"/>
      <c r="PMY91" s="33"/>
      <c r="PMZ91" s="33"/>
      <c r="PNA91" s="33"/>
      <c r="PNB91" s="33"/>
      <c r="PNC91" s="33"/>
      <c r="PND91" s="33"/>
      <c r="PNE91" s="33"/>
      <c r="PNF91" s="33"/>
      <c r="PNG91" s="33"/>
      <c r="PNH91" s="33"/>
      <c r="PNI91" s="33"/>
      <c r="PNJ91" s="33"/>
      <c r="PNK91" s="33"/>
      <c r="PNL91" s="33"/>
      <c r="PNM91" s="33"/>
      <c r="PNN91" s="33"/>
      <c r="PNO91" s="33"/>
      <c r="PNP91" s="33"/>
      <c r="PNQ91" s="33"/>
      <c r="PNR91" s="33"/>
      <c r="PNS91" s="33"/>
      <c r="PNT91" s="33"/>
      <c r="PNU91" s="33"/>
      <c r="PNV91" s="33"/>
      <c r="PNW91" s="33"/>
      <c r="PNX91" s="33"/>
      <c r="PNY91" s="33"/>
      <c r="PNZ91" s="33"/>
      <c r="POA91" s="33"/>
      <c r="POB91" s="33"/>
      <c r="POC91" s="33"/>
      <c r="POD91" s="33"/>
      <c r="POE91" s="33"/>
      <c r="POF91" s="33"/>
      <c r="POG91" s="33"/>
      <c r="POH91" s="33"/>
      <c r="POI91" s="33"/>
      <c r="POJ91" s="33"/>
      <c r="POK91" s="33"/>
      <c r="POL91" s="33"/>
      <c r="POM91" s="33"/>
      <c r="PON91" s="33"/>
      <c r="POO91" s="33"/>
      <c r="POP91" s="33"/>
      <c r="POQ91" s="33"/>
      <c r="POR91" s="33"/>
      <c r="POS91" s="33"/>
      <c r="POT91" s="33"/>
      <c r="POU91" s="33"/>
      <c r="POV91" s="33"/>
      <c r="POW91" s="33"/>
      <c r="POX91" s="33"/>
      <c r="POY91" s="33"/>
      <c r="POZ91" s="33"/>
      <c r="PPA91" s="33"/>
      <c r="PPB91" s="33"/>
      <c r="PPC91" s="33"/>
      <c r="PPD91" s="33"/>
      <c r="PPE91" s="33"/>
      <c r="PPF91" s="33"/>
      <c r="PPG91" s="33"/>
      <c r="PPH91" s="33"/>
      <c r="PPI91" s="33"/>
      <c r="PPJ91" s="33"/>
      <c r="PPK91" s="33"/>
      <c r="PPL91" s="33"/>
      <c r="PPM91" s="33"/>
      <c r="PPN91" s="33"/>
      <c r="PPO91" s="33"/>
      <c r="PPP91" s="33"/>
      <c r="PPQ91" s="33"/>
      <c r="PPR91" s="33"/>
      <c r="PPS91" s="33"/>
      <c r="PPT91" s="33"/>
      <c r="PPU91" s="33"/>
      <c r="PPV91" s="33"/>
      <c r="PPW91" s="33"/>
      <c r="PPX91" s="33"/>
      <c r="PPY91" s="33"/>
      <c r="PPZ91" s="33"/>
      <c r="PQA91" s="33"/>
      <c r="PQB91" s="33"/>
      <c r="PQC91" s="33"/>
      <c r="PQD91" s="33"/>
      <c r="PQE91" s="33"/>
      <c r="PQF91" s="33"/>
      <c r="PQG91" s="33"/>
      <c r="PQH91" s="33"/>
      <c r="PQI91" s="33"/>
      <c r="PQJ91" s="33"/>
      <c r="PQK91" s="33"/>
      <c r="PQL91" s="33"/>
      <c r="PQM91" s="33"/>
      <c r="PQN91" s="33"/>
      <c r="PQO91" s="33"/>
      <c r="PQP91" s="33"/>
      <c r="PQQ91" s="33"/>
      <c r="PQR91" s="33"/>
      <c r="PQS91" s="33"/>
      <c r="PQT91" s="33"/>
      <c r="PQU91" s="33"/>
      <c r="PQV91" s="33"/>
      <c r="PQW91" s="33"/>
      <c r="PQX91" s="33"/>
      <c r="PQY91" s="33"/>
      <c r="PQZ91" s="33"/>
      <c r="PRA91" s="33"/>
      <c r="PRB91" s="33"/>
      <c r="PRC91" s="33"/>
      <c r="PRD91" s="33"/>
      <c r="PRE91" s="33"/>
      <c r="PRF91" s="33"/>
      <c r="PRG91" s="33"/>
      <c r="PRH91" s="33"/>
      <c r="PRI91" s="33"/>
      <c r="PRJ91" s="33"/>
      <c r="PRK91" s="33"/>
      <c r="PRL91" s="33"/>
      <c r="PRM91" s="33"/>
      <c r="PRN91" s="33"/>
      <c r="PRO91" s="33"/>
      <c r="PRP91" s="33"/>
      <c r="PRQ91" s="33"/>
      <c r="PRR91" s="33"/>
      <c r="PRS91" s="33"/>
      <c r="PRT91" s="33"/>
      <c r="PRU91" s="33"/>
      <c r="PRV91" s="33"/>
      <c r="PRW91" s="33"/>
      <c r="PRX91" s="33"/>
      <c r="PRY91" s="33"/>
      <c r="PRZ91" s="33"/>
      <c r="PSA91" s="33"/>
      <c r="PSB91" s="33"/>
      <c r="PSC91" s="33"/>
      <c r="PSD91" s="33"/>
      <c r="PSE91" s="33"/>
      <c r="PSF91" s="33"/>
      <c r="PSG91" s="33"/>
      <c r="PSH91" s="33"/>
      <c r="PSI91" s="33"/>
      <c r="PSJ91" s="33"/>
      <c r="PSK91" s="33"/>
      <c r="PSL91" s="33"/>
      <c r="PSM91" s="33"/>
      <c r="PSN91" s="33"/>
      <c r="PSO91" s="33"/>
      <c r="PSP91" s="33"/>
      <c r="PSQ91" s="33"/>
      <c r="PSR91" s="33"/>
      <c r="PSS91" s="33"/>
      <c r="PST91" s="33"/>
      <c r="PSU91" s="33"/>
      <c r="PSV91" s="33"/>
      <c r="PSW91" s="33"/>
      <c r="PSX91" s="33"/>
      <c r="PSY91" s="33"/>
      <c r="PSZ91" s="33"/>
      <c r="PTA91" s="33"/>
      <c r="PTB91" s="33"/>
      <c r="PTC91" s="33"/>
      <c r="PTD91" s="33"/>
      <c r="PTE91" s="33"/>
      <c r="PTF91" s="33"/>
      <c r="PTG91" s="33"/>
      <c r="PTH91" s="33"/>
      <c r="PTI91" s="33"/>
      <c r="PTJ91" s="33"/>
      <c r="PTK91" s="33"/>
      <c r="PTL91" s="33"/>
      <c r="PTM91" s="33"/>
      <c r="PTN91" s="33"/>
      <c r="PTO91" s="33"/>
      <c r="PTP91" s="33"/>
      <c r="PTQ91" s="33"/>
      <c r="PTR91" s="33"/>
      <c r="PTS91" s="33"/>
      <c r="PTT91" s="33"/>
      <c r="PTU91" s="33"/>
      <c r="PTV91" s="33"/>
      <c r="PTW91" s="33"/>
      <c r="PTX91" s="33"/>
      <c r="PTY91" s="33"/>
      <c r="PTZ91" s="33"/>
      <c r="PUA91" s="33"/>
      <c r="PUB91" s="33"/>
      <c r="PUC91" s="33"/>
      <c r="PUD91" s="33"/>
      <c r="PUE91" s="33"/>
      <c r="PUF91" s="33"/>
      <c r="PUG91" s="33"/>
      <c r="PUH91" s="33"/>
      <c r="PUI91" s="33"/>
      <c r="PUJ91" s="33"/>
      <c r="PUK91" s="33"/>
      <c r="PUL91" s="33"/>
      <c r="PUM91" s="33"/>
      <c r="PUN91" s="33"/>
      <c r="PUO91" s="33"/>
      <c r="PUP91" s="33"/>
      <c r="PUQ91" s="33"/>
      <c r="PUR91" s="33"/>
      <c r="PUS91" s="33"/>
      <c r="PUT91" s="33"/>
      <c r="PUU91" s="33"/>
      <c r="PUV91" s="33"/>
      <c r="PUW91" s="33"/>
      <c r="PUX91" s="33"/>
      <c r="PUY91" s="33"/>
      <c r="PUZ91" s="33"/>
      <c r="PVA91" s="33"/>
      <c r="PVB91" s="33"/>
      <c r="PVC91" s="33"/>
      <c r="PVD91" s="33"/>
      <c r="PVE91" s="33"/>
      <c r="PVF91" s="33"/>
      <c r="PVG91" s="33"/>
      <c r="PVH91" s="33"/>
      <c r="PVI91" s="33"/>
      <c r="PVJ91" s="33"/>
      <c r="PVK91" s="33"/>
      <c r="PVL91" s="33"/>
      <c r="PVM91" s="33"/>
      <c r="PVN91" s="33"/>
      <c r="PVO91" s="33"/>
      <c r="PVP91" s="33"/>
      <c r="PVQ91" s="33"/>
      <c r="PVR91" s="33"/>
      <c r="PVS91" s="33"/>
      <c r="PVT91" s="33"/>
      <c r="PVU91" s="33"/>
      <c r="PVV91" s="33"/>
      <c r="PVW91" s="33"/>
      <c r="PVX91" s="33"/>
      <c r="PVY91" s="33"/>
      <c r="PVZ91" s="33"/>
      <c r="PWA91" s="33"/>
      <c r="PWB91" s="33"/>
      <c r="PWC91" s="33"/>
      <c r="PWD91" s="33"/>
      <c r="PWE91" s="33"/>
      <c r="PWF91" s="33"/>
      <c r="PWG91" s="33"/>
      <c r="PWH91" s="33"/>
      <c r="PWI91" s="33"/>
      <c r="PWJ91" s="33"/>
      <c r="PWK91" s="33"/>
      <c r="PWL91" s="33"/>
      <c r="PWM91" s="33"/>
      <c r="PWN91" s="33"/>
      <c r="PWO91" s="33"/>
      <c r="PWP91" s="33"/>
      <c r="PWQ91" s="33"/>
      <c r="PWR91" s="33"/>
      <c r="PWS91" s="33"/>
      <c r="PWT91" s="33"/>
      <c r="PWU91" s="33"/>
      <c r="PWV91" s="33"/>
      <c r="PWW91" s="33"/>
      <c r="PWX91" s="33"/>
      <c r="PWY91" s="33"/>
      <c r="PWZ91" s="33"/>
      <c r="PXA91" s="33"/>
      <c r="PXB91" s="33"/>
      <c r="PXC91" s="33"/>
      <c r="PXD91" s="33"/>
      <c r="PXE91" s="33"/>
      <c r="PXF91" s="33"/>
      <c r="PXG91" s="33"/>
      <c r="PXH91" s="33"/>
      <c r="PXI91" s="33"/>
      <c r="PXJ91" s="33"/>
      <c r="PXK91" s="33"/>
      <c r="PXL91" s="33"/>
      <c r="PXM91" s="33"/>
      <c r="PXN91" s="33"/>
      <c r="PXO91" s="33"/>
      <c r="PXP91" s="33"/>
      <c r="PXQ91" s="33"/>
      <c r="PXR91" s="33"/>
      <c r="PXS91" s="33"/>
      <c r="PXT91" s="33"/>
      <c r="PXU91" s="33"/>
      <c r="PXV91" s="33"/>
      <c r="PXW91" s="33"/>
      <c r="PXX91" s="33"/>
      <c r="PXY91" s="33"/>
      <c r="PXZ91" s="33"/>
      <c r="PYA91" s="33"/>
      <c r="PYB91" s="33"/>
      <c r="PYC91" s="33"/>
      <c r="PYD91" s="33"/>
      <c r="PYE91" s="33"/>
      <c r="PYF91" s="33"/>
      <c r="PYG91" s="33"/>
      <c r="PYH91" s="33"/>
      <c r="PYI91" s="33"/>
      <c r="PYJ91" s="33"/>
      <c r="PYK91" s="33"/>
      <c r="PYL91" s="33"/>
      <c r="PYM91" s="33"/>
      <c r="PYN91" s="33"/>
      <c r="PYO91" s="33"/>
      <c r="PYP91" s="33"/>
      <c r="PYQ91" s="33"/>
      <c r="PYR91" s="33"/>
      <c r="PYS91" s="33"/>
      <c r="PYT91" s="33"/>
      <c r="PYU91" s="33"/>
      <c r="PYV91" s="33"/>
      <c r="PYW91" s="33"/>
      <c r="PYX91" s="33"/>
      <c r="PYY91" s="33"/>
      <c r="PYZ91" s="33"/>
      <c r="PZA91" s="33"/>
      <c r="PZB91" s="33"/>
      <c r="PZC91" s="33"/>
      <c r="PZD91" s="33"/>
      <c r="PZE91" s="33"/>
      <c r="PZF91" s="33"/>
      <c r="PZG91" s="33"/>
      <c r="PZH91" s="33"/>
      <c r="PZI91" s="33"/>
      <c r="PZJ91" s="33"/>
      <c r="PZK91" s="33"/>
      <c r="PZL91" s="33"/>
      <c r="PZM91" s="33"/>
      <c r="PZN91" s="33"/>
      <c r="PZO91" s="33"/>
      <c r="PZP91" s="33"/>
      <c r="PZQ91" s="33"/>
      <c r="PZR91" s="33"/>
      <c r="PZS91" s="33"/>
      <c r="PZT91" s="33"/>
      <c r="PZU91" s="33"/>
      <c r="PZV91" s="33"/>
      <c r="PZW91" s="33"/>
      <c r="PZX91" s="33"/>
      <c r="PZY91" s="33"/>
      <c r="PZZ91" s="33"/>
      <c r="QAA91" s="33"/>
      <c r="QAB91" s="33"/>
      <c r="QAC91" s="33"/>
      <c r="QAD91" s="33"/>
      <c r="QAE91" s="33"/>
      <c r="QAF91" s="33"/>
      <c r="QAG91" s="33"/>
      <c r="QAH91" s="33"/>
      <c r="QAI91" s="33"/>
      <c r="QAJ91" s="33"/>
      <c r="QAK91" s="33"/>
      <c r="QAL91" s="33"/>
      <c r="QAM91" s="33"/>
      <c r="QAN91" s="33"/>
      <c r="QAO91" s="33"/>
      <c r="QAP91" s="33"/>
      <c r="QAQ91" s="33"/>
      <c r="QAR91" s="33"/>
      <c r="QAS91" s="33"/>
      <c r="QAT91" s="33"/>
      <c r="QAU91" s="33"/>
      <c r="QAV91" s="33"/>
      <c r="QAW91" s="33"/>
      <c r="QAX91" s="33"/>
      <c r="QAY91" s="33"/>
      <c r="QAZ91" s="33"/>
      <c r="QBA91" s="33"/>
      <c r="QBB91" s="33"/>
      <c r="QBC91" s="33"/>
      <c r="QBD91" s="33"/>
      <c r="QBE91" s="33"/>
      <c r="QBF91" s="33"/>
      <c r="QBG91" s="33"/>
      <c r="QBH91" s="33"/>
      <c r="QBI91" s="33"/>
      <c r="QBJ91" s="33"/>
      <c r="QBK91" s="33"/>
      <c r="QBL91" s="33"/>
      <c r="QBM91" s="33"/>
      <c r="QBN91" s="33"/>
      <c r="QBO91" s="33"/>
      <c r="QBP91" s="33"/>
      <c r="QBQ91" s="33"/>
      <c r="QBR91" s="33"/>
      <c r="QBS91" s="33"/>
      <c r="QBT91" s="33"/>
      <c r="QBU91" s="33"/>
      <c r="QBV91" s="33"/>
      <c r="QBW91" s="33"/>
      <c r="QBX91" s="33"/>
      <c r="QBY91" s="33"/>
      <c r="QBZ91" s="33"/>
      <c r="QCA91" s="33"/>
      <c r="QCB91" s="33"/>
      <c r="QCC91" s="33"/>
      <c r="QCD91" s="33"/>
      <c r="QCE91" s="33"/>
      <c r="QCF91" s="33"/>
      <c r="QCG91" s="33"/>
      <c r="QCH91" s="33"/>
      <c r="QCI91" s="33"/>
      <c r="QCJ91" s="33"/>
      <c r="QCK91" s="33"/>
      <c r="QCL91" s="33"/>
      <c r="QCM91" s="33"/>
      <c r="QCN91" s="33"/>
      <c r="QCO91" s="33"/>
      <c r="QCP91" s="33"/>
      <c r="QCQ91" s="33"/>
      <c r="QCR91" s="33"/>
      <c r="QCS91" s="33"/>
      <c r="QCT91" s="33"/>
      <c r="QCU91" s="33"/>
      <c r="QCV91" s="33"/>
      <c r="QCW91" s="33"/>
      <c r="QCX91" s="33"/>
      <c r="QCY91" s="33"/>
      <c r="QCZ91" s="33"/>
      <c r="QDA91" s="33"/>
      <c r="QDB91" s="33"/>
      <c r="QDC91" s="33"/>
      <c r="QDD91" s="33"/>
      <c r="QDE91" s="33"/>
      <c r="QDF91" s="33"/>
      <c r="QDG91" s="33"/>
      <c r="QDH91" s="33"/>
      <c r="QDI91" s="33"/>
      <c r="QDJ91" s="33"/>
      <c r="QDK91" s="33"/>
      <c r="QDL91" s="33"/>
      <c r="QDM91" s="33"/>
      <c r="QDN91" s="33"/>
      <c r="QDO91" s="33"/>
      <c r="QDP91" s="33"/>
      <c r="QDQ91" s="33"/>
      <c r="QDR91" s="33"/>
      <c r="QDS91" s="33"/>
      <c r="QDT91" s="33"/>
      <c r="QDU91" s="33"/>
      <c r="QDV91" s="33"/>
      <c r="QDW91" s="33"/>
      <c r="QDX91" s="33"/>
      <c r="QDY91" s="33"/>
      <c r="QDZ91" s="33"/>
      <c r="QEA91" s="33"/>
      <c r="QEB91" s="33"/>
      <c r="QEC91" s="33"/>
      <c r="QED91" s="33"/>
      <c r="QEE91" s="33"/>
      <c r="QEF91" s="33"/>
      <c r="QEG91" s="33"/>
      <c r="QEH91" s="33"/>
      <c r="QEI91" s="33"/>
      <c r="QEJ91" s="33"/>
      <c r="QEK91" s="33"/>
      <c r="QEL91" s="33"/>
      <c r="QEM91" s="33"/>
      <c r="QEN91" s="33"/>
      <c r="QEO91" s="33"/>
      <c r="QEP91" s="33"/>
      <c r="QEQ91" s="33"/>
      <c r="QER91" s="33"/>
      <c r="QES91" s="33"/>
      <c r="QET91" s="33"/>
      <c r="QEU91" s="33"/>
      <c r="QEV91" s="33"/>
      <c r="QEW91" s="33"/>
      <c r="QEX91" s="33"/>
      <c r="QEY91" s="33"/>
      <c r="QEZ91" s="33"/>
      <c r="QFA91" s="33"/>
      <c r="QFB91" s="33"/>
      <c r="QFC91" s="33"/>
      <c r="QFD91" s="33"/>
      <c r="QFE91" s="33"/>
      <c r="QFF91" s="33"/>
      <c r="QFG91" s="33"/>
      <c r="QFH91" s="33"/>
      <c r="QFI91" s="33"/>
      <c r="QFJ91" s="33"/>
      <c r="QFK91" s="33"/>
      <c r="QFL91" s="33"/>
      <c r="QFM91" s="33"/>
      <c r="QFN91" s="33"/>
      <c r="QFO91" s="33"/>
      <c r="QFP91" s="33"/>
      <c r="QFQ91" s="33"/>
      <c r="QFR91" s="33"/>
      <c r="QFS91" s="33"/>
      <c r="QFT91" s="33"/>
      <c r="QFU91" s="33"/>
      <c r="QFV91" s="33"/>
      <c r="QFW91" s="33"/>
      <c r="QFX91" s="33"/>
      <c r="QFY91" s="33"/>
      <c r="QFZ91" s="33"/>
      <c r="QGA91" s="33"/>
      <c r="QGB91" s="33"/>
      <c r="QGC91" s="33"/>
      <c r="QGD91" s="33"/>
      <c r="QGE91" s="33"/>
      <c r="QGF91" s="33"/>
      <c r="QGG91" s="33"/>
      <c r="QGH91" s="33"/>
      <c r="QGI91" s="33"/>
      <c r="QGJ91" s="33"/>
      <c r="QGK91" s="33"/>
      <c r="QGL91" s="33"/>
      <c r="QGM91" s="33"/>
      <c r="QGN91" s="33"/>
      <c r="QGO91" s="33"/>
      <c r="QGP91" s="33"/>
      <c r="QGQ91" s="33"/>
      <c r="QGR91" s="33"/>
      <c r="QGS91" s="33"/>
      <c r="QGT91" s="33"/>
      <c r="QGU91" s="33"/>
      <c r="QGV91" s="33"/>
      <c r="QGW91" s="33"/>
      <c r="QGX91" s="33"/>
      <c r="QGY91" s="33"/>
      <c r="QGZ91" s="33"/>
      <c r="QHA91" s="33"/>
      <c r="QHB91" s="33"/>
      <c r="QHC91" s="33"/>
      <c r="QHD91" s="33"/>
      <c r="QHE91" s="33"/>
      <c r="QHF91" s="33"/>
      <c r="QHG91" s="33"/>
      <c r="QHH91" s="33"/>
      <c r="QHI91" s="33"/>
      <c r="QHJ91" s="33"/>
      <c r="QHK91" s="33"/>
      <c r="QHL91" s="33"/>
      <c r="QHM91" s="33"/>
      <c r="QHN91" s="33"/>
      <c r="QHO91" s="33"/>
      <c r="QHP91" s="33"/>
      <c r="QHQ91" s="33"/>
      <c r="QHR91" s="33"/>
      <c r="QHS91" s="33"/>
      <c r="QHT91" s="33"/>
      <c r="QHU91" s="33"/>
      <c r="QHV91" s="33"/>
      <c r="QHW91" s="33"/>
      <c r="QHX91" s="33"/>
      <c r="QHY91" s="33"/>
      <c r="QHZ91" s="33"/>
      <c r="QIA91" s="33"/>
      <c r="QIB91" s="33"/>
      <c r="QIC91" s="33"/>
      <c r="QID91" s="33"/>
      <c r="QIE91" s="33"/>
      <c r="QIF91" s="33"/>
      <c r="QIG91" s="33"/>
      <c r="QIH91" s="33"/>
      <c r="QII91" s="33"/>
      <c r="QIJ91" s="33"/>
      <c r="QIK91" s="33"/>
      <c r="QIL91" s="33"/>
      <c r="QIM91" s="33"/>
      <c r="QIN91" s="33"/>
      <c r="QIO91" s="33"/>
      <c r="QIP91" s="33"/>
      <c r="QIQ91" s="33"/>
      <c r="QIR91" s="33"/>
      <c r="QIS91" s="33"/>
      <c r="QIT91" s="33"/>
      <c r="QIU91" s="33"/>
      <c r="QIV91" s="33"/>
      <c r="QIW91" s="33"/>
      <c r="QIX91" s="33"/>
      <c r="QIY91" s="33"/>
      <c r="QIZ91" s="33"/>
      <c r="QJA91" s="33"/>
      <c r="QJB91" s="33"/>
      <c r="QJC91" s="33"/>
      <c r="QJD91" s="33"/>
      <c r="QJE91" s="33"/>
      <c r="QJF91" s="33"/>
      <c r="QJG91" s="33"/>
      <c r="QJH91" s="33"/>
      <c r="QJI91" s="33"/>
      <c r="QJJ91" s="33"/>
      <c r="QJK91" s="33"/>
      <c r="QJL91" s="33"/>
      <c r="QJM91" s="33"/>
      <c r="QJN91" s="33"/>
      <c r="QJO91" s="33"/>
      <c r="QJP91" s="33"/>
      <c r="QJQ91" s="33"/>
      <c r="QJR91" s="33"/>
      <c r="QJS91" s="33"/>
      <c r="QJT91" s="33"/>
      <c r="QJU91" s="33"/>
      <c r="QJV91" s="33"/>
      <c r="QJW91" s="33"/>
      <c r="QJX91" s="33"/>
      <c r="QJY91" s="33"/>
      <c r="QJZ91" s="33"/>
      <c r="QKA91" s="33"/>
      <c r="QKB91" s="33"/>
      <c r="QKC91" s="33"/>
      <c r="QKD91" s="33"/>
      <c r="QKE91" s="33"/>
      <c r="QKF91" s="33"/>
      <c r="QKG91" s="33"/>
      <c r="QKH91" s="33"/>
      <c r="QKI91" s="33"/>
      <c r="QKJ91" s="33"/>
      <c r="QKK91" s="33"/>
      <c r="QKL91" s="33"/>
      <c r="QKM91" s="33"/>
      <c r="QKN91" s="33"/>
      <c r="QKO91" s="33"/>
      <c r="QKP91" s="33"/>
      <c r="QKQ91" s="33"/>
      <c r="QKR91" s="33"/>
      <c r="QKS91" s="33"/>
      <c r="QKT91" s="33"/>
      <c r="QKU91" s="33"/>
      <c r="QKV91" s="33"/>
      <c r="QKW91" s="33"/>
      <c r="QKX91" s="33"/>
      <c r="QKY91" s="33"/>
      <c r="QKZ91" s="33"/>
      <c r="QLA91" s="33"/>
      <c r="QLB91" s="33"/>
      <c r="QLC91" s="33"/>
      <c r="QLD91" s="33"/>
      <c r="QLE91" s="33"/>
      <c r="QLF91" s="33"/>
      <c r="QLG91" s="33"/>
      <c r="QLH91" s="33"/>
      <c r="QLI91" s="33"/>
      <c r="QLJ91" s="33"/>
      <c r="QLK91" s="33"/>
      <c r="QLL91" s="33"/>
      <c r="QLM91" s="33"/>
      <c r="QLN91" s="33"/>
      <c r="QLO91" s="33"/>
      <c r="QLP91" s="33"/>
      <c r="QLQ91" s="33"/>
      <c r="QLR91" s="33"/>
      <c r="QLS91" s="33"/>
      <c r="QLT91" s="33"/>
      <c r="QLU91" s="33"/>
      <c r="QLV91" s="33"/>
      <c r="QLW91" s="33"/>
      <c r="QLX91" s="33"/>
      <c r="QLY91" s="33"/>
      <c r="QLZ91" s="33"/>
      <c r="QMA91" s="33"/>
      <c r="QMB91" s="33"/>
      <c r="QMC91" s="33"/>
      <c r="QMD91" s="33"/>
      <c r="QME91" s="33"/>
      <c r="QMF91" s="33"/>
      <c r="QMG91" s="33"/>
      <c r="QMH91" s="33"/>
      <c r="QMI91" s="33"/>
      <c r="QMJ91" s="33"/>
      <c r="QMK91" s="33"/>
      <c r="QML91" s="33"/>
      <c r="QMM91" s="33"/>
      <c r="QMN91" s="33"/>
      <c r="QMO91" s="33"/>
      <c r="QMP91" s="33"/>
      <c r="QMQ91" s="33"/>
      <c r="QMR91" s="33"/>
      <c r="QMS91" s="33"/>
      <c r="QMT91" s="33"/>
      <c r="QMU91" s="33"/>
      <c r="QMV91" s="33"/>
      <c r="QMW91" s="33"/>
      <c r="QMX91" s="33"/>
      <c r="QMY91" s="33"/>
      <c r="QMZ91" s="33"/>
      <c r="QNA91" s="33"/>
      <c r="QNB91" s="33"/>
      <c r="QNC91" s="33"/>
      <c r="QND91" s="33"/>
      <c r="QNE91" s="33"/>
      <c r="QNF91" s="33"/>
      <c r="QNG91" s="33"/>
      <c r="QNH91" s="33"/>
      <c r="QNI91" s="33"/>
      <c r="QNJ91" s="33"/>
      <c r="QNK91" s="33"/>
      <c r="QNL91" s="33"/>
      <c r="QNM91" s="33"/>
      <c r="QNN91" s="33"/>
      <c r="QNO91" s="33"/>
      <c r="QNP91" s="33"/>
      <c r="QNQ91" s="33"/>
      <c r="QNR91" s="33"/>
      <c r="QNS91" s="33"/>
      <c r="QNT91" s="33"/>
      <c r="QNU91" s="33"/>
      <c r="QNV91" s="33"/>
      <c r="QNW91" s="33"/>
      <c r="QNX91" s="33"/>
      <c r="QNY91" s="33"/>
      <c r="QNZ91" s="33"/>
      <c r="QOA91" s="33"/>
      <c r="QOB91" s="33"/>
      <c r="QOC91" s="33"/>
      <c r="QOD91" s="33"/>
      <c r="QOE91" s="33"/>
      <c r="QOF91" s="33"/>
      <c r="QOG91" s="33"/>
      <c r="QOH91" s="33"/>
      <c r="QOI91" s="33"/>
      <c r="QOJ91" s="33"/>
      <c r="QOK91" s="33"/>
      <c r="QOL91" s="33"/>
      <c r="QOM91" s="33"/>
      <c r="QON91" s="33"/>
      <c r="QOO91" s="33"/>
      <c r="QOP91" s="33"/>
      <c r="QOQ91" s="33"/>
      <c r="QOR91" s="33"/>
      <c r="QOS91" s="33"/>
      <c r="QOT91" s="33"/>
      <c r="QOU91" s="33"/>
      <c r="QOV91" s="33"/>
      <c r="QOW91" s="33"/>
      <c r="QOX91" s="33"/>
      <c r="QOY91" s="33"/>
      <c r="QOZ91" s="33"/>
      <c r="QPA91" s="33"/>
      <c r="QPB91" s="33"/>
      <c r="QPC91" s="33"/>
      <c r="QPD91" s="33"/>
      <c r="QPE91" s="33"/>
      <c r="QPF91" s="33"/>
      <c r="QPG91" s="33"/>
      <c r="QPH91" s="33"/>
      <c r="QPI91" s="33"/>
      <c r="QPJ91" s="33"/>
      <c r="QPK91" s="33"/>
      <c r="QPL91" s="33"/>
      <c r="QPM91" s="33"/>
      <c r="QPN91" s="33"/>
      <c r="QPO91" s="33"/>
      <c r="QPP91" s="33"/>
      <c r="QPQ91" s="33"/>
      <c r="QPR91" s="33"/>
      <c r="QPS91" s="33"/>
      <c r="QPT91" s="33"/>
      <c r="QPU91" s="33"/>
      <c r="QPV91" s="33"/>
      <c r="QPW91" s="33"/>
      <c r="QPX91" s="33"/>
      <c r="QPY91" s="33"/>
      <c r="QPZ91" s="33"/>
      <c r="QQA91" s="33"/>
      <c r="QQB91" s="33"/>
      <c r="QQC91" s="33"/>
      <c r="QQD91" s="33"/>
      <c r="QQE91" s="33"/>
      <c r="QQF91" s="33"/>
      <c r="QQG91" s="33"/>
      <c r="QQH91" s="33"/>
      <c r="QQI91" s="33"/>
      <c r="QQJ91" s="33"/>
      <c r="QQK91" s="33"/>
      <c r="QQL91" s="33"/>
      <c r="QQM91" s="33"/>
      <c r="QQN91" s="33"/>
      <c r="QQO91" s="33"/>
      <c r="QQP91" s="33"/>
      <c r="QQQ91" s="33"/>
      <c r="QQR91" s="33"/>
      <c r="QQS91" s="33"/>
      <c r="QQT91" s="33"/>
      <c r="QQU91" s="33"/>
      <c r="QQV91" s="33"/>
      <c r="QQW91" s="33"/>
      <c r="QQX91" s="33"/>
      <c r="QQY91" s="33"/>
      <c r="QQZ91" s="33"/>
      <c r="QRA91" s="33"/>
      <c r="QRB91" s="33"/>
      <c r="QRC91" s="33"/>
      <c r="QRD91" s="33"/>
      <c r="QRE91" s="33"/>
      <c r="QRF91" s="33"/>
      <c r="QRG91" s="33"/>
      <c r="QRH91" s="33"/>
      <c r="QRI91" s="33"/>
      <c r="QRJ91" s="33"/>
      <c r="QRK91" s="33"/>
      <c r="QRL91" s="33"/>
      <c r="QRM91" s="33"/>
      <c r="QRN91" s="33"/>
      <c r="QRO91" s="33"/>
      <c r="QRP91" s="33"/>
      <c r="QRQ91" s="33"/>
      <c r="QRR91" s="33"/>
      <c r="QRS91" s="33"/>
      <c r="QRT91" s="33"/>
      <c r="QRU91" s="33"/>
      <c r="QRV91" s="33"/>
      <c r="QRW91" s="33"/>
      <c r="QRX91" s="33"/>
      <c r="QRY91" s="33"/>
      <c r="QRZ91" s="33"/>
      <c r="QSA91" s="33"/>
      <c r="QSB91" s="33"/>
      <c r="QSC91" s="33"/>
      <c r="QSD91" s="33"/>
      <c r="QSE91" s="33"/>
      <c r="QSF91" s="33"/>
      <c r="QSG91" s="33"/>
      <c r="QSH91" s="33"/>
      <c r="QSI91" s="33"/>
      <c r="QSJ91" s="33"/>
      <c r="QSK91" s="33"/>
      <c r="QSL91" s="33"/>
      <c r="QSM91" s="33"/>
      <c r="QSN91" s="33"/>
      <c r="QSO91" s="33"/>
      <c r="QSP91" s="33"/>
      <c r="QSQ91" s="33"/>
      <c r="QSR91" s="33"/>
      <c r="QSS91" s="33"/>
      <c r="QST91" s="33"/>
      <c r="QSU91" s="33"/>
      <c r="QSV91" s="33"/>
      <c r="QSW91" s="33"/>
      <c r="QSX91" s="33"/>
      <c r="QSY91" s="33"/>
      <c r="QSZ91" s="33"/>
      <c r="QTA91" s="33"/>
      <c r="QTB91" s="33"/>
      <c r="QTC91" s="33"/>
      <c r="QTD91" s="33"/>
      <c r="QTE91" s="33"/>
      <c r="QTF91" s="33"/>
      <c r="QTG91" s="33"/>
      <c r="QTH91" s="33"/>
      <c r="QTI91" s="33"/>
      <c r="QTJ91" s="33"/>
      <c r="QTK91" s="33"/>
      <c r="QTL91" s="33"/>
      <c r="QTM91" s="33"/>
      <c r="QTN91" s="33"/>
      <c r="QTO91" s="33"/>
      <c r="QTP91" s="33"/>
      <c r="QTQ91" s="33"/>
      <c r="QTR91" s="33"/>
      <c r="QTS91" s="33"/>
      <c r="QTT91" s="33"/>
      <c r="QTU91" s="33"/>
      <c r="QTV91" s="33"/>
      <c r="QTW91" s="33"/>
      <c r="QTX91" s="33"/>
      <c r="QTY91" s="33"/>
      <c r="QTZ91" s="33"/>
      <c r="QUA91" s="33"/>
      <c r="QUB91" s="33"/>
      <c r="QUC91" s="33"/>
      <c r="QUD91" s="33"/>
      <c r="QUE91" s="33"/>
      <c r="QUF91" s="33"/>
      <c r="QUG91" s="33"/>
      <c r="QUH91" s="33"/>
      <c r="QUI91" s="33"/>
      <c r="QUJ91" s="33"/>
      <c r="QUK91" s="33"/>
      <c r="QUL91" s="33"/>
      <c r="QUM91" s="33"/>
      <c r="QUN91" s="33"/>
      <c r="QUO91" s="33"/>
      <c r="QUP91" s="33"/>
      <c r="QUQ91" s="33"/>
      <c r="QUR91" s="33"/>
      <c r="QUS91" s="33"/>
      <c r="QUT91" s="33"/>
      <c r="QUU91" s="33"/>
      <c r="QUV91" s="33"/>
      <c r="QUW91" s="33"/>
      <c r="QUX91" s="33"/>
      <c r="QUY91" s="33"/>
      <c r="QUZ91" s="33"/>
      <c r="QVA91" s="33"/>
      <c r="QVB91" s="33"/>
      <c r="QVC91" s="33"/>
      <c r="QVD91" s="33"/>
      <c r="QVE91" s="33"/>
      <c r="QVF91" s="33"/>
      <c r="QVG91" s="33"/>
      <c r="QVH91" s="33"/>
      <c r="QVI91" s="33"/>
      <c r="QVJ91" s="33"/>
      <c r="QVK91" s="33"/>
      <c r="QVL91" s="33"/>
      <c r="QVM91" s="33"/>
      <c r="QVN91" s="33"/>
      <c r="QVO91" s="33"/>
      <c r="QVP91" s="33"/>
      <c r="QVQ91" s="33"/>
      <c r="QVR91" s="33"/>
      <c r="QVS91" s="33"/>
      <c r="QVT91" s="33"/>
      <c r="QVU91" s="33"/>
      <c r="QVV91" s="33"/>
      <c r="QVW91" s="33"/>
      <c r="QVX91" s="33"/>
      <c r="QVY91" s="33"/>
      <c r="QVZ91" s="33"/>
      <c r="QWA91" s="33"/>
      <c r="QWB91" s="33"/>
      <c r="QWC91" s="33"/>
      <c r="QWD91" s="33"/>
      <c r="QWE91" s="33"/>
      <c r="QWF91" s="33"/>
      <c r="QWG91" s="33"/>
      <c r="QWH91" s="33"/>
      <c r="QWI91" s="33"/>
      <c r="QWJ91" s="33"/>
      <c r="QWK91" s="33"/>
      <c r="QWL91" s="33"/>
      <c r="QWM91" s="33"/>
      <c r="QWN91" s="33"/>
      <c r="QWO91" s="33"/>
      <c r="QWP91" s="33"/>
      <c r="QWQ91" s="33"/>
      <c r="QWR91" s="33"/>
      <c r="QWS91" s="33"/>
      <c r="QWT91" s="33"/>
      <c r="QWU91" s="33"/>
      <c r="QWV91" s="33"/>
      <c r="QWW91" s="33"/>
      <c r="QWX91" s="33"/>
      <c r="QWY91" s="33"/>
      <c r="QWZ91" s="33"/>
      <c r="QXA91" s="33"/>
      <c r="QXB91" s="33"/>
      <c r="QXC91" s="33"/>
      <c r="QXD91" s="33"/>
      <c r="QXE91" s="33"/>
      <c r="QXF91" s="33"/>
      <c r="QXG91" s="33"/>
      <c r="QXH91" s="33"/>
      <c r="QXI91" s="33"/>
      <c r="QXJ91" s="33"/>
      <c r="QXK91" s="33"/>
      <c r="QXL91" s="33"/>
      <c r="QXM91" s="33"/>
      <c r="QXN91" s="33"/>
      <c r="QXO91" s="33"/>
      <c r="QXP91" s="33"/>
      <c r="QXQ91" s="33"/>
      <c r="QXR91" s="33"/>
      <c r="QXS91" s="33"/>
      <c r="QXT91" s="33"/>
      <c r="QXU91" s="33"/>
      <c r="QXV91" s="33"/>
      <c r="QXW91" s="33"/>
      <c r="QXX91" s="33"/>
      <c r="QXY91" s="33"/>
      <c r="QXZ91" s="33"/>
      <c r="QYA91" s="33"/>
      <c r="QYB91" s="33"/>
      <c r="QYC91" s="33"/>
      <c r="QYD91" s="33"/>
      <c r="QYE91" s="33"/>
      <c r="QYF91" s="33"/>
      <c r="QYG91" s="33"/>
      <c r="QYH91" s="33"/>
      <c r="QYI91" s="33"/>
      <c r="QYJ91" s="33"/>
      <c r="QYK91" s="33"/>
      <c r="QYL91" s="33"/>
      <c r="QYM91" s="33"/>
      <c r="QYN91" s="33"/>
      <c r="QYO91" s="33"/>
      <c r="QYP91" s="33"/>
      <c r="QYQ91" s="33"/>
      <c r="QYR91" s="33"/>
      <c r="QYS91" s="33"/>
      <c r="QYT91" s="33"/>
      <c r="QYU91" s="33"/>
      <c r="QYV91" s="33"/>
      <c r="QYW91" s="33"/>
      <c r="QYX91" s="33"/>
      <c r="QYY91" s="33"/>
      <c r="QYZ91" s="33"/>
      <c r="QZA91" s="33"/>
      <c r="QZB91" s="33"/>
      <c r="QZC91" s="33"/>
      <c r="QZD91" s="33"/>
      <c r="QZE91" s="33"/>
      <c r="QZF91" s="33"/>
      <c r="QZG91" s="33"/>
      <c r="QZH91" s="33"/>
      <c r="QZI91" s="33"/>
      <c r="QZJ91" s="33"/>
      <c r="QZK91" s="33"/>
      <c r="QZL91" s="33"/>
      <c r="QZM91" s="33"/>
      <c r="QZN91" s="33"/>
      <c r="QZO91" s="33"/>
      <c r="QZP91" s="33"/>
      <c r="QZQ91" s="33"/>
      <c r="QZR91" s="33"/>
      <c r="QZS91" s="33"/>
      <c r="QZT91" s="33"/>
      <c r="QZU91" s="33"/>
      <c r="QZV91" s="33"/>
      <c r="QZW91" s="33"/>
      <c r="QZX91" s="33"/>
      <c r="QZY91" s="33"/>
      <c r="QZZ91" s="33"/>
      <c r="RAA91" s="33"/>
      <c r="RAB91" s="33"/>
      <c r="RAC91" s="33"/>
      <c r="RAD91" s="33"/>
      <c r="RAE91" s="33"/>
      <c r="RAF91" s="33"/>
      <c r="RAG91" s="33"/>
      <c r="RAH91" s="33"/>
      <c r="RAI91" s="33"/>
      <c r="RAJ91" s="33"/>
      <c r="RAK91" s="33"/>
      <c r="RAL91" s="33"/>
      <c r="RAM91" s="33"/>
      <c r="RAN91" s="33"/>
      <c r="RAO91" s="33"/>
      <c r="RAP91" s="33"/>
      <c r="RAQ91" s="33"/>
      <c r="RAR91" s="33"/>
      <c r="RAS91" s="33"/>
      <c r="RAT91" s="33"/>
      <c r="RAU91" s="33"/>
      <c r="RAV91" s="33"/>
      <c r="RAW91" s="33"/>
      <c r="RAX91" s="33"/>
      <c r="RAY91" s="33"/>
      <c r="RAZ91" s="33"/>
      <c r="RBA91" s="33"/>
      <c r="RBB91" s="33"/>
      <c r="RBC91" s="33"/>
      <c r="RBD91" s="33"/>
      <c r="RBE91" s="33"/>
      <c r="RBF91" s="33"/>
      <c r="RBG91" s="33"/>
      <c r="RBH91" s="33"/>
      <c r="RBI91" s="33"/>
      <c r="RBJ91" s="33"/>
      <c r="RBK91" s="33"/>
      <c r="RBL91" s="33"/>
      <c r="RBM91" s="33"/>
      <c r="RBN91" s="33"/>
      <c r="RBO91" s="33"/>
      <c r="RBP91" s="33"/>
      <c r="RBQ91" s="33"/>
      <c r="RBR91" s="33"/>
      <c r="RBS91" s="33"/>
      <c r="RBT91" s="33"/>
      <c r="RBU91" s="33"/>
      <c r="RBV91" s="33"/>
      <c r="RBW91" s="33"/>
      <c r="RBX91" s="33"/>
      <c r="RBY91" s="33"/>
      <c r="RBZ91" s="33"/>
      <c r="RCA91" s="33"/>
      <c r="RCB91" s="33"/>
      <c r="RCC91" s="33"/>
      <c r="RCD91" s="33"/>
      <c r="RCE91" s="33"/>
      <c r="RCF91" s="33"/>
      <c r="RCG91" s="33"/>
      <c r="RCH91" s="33"/>
      <c r="RCI91" s="33"/>
      <c r="RCJ91" s="33"/>
      <c r="RCK91" s="33"/>
      <c r="RCL91" s="33"/>
      <c r="RCM91" s="33"/>
      <c r="RCN91" s="33"/>
      <c r="RCO91" s="33"/>
      <c r="RCP91" s="33"/>
      <c r="RCQ91" s="33"/>
      <c r="RCR91" s="33"/>
      <c r="RCS91" s="33"/>
      <c r="RCT91" s="33"/>
      <c r="RCU91" s="33"/>
      <c r="RCV91" s="33"/>
      <c r="RCW91" s="33"/>
      <c r="RCX91" s="33"/>
      <c r="RCY91" s="33"/>
      <c r="RCZ91" s="33"/>
      <c r="RDA91" s="33"/>
      <c r="RDB91" s="33"/>
      <c r="RDC91" s="33"/>
      <c r="RDD91" s="33"/>
      <c r="RDE91" s="33"/>
      <c r="RDF91" s="33"/>
      <c r="RDG91" s="33"/>
      <c r="RDH91" s="33"/>
      <c r="RDI91" s="33"/>
      <c r="RDJ91" s="33"/>
      <c r="RDK91" s="33"/>
      <c r="RDL91" s="33"/>
      <c r="RDM91" s="33"/>
      <c r="RDN91" s="33"/>
      <c r="RDO91" s="33"/>
      <c r="RDP91" s="33"/>
      <c r="RDQ91" s="33"/>
      <c r="RDR91" s="33"/>
      <c r="RDS91" s="33"/>
      <c r="RDT91" s="33"/>
      <c r="RDU91" s="33"/>
      <c r="RDV91" s="33"/>
      <c r="RDW91" s="33"/>
      <c r="RDX91" s="33"/>
      <c r="RDY91" s="33"/>
      <c r="RDZ91" s="33"/>
      <c r="REA91" s="33"/>
      <c r="REB91" s="33"/>
      <c r="REC91" s="33"/>
      <c r="RED91" s="33"/>
      <c r="REE91" s="33"/>
      <c r="REF91" s="33"/>
      <c r="REG91" s="33"/>
      <c r="REH91" s="33"/>
      <c r="REI91" s="33"/>
      <c r="REJ91" s="33"/>
      <c r="REK91" s="33"/>
      <c r="REL91" s="33"/>
      <c r="REM91" s="33"/>
      <c r="REN91" s="33"/>
      <c r="REO91" s="33"/>
      <c r="REP91" s="33"/>
      <c r="REQ91" s="33"/>
      <c r="RER91" s="33"/>
      <c r="RES91" s="33"/>
      <c r="RET91" s="33"/>
      <c r="REU91" s="33"/>
      <c r="REV91" s="33"/>
      <c r="REW91" s="33"/>
      <c r="REX91" s="33"/>
      <c r="REY91" s="33"/>
      <c r="REZ91" s="33"/>
      <c r="RFA91" s="33"/>
      <c r="RFB91" s="33"/>
      <c r="RFC91" s="33"/>
      <c r="RFD91" s="33"/>
      <c r="RFE91" s="33"/>
      <c r="RFF91" s="33"/>
      <c r="RFG91" s="33"/>
      <c r="RFH91" s="33"/>
      <c r="RFI91" s="33"/>
      <c r="RFJ91" s="33"/>
      <c r="RFK91" s="33"/>
      <c r="RFL91" s="33"/>
      <c r="RFM91" s="33"/>
      <c r="RFN91" s="33"/>
      <c r="RFO91" s="33"/>
      <c r="RFP91" s="33"/>
      <c r="RFQ91" s="33"/>
      <c r="RFR91" s="33"/>
      <c r="RFS91" s="33"/>
      <c r="RFT91" s="33"/>
      <c r="RFU91" s="33"/>
      <c r="RFV91" s="33"/>
      <c r="RFW91" s="33"/>
      <c r="RFX91" s="33"/>
      <c r="RFY91" s="33"/>
      <c r="RFZ91" s="33"/>
      <c r="RGA91" s="33"/>
      <c r="RGB91" s="33"/>
      <c r="RGC91" s="33"/>
      <c r="RGD91" s="33"/>
      <c r="RGE91" s="33"/>
      <c r="RGF91" s="33"/>
      <c r="RGG91" s="33"/>
      <c r="RGH91" s="33"/>
      <c r="RGI91" s="33"/>
      <c r="RGJ91" s="33"/>
      <c r="RGK91" s="33"/>
      <c r="RGL91" s="33"/>
      <c r="RGM91" s="33"/>
      <c r="RGN91" s="33"/>
      <c r="RGO91" s="33"/>
      <c r="RGP91" s="33"/>
      <c r="RGQ91" s="33"/>
      <c r="RGR91" s="33"/>
      <c r="RGS91" s="33"/>
      <c r="RGT91" s="33"/>
      <c r="RGU91" s="33"/>
      <c r="RGV91" s="33"/>
      <c r="RGW91" s="33"/>
      <c r="RGX91" s="33"/>
      <c r="RGY91" s="33"/>
      <c r="RGZ91" s="33"/>
      <c r="RHA91" s="33"/>
      <c r="RHB91" s="33"/>
      <c r="RHC91" s="33"/>
      <c r="RHD91" s="33"/>
      <c r="RHE91" s="33"/>
      <c r="RHF91" s="33"/>
      <c r="RHG91" s="33"/>
      <c r="RHH91" s="33"/>
      <c r="RHI91" s="33"/>
      <c r="RHJ91" s="33"/>
      <c r="RHK91" s="33"/>
      <c r="RHL91" s="33"/>
      <c r="RHM91" s="33"/>
      <c r="RHN91" s="33"/>
      <c r="RHO91" s="33"/>
      <c r="RHP91" s="33"/>
      <c r="RHQ91" s="33"/>
      <c r="RHR91" s="33"/>
      <c r="RHS91" s="33"/>
      <c r="RHT91" s="33"/>
      <c r="RHU91" s="33"/>
      <c r="RHV91" s="33"/>
      <c r="RHW91" s="33"/>
      <c r="RHX91" s="33"/>
      <c r="RHY91" s="33"/>
      <c r="RHZ91" s="33"/>
      <c r="RIA91" s="33"/>
      <c r="RIB91" s="33"/>
      <c r="RIC91" s="33"/>
      <c r="RID91" s="33"/>
      <c r="RIE91" s="33"/>
      <c r="RIF91" s="33"/>
      <c r="RIG91" s="33"/>
      <c r="RIH91" s="33"/>
      <c r="RII91" s="33"/>
      <c r="RIJ91" s="33"/>
      <c r="RIK91" s="33"/>
      <c r="RIL91" s="33"/>
      <c r="RIM91" s="33"/>
      <c r="RIN91" s="33"/>
      <c r="RIO91" s="33"/>
      <c r="RIP91" s="33"/>
      <c r="RIQ91" s="33"/>
      <c r="RIR91" s="33"/>
      <c r="RIS91" s="33"/>
      <c r="RIT91" s="33"/>
      <c r="RIU91" s="33"/>
      <c r="RIV91" s="33"/>
      <c r="RIW91" s="33"/>
      <c r="RIX91" s="33"/>
      <c r="RIY91" s="33"/>
      <c r="RIZ91" s="33"/>
      <c r="RJA91" s="33"/>
      <c r="RJB91" s="33"/>
      <c r="RJC91" s="33"/>
      <c r="RJD91" s="33"/>
      <c r="RJE91" s="33"/>
      <c r="RJF91" s="33"/>
      <c r="RJG91" s="33"/>
      <c r="RJH91" s="33"/>
      <c r="RJI91" s="33"/>
      <c r="RJJ91" s="33"/>
      <c r="RJK91" s="33"/>
      <c r="RJL91" s="33"/>
      <c r="RJM91" s="33"/>
      <c r="RJN91" s="33"/>
      <c r="RJO91" s="33"/>
      <c r="RJP91" s="33"/>
      <c r="RJQ91" s="33"/>
      <c r="RJR91" s="33"/>
      <c r="RJS91" s="33"/>
      <c r="RJT91" s="33"/>
      <c r="RJU91" s="33"/>
      <c r="RJV91" s="33"/>
      <c r="RJW91" s="33"/>
      <c r="RJX91" s="33"/>
      <c r="RJY91" s="33"/>
      <c r="RJZ91" s="33"/>
      <c r="RKA91" s="33"/>
      <c r="RKB91" s="33"/>
      <c r="RKC91" s="33"/>
      <c r="RKD91" s="33"/>
      <c r="RKE91" s="33"/>
      <c r="RKF91" s="33"/>
      <c r="RKG91" s="33"/>
      <c r="RKH91" s="33"/>
      <c r="RKI91" s="33"/>
      <c r="RKJ91" s="33"/>
      <c r="RKK91" s="33"/>
      <c r="RKL91" s="33"/>
      <c r="RKM91" s="33"/>
      <c r="RKN91" s="33"/>
      <c r="RKO91" s="33"/>
      <c r="RKP91" s="33"/>
      <c r="RKQ91" s="33"/>
      <c r="RKR91" s="33"/>
      <c r="RKS91" s="33"/>
      <c r="RKT91" s="33"/>
      <c r="RKU91" s="33"/>
      <c r="RKV91" s="33"/>
      <c r="RKW91" s="33"/>
      <c r="RKX91" s="33"/>
      <c r="RKY91" s="33"/>
      <c r="RKZ91" s="33"/>
      <c r="RLA91" s="33"/>
      <c r="RLB91" s="33"/>
      <c r="RLC91" s="33"/>
      <c r="RLD91" s="33"/>
      <c r="RLE91" s="33"/>
      <c r="RLF91" s="33"/>
      <c r="RLG91" s="33"/>
      <c r="RLH91" s="33"/>
      <c r="RLI91" s="33"/>
      <c r="RLJ91" s="33"/>
      <c r="RLK91" s="33"/>
      <c r="RLL91" s="33"/>
      <c r="RLM91" s="33"/>
      <c r="RLN91" s="33"/>
      <c r="RLO91" s="33"/>
      <c r="RLP91" s="33"/>
      <c r="RLQ91" s="33"/>
      <c r="RLR91" s="33"/>
      <c r="RLS91" s="33"/>
      <c r="RLT91" s="33"/>
      <c r="RLU91" s="33"/>
      <c r="RLV91" s="33"/>
      <c r="RLW91" s="33"/>
      <c r="RLX91" s="33"/>
      <c r="RLY91" s="33"/>
      <c r="RLZ91" s="33"/>
      <c r="RMA91" s="33"/>
      <c r="RMB91" s="33"/>
      <c r="RMC91" s="33"/>
      <c r="RMD91" s="33"/>
      <c r="RME91" s="33"/>
      <c r="RMF91" s="33"/>
      <c r="RMG91" s="33"/>
      <c r="RMH91" s="33"/>
      <c r="RMI91" s="33"/>
      <c r="RMJ91" s="33"/>
      <c r="RMK91" s="33"/>
      <c r="RML91" s="33"/>
      <c r="RMM91" s="33"/>
      <c r="RMN91" s="33"/>
      <c r="RMO91" s="33"/>
      <c r="RMP91" s="33"/>
      <c r="RMQ91" s="33"/>
      <c r="RMR91" s="33"/>
      <c r="RMS91" s="33"/>
      <c r="RMT91" s="33"/>
      <c r="RMU91" s="33"/>
      <c r="RMV91" s="33"/>
      <c r="RMW91" s="33"/>
      <c r="RMX91" s="33"/>
      <c r="RMY91" s="33"/>
      <c r="RMZ91" s="33"/>
      <c r="RNA91" s="33"/>
      <c r="RNB91" s="33"/>
      <c r="RNC91" s="33"/>
      <c r="RND91" s="33"/>
      <c r="RNE91" s="33"/>
      <c r="RNF91" s="33"/>
      <c r="RNG91" s="33"/>
      <c r="RNH91" s="33"/>
      <c r="RNI91" s="33"/>
      <c r="RNJ91" s="33"/>
      <c r="RNK91" s="33"/>
      <c r="RNL91" s="33"/>
      <c r="RNM91" s="33"/>
      <c r="RNN91" s="33"/>
      <c r="RNO91" s="33"/>
      <c r="RNP91" s="33"/>
      <c r="RNQ91" s="33"/>
      <c r="RNR91" s="33"/>
      <c r="RNS91" s="33"/>
      <c r="RNT91" s="33"/>
      <c r="RNU91" s="33"/>
      <c r="RNV91" s="33"/>
      <c r="RNW91" s="33"/>
      <c r="RNX91" s="33"/>
      <c r="RNY91" s="33"/>
      <c r="RNZ91" s="33"/>
      <c r="ROA91" s="33"/>
      <c r="ROB91" s="33"/>
      <c r="ROC91" s="33"/>
      <c r="ROD91" s="33"/>
      <c r="ROE91" s="33"/>
      <c r="ROF91" s="33"/>
      <c r="ROG91" s="33"/>
      <c r="ROH91" s="33"/>
      <c r="ROI91" s="33"/>
      <c r="ROJ91" s="33"/>
      <c r="ROK91" s="33"/>
      <c r="ROL91" s="33"/>
      <c r="ROM91" s="33"/>
      <c r="RON91" s="33"/>
      <c r="ROO91" s="33"/>
      <c r="ROP91" s="33"/>
      <c r="ROQ91" s="33"/>
      <c r="ROR91" s="33"/>
      <c r="ROS91" s="33"/>
      <c r="ROT91" s="33"/>
      <c r="ROU91" s="33"/>
      <c r="ROV91" s="33"/>
      <c r="ROW91" s="33"/>
      <c r="ROX91" s="33"/>
      <c r="ROY91" s="33"/>
      <c r="ROZ91" s="33"/>
      <c r="RPA91" s="33"/>
      <c r="RPB91" s="33"/>
      <c r="RPC91" s="33"/>
      <c r="RPD91" s="33"/>
      <c r="RPE91" s="33"/>
      <c r="RPF91" s="33"/>
      <c r="RPG91" s="33"/>
      <c r="RPH91" s="33"/>
      <c r="RPI91" s="33"/>
      <c r="RPJ91" s="33"/>
      <c r="RPK91" s="33"/>
      <c r="RPL91" s="33"/>
      <c r="RPM91" s="33"/>
      <c r="RPN91" s="33"/>
      <c r="RPO91" s="33"/>
      <c r="RPP91" s="33"/>
      <c r="RPQ91" s="33"/>
      <c r="RPR91" s="33"/>
      <c r="RPS91" s="33"/>
      <c r="RPT91" s="33"/>
      <c r="RPU91" s="33"/>
      <c r="RPV91" s="33"/>
      <c r="RPW91" s="33"/>
      <c r="RPX91" s="33"/>
      <c r="RPY91" s="33"/>
      <c r="RPZ91" s="33"/>
      <c r="RQA91" s="33"/>
      <c r="RQB91" s="33"/>
      <c r="RQC91" s="33"/>
      <c r="RQD91" s="33"/>
      <c r="RQE91" s="33"/>
      <c r="RQF91" s="33"/>
      <c r="RQG91" s="33"/>
      <c r="RQH91" s="33"/>
      <c r="RQI91" s="33"/>
      <c r="RQJ91" s="33"/>
      <c r="RQK91" s="33"/>
      <c r="RQL91" s="33"/>
      <c r="RQM91" s="33"/>
      <c r="RQN91" s="33"/>
      <c r="RQO91" s="33"/>
      <c r="RQP91" s="33"/>
      <c r="RQQ91" s="33"/>
      <c r="RQR91" s="33"/>
      <c r="RQS91" s="33"/>
      <c r="RQT91" s="33"/>
      <c r="RQU91" s="33"/>
      <c r="RQV91" s="33"/>
      <c r="RQW91" s="33"/>
      <c r="RQX91" s="33"/>
      <c r="RQY91" s="33"/>
      <c r="RQZ91" s="33"/>
      <c r="RRA91" s="33"/>
      <c r="RRB91" s="33"/>
      <c r="RRC91" s="33"/>
      <c r="RRD91" s="33"/>
      <c r="RRE91" s="33"/>
      <c r="RRF91" s="33"/>
      <c r="RRG91" s="33"/>
      <c r="RRH91" s="33"/>
      <c r="RRI91" s="33"/>
      <c r="RRJ91" s="33"/>
      <c r="RRK91" s="33"/>
      <c r="RRL91" s="33"/>
      <c r="RRM91" s="33"/>
      <c r="RRN91" s="33"/>
      <c r="RRO91" s="33"/>
      <c r="RRP91" s="33"/>
      <c r="RRQ91" s="33"/>
      <c r="RRR91" s="33"/>
      <c r="RRS91" s="33"/>
      <c r="RRT91" s="33"/>
      <c r="RRU91" s="33"/>
      <c r="RRV91" s="33"/>
      <c r="RRW91" s="33"/>
      <c r="RRX91" s="33"/>
      <c r="RRY91" s="33"/>
      <c r="RRZ91" s="33"/>
      <c r="RSA91" s="33"/>
      <c r="RSB91" s="33"/>
      <c r="RSC91" s="33"/>
      <c r="RSD91" s="33"/>
      <c r="RSE91" s="33"/>
      <c r="RSF91" s="33"/>
      <c r="RSG91" s="33"/>
      <c r="RSH91" s="33"/>
      <c r="RSI91" s="33"/>
      <c r="RSJ91" s="33"/>
      <c r="RSK91" s="33"/>
      <c r="RSL91" s="33"/>
      <c r="RSM91" s="33"/>
      <c r="RSN91" s="33"/>
      <c r="RSO91" s="33"/>
      <c r="RSP91" s="33"/>
      <c r="RSQ91" s="33"/>
      <c r="RSR91" s="33"/>
      <c r="RSS91" s="33"/>
      <c r="RST91" s="33"/>
      <c r="RSU91" s="33"/>
      <c r="RSV91" s="33"/>
      <c r="RSW91" s="33"/>
      <c r="RSX91" s="33"/>
      <c r="RSY91" s="33"/>
      <c r="RSZ91" s="33"/>
      <c r="RTA91" s="33"/>
      <c r="RTB91" s="33"/>
      <c r="RTC91" s="33"/>
      <c r="RTD91" s="33"/>
      <c r="RTE91" s="33"/>
      <c r="RTF91" s="33"/>
      <c r="RTG91" s="33"/>
      <c r="RTH91" s="33"/>
      <c r="RTI91" s="33"/>
      <c r="RTJ91" s="33"/>
      <c r="RTK91" s="33"/>
      <c r="RTL91" s="33"/>
      <c r="RTM91" s="33"/>
      <c r="RTN91" s="33"/>
      <c r="RTO91" s="33"/>
      <c r="RTP91" s="33"/>
      <c r="RTQ91" s="33"/>
      <c r="RTR91" s="33"/>
      <c r="RTS91" s="33"/>
      <c r="RTT91" s="33"/>
      <c r="RTU91" s="33"/>
      <c r="RTV91" s="33"/>
      <c r="RTW91" s="33"/>
      <c r="RTX91" s="33"/>
      <c r="RTY91" s="33"/>
      <c r="RTZ91" s="33"/>
      <c r="RUA91" s="33"/>
      <c r="RUB91" s="33"/>
      <c r="RUC91" s="33"/>
      <c r="RUD91" s="33"/>
      <c r="RUE91" s="33"/>
      <c r="RUF91" s="33"/>
      <c r="RUG91" s="33"/>
      <c r="RUH91" s="33"/>
      <c r="RUI91" s="33"/>
      <c r="RUJ91" s="33"/>
      <c r="RUK91" s="33"/>
      <c r="RUL91" s="33"/>
      <c r="RUM91" s="33"/>
      <c r="RUN91" s="33"/>
      <c r="RUO91" s="33"/>
      <c r="RUP91" s="33"/>
      <c r="RUQ91" s="33"/>
      <c r="RUR91" s="33"/>
      <c r="RUS91" s="33"/>
      <c r="RUT91" s="33"/>
      <c r="RUU91" s="33"/>
      <c r="RUV91" s="33"/>
      <c r="RUW91" s="33"/>
      <c r="RUX91" s="33"/>
      <c r="RUY91" s="33"/>
      <c r="RUZ91" s="33"/>
      <c r="RVA91" s="33"/>
      <c r="RVB91" s="33"/>
      <c r="RVC91" s="33"/>
      <c r="RVD91" s="33"/>
      <c r="RVE91" s="33"/>
      <c r="RVF91" s="33"/>
      <c r="RVG91" s="33"/>
      <c r="RVH91" s="33"/>
      <c r="RVI91" s="33"/>
      <c r="RVJ91" s="33"/>
      <c r="RVK91" s="33"/>
      <c r="RVL91" s="33"/>
      <c r="RVM91" s="33"/>
      <c r="RVN91" s="33"/>
      <c r="RVO91" s="33"/>
      <c r="RVP91" s="33"/>
      <c r="RVQ91" s="33"/>
      <c r="RVR91" s="33"/>
      <c r="RVS91" s="33"/>
      <c r="RVT91" s="33"/>
      <c r="RVU91" s="33"/>
      <c r="RVV91" s="33"/>
      <c r="RVW91" s="33"/>
      <c r="RVX91" s="33"/>
      <c r="RVY91" s="33"/>
      <c r="RVZ91" s="33"/>
      <c r="RWA91" s="33"/>
      <c r="RWB91" s="33"/>
      <c r="RWC91" s="33"/>
      <c r="RWD91" s="33"/>
      <c r="RWE91" s="33"/>
      <c r="RWF91" s="33"/>
      <c r="RWG91" s="33"/>
      <c r="RWH91" s="33"/>
      <c r="RWI91" s="33"/>
      <c r="RWJ91" s="33"/>
      <c r="RWK91" s="33"/>
      <c r="RWL91" s="33"/>
      <c r="RWM91" s="33"/>
      <c r="RWN91" s="33"/>
      <c r="RWO91" s="33"/>
      <c r="RWP91" s="33"/>
      <c r="RWQ91" s="33"/>
      <c r="RWR91" s="33"/>
      <c r="RWS91" s="33"/>
      <c r="RWT91" s="33"/>
      <c r="RWU91" s="33"/>
      <c r="RWV91" s="33"/>
      <c r="RWW91" s="33"/>
      <c r="RWX91" s="33"/>
      <c r="RWY91" s="33"/>
      <c r="RWZ91" s="33"/>
      <c r="RXA91" s="33"/>
      <c r="RXB91" s="33"/>
      <c r="RXC91" s="33"/>
      <c r="RXD91" s="33"/>
      <c r="RXE91" s="33"/>
      <c r="RXF91" s="33"/>
      <c r="RXG91" s="33"/>
      <c r="RXH91" s="33"/>
      <c r="RXI91" s="33"/>
      <c r="RXJ91" s="33"/>
      <c r="RXK91" s="33"/>
      <c r="RXL91" s="33"/>
      <c r="RXM91" s="33"/>
      <c r="RXN91" s="33"/>
      <c r="RXO91" s="33"/>
      <c r="RXP91" s="33"/>
      <c r="RXQ91" s="33"/>
      <c r="RXR91" s="33"/>
      <c r="RXS91" s="33"/>
      <c r="RXT91" s="33"/>
      <c r="RXU91" s="33"/>
      <c r="RXV91" s="33"/>
      <c r="RXW91" s="33"/>
      <c r="RXX91" s="33"/>
      <c r="RXY91" s="33"/>
      <c r="RXZ91" s="33"/>
      <c r="RYA91" s="33"/>
      <c r="RYB91" s="33"/>
      <c r="RYC91" s="33"/>
      <c r="RYD91" s="33"/>
      <c r="RYE91" s="33"/>
      <c r="RYF91" s="33"/>
      <c r="RYG91" s="33"/>
      <c r="RYH91" s="33"/>
      <c r="RYI91" s="33"/>
      <c r="RYJ91" s="33"/>
      <c r="RYK91" s="33"/>
      <c r="RYL91" s="33"/>
      <c r="RYM91" s="33"/>
      <c r="RYN91" s="33"/>
      <c r="RYO91" s="33"/>
      <c r="RYP91" s="33"/>
      <c r="RYQ91" s="33"/>
      <c r="RYR91" s="33"/>
      <c r="RYS91" s="33"/>
      <c r="RYT91" s="33"/>
      <c r="RYU91" s="33"/>
      <c r="RYV91" s="33"/>
      <c r="RYW91" s="33"/>
      <c r="RYX91" s="33"/>
      <c r="RYY91" s="33"/>
      <c r="RYZ91" s="33"/>
      <c r="RZA91" s="33"/>
      <c r="RZB91" s="33"/>
      <c r="RZC91" s="33"/>
      <c r="RZD91" s="33"/>
      <c r="RZE91" s="33"/>
      <c r="RZF91" s="33"/>
      <c r="RZG91" s="33"/>
      <c r="RZH91" s="33"/>
      <c r="RZI91" s="33"/>
      <c r="RZJ91" s="33"/>
      <c r="RZK91" s="33"/>
      <c r="RZL91" s="33"/>
      <c r="RZM91" s="33"/>
      <c r="RZN91" s="33"/>
      <c r="RZO91" s="33"/>
      <c r="RZP91" s="33"/>
      <c r="RZQ91" s="33"/>
      <c r="RZR91" s="33"/>
      <c r="RZS91" s="33"/>
      <c r="RZT91" s="33"/>
      <c r="RZU91" s="33"/>
      <c r="RZV91" s="33"/>
      <c r="RZW91" s="33"/>
      <c r="RZX91" s="33"/>
      <c r="RZY91" s="33"/>
      <c r="RZZ91" s="33"/>
      <c r="SAA91" s="33"/>
      <c r="SAB91" s="33"/>
      <c r="SAC91" s="33"/>
      <c r="SAD91" s="33"/>
      <c r="SAE91" s="33"/>
      <c r="SAF91" s="33"/>
      <c r="SAG91" s="33"/>
      <c r="SAH91" s="33"/>
      <c r="SAI91" s="33"/>
      <c r="SAJ91" s="33"/>
      <c r="SAK91" s="33"/>
      <c r="SAL91" s="33"/>
      <c r="SAM91" s="33"/>
      <c r="SAN91" s="33"/>
      <c r="SAO91" s="33"/>
      <c r="SAP91" s="33"/>
      <c r="SAQ91" s="33"/>
      <c r="SAR91" s="33"/>
      <c r="SAS91" s="33"/>
      <c r="SAT91" s="33"/>
      <c r="SAU91" s="33"/>
      <c r="SAV91" s="33"/>
      <c r="SAW91" s="33"/>
      <c r="SAX91" s="33"/>
      <c r="SAY91" s="33"/>
      <c r="SAZ91" s="33"/>
      <c r="SBA91" s="33"/>
      <c r="SBB91" s="33"/>
      <c r="SBC91" s="33"/>
      <c r="SBD91" s="33"/>
      <c r="SBE91" s="33"/>
      <c r="SBF91" s="33"/>
      <c r="SBG91" s="33"/>
      <c r="SBH91" s="33"/>
      <c r="SBI91" s="33"/>
      <c r="SBJ91" s="33"/>
      <c r="SBK91" s="33"/>
      <c r="SBL91" s="33"/>
      <c r="SBM91" s="33"/>
      <c r="SBN91" s="33"/>
      <c r="SBO91" s="33"/>
      <c r="SBP91" s="33"/>
      <c r="SBQ91" s="33"/>
      <c r="SBR91" s="33"/>
      <c r="SBS91" s="33"/>
      <c r="SBT91" s="33"/>
      <c r="SBU91" s="33"/>
      <c r="SBV91" s="33"/>
      <c r="SBW91" s="33"/>
      <c r="SBX91" s="33"/>
      <c r="SBY91" s="33"/>
      <c r="SBZ91" s="33"/>
      <c r="SCA91" s="33"/>
      <c r="SCB91" s="33"/>
      <c r="SCC91" s="33"/>
      <c r="SCD91" s="33"/>
      <c r="SCE91" s="33"/>
      <c r="SCF91" s="33"/>
      <c r="SCG91" s="33"/>
      <c r="SCH91" s="33"/>
      <c r="SCI91" s="33"/>
      <c r="SCJ91" s="33"/>
      <c r="SCK91" s="33"/>
      <c r="SCL91" s="33"/>
      <c r="SCM91" s="33"/>
      <c r="SCN91" s="33"/>
      <c r="SCO91" s="33"/>
      <c r="SCP91" s="33"/>
      <c r="SCQ91" s="33"/>
      <c r="SCR91" s="33"/>
      <c r="SCS91" s="33"/>
      <c r="SCT91" s="33"/>
      <c r="SCU91" s="33"/>
      <c r="SCV91" s="33"/>
      <c r="SCW91" s="33"/>
      <c r="SCX91" s="33"/>
      <c r="SCY91" s="33"/>
      <c r="SCZ91" s="33"/>
      <c r="SDA91" s="33"/>
      <c r="SDB91" s="33"/>
      <c r="SDC91" s="33"/>
      <c r="SDD91" s="33"/>
      <c r="SDE91" s="33"/>
      <c r="SDF91" s="33"/>
      <c r="SDG91" s="33"/>
      <c r="SDH91" s="33"/>
      <c r="SDI91" s="33"/>
      <c r="SDJ91" s="33"/>
      <c r="SDK91" s="33"/>
      <c r="SDL91" s="33"/>
      <c r="SDM91" s="33"/>
      <c r="SDN91" s="33"/>
      <c r="SDO91" s="33"/>
      <c r="SDP91" s="33"/>
      <c r="SDQ91" s="33"/>
      <c r="SDR91" s="33"/>
      <c r="SDS91" s="33"/>
      <c r="SDT91" s="33"/>
      <c r="SDU91" s="33"/>
      <c r="SDV91" s="33"/>
      <c r="SDW91" s="33"/>
      <c r="SDX91" s="33"/>
      <c r="SDY91" s="33"/>
      <c r="SDZ91" s="33"/>
      <c r="SEA91" s="33"/>
      <c r="SEB91" s="33"/>
      <c r="SEC91" s="33"/>
      <c r="SED91" s="33"/>
      <c r="SEE91" s="33"/>
      <c r="SEF91" s="33"/>
      <c r="SEG91" s="33"/>
      <c r="SEH91" s="33"/>
      <c r="SEI91" s="33"/>
      <c r="SEJ91" s="33"/>
      <c r="SEK91" s="33"/>
      <c r="SEL91" s="33"/>
      <c r="SEM91" s="33"/>
      <c r="SEN91" s="33"/>
      <c r="SEO91" s="33"/>
      <c r="SEP91" s="33"/>
      <c r="SEQ91" s="33"/>
      <c r="SER91" s="33"/>
      <c r="SES91" s="33"/>
      <c r="SET91" s="33"/>
      <c r="SEU91" s="33"/>
      <c r="SEV91" s="33"/>
      <c r="SEW91" s="33"/>
      <c r="SEX91" s="33"/>
      <c r="SEY91" s="33"/>
      <c r="SEZ91" s="33"/>
      <c r="SFA91" s="33"/>
      <c r="SFB91" s="33"/>
      <c r="SFC91" s="33"/>
      <c r="SFD91" s="33"/>
      <c r="SFE91" s="33"/>
      <c r="SFF91" s="33"/>
      <c r="SFG91" s="33"/>
      <c r="SFH91" s="33"/>
      <c r="SFI91" s="33"/>
      <c r="SFJ91" s="33"/>
      <c r="SFK91" s="33"/>
      <c r="SFL91" s="33"/>
      <c r="SFM91" s="33"/>
      <c r="SFN91" s="33"/>
      <c r="SFO91" s="33"/>
      <c r="SFP91" s="33"/>
      <c r="SFQ91" s="33"/>
      <c r="SFR91" s="33"/>
      <c r="SFS91" s="33"/>
      <c r="SFT91" s="33"/>
      <c r="SFU91" s="33"/>
      <c r="SFV91" s="33"/>
      <c r="SFW91" s="33"/>
      <c r="SFX91" s="33"/>
      <c r="SFY91" s="33"/>
      <c r="SFZ91" s="33"/>
      <c r="SGA91" s="33"/>
      <c r="SGB91" s="33"/>
      <c r="SGC91" s="33"/>
      <c r="SGD91" s="33"/>
      <c r="SGE91" s="33"/>
      <c r="SGF91" s="33"/>
      <c r="SGG91" s="33"/>
      <c r="SGH91" s="33"/>
      <c r="SGI91" s="33"/>
      <c r="SGJ91" s="33"/>
      <c r="SGK91" s="33"/>
      <c r="SGL91" s="33"/>
      <c r="SGM91" s="33"/>
      <c r="SGN91" s="33"/>
      <c r="SGO91" s="33"/>
      <c r="SGP91" s="33"/>
      <c r="SGQ91" s="33"/>
      <c r="SGR91" s="33"/>
      <c r="SGS91" s="33"/>
      <c r="SGT91" s="33"/>
      <c r="SGU91" s="33"/>
      <c r="SGV91" s="33"/>
      <c r="SGW91" s="33"/>
      <c r="SGX91" s="33"/>
      <c r="SGY91" s="33"/>
      <c r="SGZ91" s="33"/>
      <c r="SHA91" s="33"/>
      <c r="SHB91" s="33"/>
      <c r="SHC91" s="33"/>
      <c r="SHD91" s="33"/>
      <c r="SHE91" s="33"/>
      <c r="SHF91" s="33"/>
      <c r="SHG91" s="33"/>
      <c r="SHH91" s="33"/>
      <c r="SHI91" s="33"/>
      <c r="SHJ91" s="33"/>
      <c r="SHK91" s="33"/>
      <c r="SHL91" s="33"/>
      <c r="SHM91" s="33"/>
      <c r="SHN91" s="33"/>
      <c r="SHO91" s="33"/>
      <c r="SHP91" s="33"/>
      <c r="SHQ91" s="33"/>
      <c r="SHR91" s="33"/>
      <c r="SHS91" s="33"/>
      <c r="SHT91" s="33"/>
      <c r="SHU91" s="33"/>
      <c r="SHV91" s="33"/>
      <c r="SHW91" s="33"/>
      <c r="SHX91" s="33"/>
      <c r="SHY91" s="33"/>
      <c r="SHZ91" s="33"/>
      <c r="SIA91" s="33"/>
      <c r="SIB91" s="33"/>
      <c r="SIC91" s="33"/>
      <c r="SID91" s="33"/>
      <c r="SIE91" s="33"/>
      <c r="SIF91" s="33"/>
      <c r="SIG91" s="33"/>
      <c r="SIH91" s="33"/>
      <c r="SII91" s="33"/>
      <c r="SIJ91" s="33"/>
      <c r="SIK91" s="33"/>
      <c r="SIL91" s="33"/>
      <c r="SIM91" s="33"/>
      <c r="SIN91" s="33"/>
      <c r="SIO91" s="33"/>
      <c r="SIP91" s="33"/>
      <c r="SIQ91" s="33"/>
      <c r="SIR91" s="33"/>
      <c r="SIS91" s="33"/>
      <c r="SIT91" s="33"/>
      <c r="SIU91" s="33"/>
      <c r="SIV91" s="33"/>
      <c r="SIW91" s="33"/>
      <c r="SIX91" s="33"/>
      <c r="SIY91" s="33"/>
      <c r="SIZ91" s="33"/>
      <c r="SJA91" s="33"/>
      <c r="SJB91" s="33"/>
      <c r="SJC91" s="33"/>
      <c r="SJD91" s="33"/>
      <c r="SJE91" s="33"/>
      <c r="SJF91" s="33"/>
      <c r="SJG91" s="33"/>
      <c r="SJH91" s="33"/>
      <c r="SJI91" s="33"/>
      <c r="SJJ91" s="33"/>
      <c r="SJK91" s="33"/>
      <c r="SJL91" s="33"/>
      <c r="SJM91" s="33"/>
      <c r="SJN91" s="33"/>
      <c r="SJO91" s="33"/>
      <c r="SJP91" s="33"/>
      <c r="SJQ91" s="33"/>
      <c r="SJR91" s="33"/>
      <c r="SJS91" s="33"/>
      <c r="SJT91" s="33"/>
      <c r="SJU91" s="33"/>
      <c r="SJV91" s="33"/>
      <c r="SJW91" s="33"/>
      <c r="SJX91" s="33"/>
      <c r="SJY91" s="33"/>
      <c r="SJZ91" s="33"/>
      <c r="SKA91" s="33"/>
      <c r="SKB91" s="33"/>
      <c r="SKC91" s="33"/>
      <c r="SKD91" s="33"/>
      <c r="SKE91" s="33"/>
      <c r="SKF91" s="33"/>
      <c r="SKG91" s="33"/>
      <c r="SKH91" s="33"/>
      <c r="SKI91" s="33"/>
      <c r="SKJ91" s="33"/>
      <c r="SKK91" s="33"/>
      <c r="SKL91" s="33"/>
      <c r="SKM91" s="33"/>
      <c r="SKN91" s="33"/>
      <c r="SKO91" s="33"/>
      <c r="SKP91" s="33"/>
      <c r="SKQ91" s="33"/>
      <c r="SKR91" s="33"/>
      <c r="SKS91" s="33"/>
      <c r="SKT91" s="33"/>
      <c r="SKU91" s="33"/>
      <c r="SKV91" s="33"/>
      <c r="SKW91" s="33"/>
      <c r="SKX91" s="33"/>
      <c r="SKY91" s="33"/>
      <c r="SKZ91" s="33"/>
      <c r="SLA91" s="33"/>
      <c r="SLB91" s="33"/>
      <c r="SLC91" s="33"/>
      <c r="SLD91" s="33"/>
      <c r="SLE91" s="33"/>
      <c r="SLF91" s="33"/>
      <c r="SLG91" s="33"/>
      <c r="SLH91" s="33"/>
      <c r="SLI91" s="33"/>
      <c r="SLJ91" s="33"/>
      <c r="SLK91" s="33"/>
      <c r="SLL91" s="33"/>
      <c r="SLM91" s="33"/>
      <c r="SLN91" s="33"/>
      <c r="SLO91" s="33"/>
      <c r="SLP91" s="33"/>
      <c r="SLQ91" s="33"/>
      <c r="SLR91" s="33"/>
      <c r="SLS91" s="33"/>
      <c r="SLT91" s="33"/>
      <c r="SLU91" s="33"/>
      <c r="SLV91" s="33"/>
      <c r="SLW91" s="33"/>
      <c r="SLX91" s="33"/>
      <c r="SLY91" s="33"/>
      <c r="SLZ91" s="33"/>
      <c r="SMA91" s="33"/>
      <c r="SMB91" s="33"/>
      <c r="SMC91" s="33"/>
      <c r="SMD91" s="33"/>
      <c r="SME91" s="33"/>
      <c r="SMF91" s="33"/>
      <c r="SMG91" s="33"/>
      <c r="SMH91" s="33"/>
      <c r="SMI91" s="33"/>
      <c r="SMJ91" s="33"/>
      <c r="SMK91" s="33"/>
      <c r="SML91" s="33"/>
      <c r="SMM91" s="33"/>
      <c r="SMN91" s="33"/>
      <c r="SMO91" s="33"/>
      <c r="SMP91" s="33"/>
      <c r="SMQ91" s="33"/>
      <c r="SMR91" s="33"/>
      <c r="SMS91" s="33"/>
      <c r="SMT91" s="33"/>
      <c r="SMU91" s="33"/>
      <c r="SMV91" s="33"/>
      <c r="SMW91" s="33"/>
      <c r="SMX91" s="33"/>
      <c r="SMY91" s="33"/>
      <c r="SMZ91" s="33"/>
      <c r="SNA91" s="33"/>
      <c r="SNB91" s="33"/>
      <c r="SNC91" s="33"/>
      <c r="SND91" s="33"/>
      <c r="SNE91" s="33"/>
      <c r="SNF91" s="33"/>
      <c r="SNG91" s="33"/>
      <c r="SNH91" s="33"/>
      <c r="SNI91" s="33"/>
      <c r="SNJ91" s="33"/>
      <c r="SNK91" s="33"/>
      <c r="SNL91" s="33"/>
      <c r="SNM91" s="33"/>
      <c r="SNN91" s="33"/>
      <c r="SNO91" s="33"/>
      <c r="SNP91" s="33"/>
      <c r="SNQ91" s="33"/>
      <c r="SNR91" s="33"/>
      <c r="SNS91" s="33"/>
      <c r="SNT91" s="33"/>
      <c r="SNU91" s="33"/>
      <c r="SNV91" s="33"/>
      <c r="SNW91" s="33"/>
      <c r="SNX91" s="33"/>
      <c r="SNY91" s="33"/>
      <c r="SNZ91" s="33"/>
      <c r="SOA91" s="33"/>
      <c r="SOB91" s="33"/>
      <c r="SOC91" s="33"/>
      <c r="SOD91" s="33"/>
      <c r="SOE91" s="33"/>
      <c r="SOF91" s="33"/>
      <c r="SOG91" s="33"/>
      <c r="SOH91" s="33"/>
      <c r="SOI91" s="33"/>
      <c r="SOJ91" s="33"/>
      <c r="SOK91" s="33"/>
      <c r="SOL91" s="33"/>
      <c r="SOM91" s="33"/>
      <c r="SON91" s="33"/>
      <c r="SOO91" s="33"/>
      <c r="SOP91" s="33"/>
      <c r="SOQ91" s="33"/>
      <c r="SOR91" s="33"/>
      <c r="SOS91" s="33"/>
      <c r="SOT91" s="33"/>
      <c r="SOU91" s="33"/>
      <c r="SOV91" s="33"/>
      <c r="SOW91" s="33"/>
      <c r="SOX91" s="33"/>
      <c r="SOY91" s="33"/>
      <c r="SOZ91" s="33"/>
      <c r="SPA91" s="33"/>
      <c r="SPB91" s="33"/>
      <c r="SPC91" s="33"/>
      <c r="SPD91" s="33"/>
      <c r="SPE91" s="33"/>
      <c r="SPF91" s="33"/>
      <c r="SPG91" s="33"/>
      <c r="SPH91" s="33"/>
      <c r="SPI91" s="33"/>
      <c r="SPJ91" s="33"/>
      <c r="SPK91" s="33"/>
      <c r="SPL91" s="33"/>
      <c r="SPM91" s="33"/>
      <c r="SPN91" s="33"/>
      <c r="SPO91" s="33"/>
      <c r="SPP91" s="33"/>
      <c r="SPQ91" s="33"/>
      <c r="SPR91" s="33"/>
      <c r="SPS91" s="33"/>
      <c r="SPT91" s="33"/>
      <c r="SPU91" s="33"/>
      <c r="SPV91" s="33"/>
      <c r="SPW91" s="33"/>
      <c r="SPX91" s="33"/>
      <c r="SPY91" s="33"/>
      <c r="SPZ91" s="33"/>
      <c r="SQA91" s="33"/>
      <c r="SQB91" s="33"/>
      <c r="SQC91" s="33"/>
      <c r="SQD91" s="33"/>
      <c r="SQE91" s="33"/>
      <c r="SQF91" s="33"/>
      <c r="SQG91" s="33"/>
      <c r="SQH91" s="33"/>
      <c r="SQI91" s="33"/>
      <c r="SQJ91" s="33"/>
      <c r="SQK91" s="33"/>
      <c r="SQL91" s="33"/>
      <c r="SQM91" s="33"/>
      <c r="SQN91" s="33"/>
      <c r="SQO91" s="33"/>
      <c r="SQP91" s="33"/>
      <c r="SQQ91" s="33"/>
      <c r="SQR91" s="33"/>
      <c r="SQS91" s="33"/>
      <c r="SQT91" s="33"/>
      <c r="SQU91" s="33"/>
      <c r="SQV91" s="33"/>
      <c r="SQW91" s="33"/>
      <c r="SQX91" s="33"/>
      <c r="SQY91" s="33"/>
      <c r="SQZ91" s="33"/>
      <c r="SRA91" s="33"/>
      <c r="SRB91" s="33"/>
      <c r="SRC91" s="33"/>
      <c r="SRD91" s="33"/>
      <c r="SRE91" s="33"/>
      <c r="SRF91" s="33"/>
      <c r="SRG91" s="33"/>
      <c r="SRH91" s="33"/>
      <c r="SRI91" s="33"/>
      <c r="SRJ91" s="33"/>
      <c r="SRK91" s="33"/>
      <c r="SRL91" s="33"/>
      <c r="SRM91" s="33"/>
      <c r="SRN91" s="33"/>
      <c r="SRO91" s="33"/>
      <c r="SRP91" s="33"/>
      <c r="SRQ91" s="33"/>
      <c r="SRR91" s="33"/>
      <c r="SRS91" s="33"/>
      <c r="SRT91" s="33"/>
      <c r="SRU91" s="33"/>
      <c r="SRV91" s="33"/>
      <c r="SRW91" s="33"/>
      <c r="SRX91" s="33"/>
      <c r="SRY91" s="33"/>
      <c r="SRZ91" s="33"/>
      <c r="SSA91" s="33"/>
      <c r="SSB91" s="33"/>
      <c r="SSC91" s="33"/>
      <c r="SSD91" s="33"/>
      <c r="SSE91" s="33"/>
      <c r="SSF91" s="33"/>
      <c r="SSG91" s="33"/>
      <c r="SSH91" s="33"/>
      <c r="SSI91" s="33"/>
      <c r="SSJ91" s="33"/>
      <c r="SSK91" s="33"/>
      <c r="SSL91" s="33"/>
      <c r="SSM91" s="33"/>
      <c r="SSN91" s="33"/>
      <c r="SSO91" s="33"/>
      <c r="SSP91" s="33"/>
      <c r="SSQ91" s="33"/>
      <c r="SSR91" s="33"/>
      <c r="SSS91" s="33"/>
      <c r="SST91" s="33"/>
      <c r="SSU91" s="33"/>
      <c r="SSV91" s="33"/>
      <c r="SSW91" s="33"/>
      <c r="SSX91" s="33"/>
      <c r="SSY91" s="33"/>
      <c r="SSZ91" s="33"/>
      <c r="STA91" s="33"/>
      <c r="STB91" s="33"/>
      <c r="STC91" s="33"/>
      <c r="STD91" s="33"/>
      <c r="STE91" s="33"/>
      <c r="STF91" s="33"/>
      <c r="STG91" s="33"/>
      <c r="STH91" s="33"/>
      <c r="STI91" s="33"/>
      <c r="STJ91" s="33"/>
      <c r="STK91" s="33"/>
      <c r="STL91" s="33"/>
      <c r="STM91" s="33"/>
      <c r="STN91" s="33"/>
      <c r="STO91" s="33"/>
      <c r="STP91" s="33"/>
      <c r="STQ91" s="33"/>
      <c r="STR91" s="33"/>
      <c r="STS91" s="33"/>
      <c r="STT91" s="33"/>
      <c r="STU91" s="33"/>
      <c r="STV91" s="33"/>
      <c r="STW91" s="33"/>
      <c r="STX91" s="33"/>
      <c r="STY91" s="33"/>
      <c r="STZ91" s="33"/>
      <c r="SUA91" s="33"/>
      <c r="SUB91" s="33"/>
      <c r="SUC91" s="33"/>
      <c r="SUD91" s="33"/>
      <c r="SUE91" s="33"/>
      <c r="SUF91" s="33"/>
      <c r="SUG91" s="33"/>
      <c r="SUH91" s="33"/>
      <c r="SUI91" s="33"/>
      <c r="SUJ91" s="33"/>
      <c r="SUK91" s="33"/>
      <c r="SUL91" s="33"/>
      <c r="SUM91" s="33"/>
      <c r="SUN91" s="33"/>
      <c r="SUO91" s="33"/>
      <c r="SUP91" s="33"/>
      <c r="SUQ91" s="33"/>
      <c r="SUR91" s="33"/>
      <c r="SUS91" s="33"/>
      <c r="SUT91" s="33"/>
      <c r="SUU91" s="33"/>
      <c r="SUV91" s="33"/>
      <c r="SUW91" s="33"/>
      <c r="SUX91" s="33"/>
      <c r="SUY91" s="33"/>
      <c r="SUZ91" s="33"/>
      <c r="SVA91" s="33"/>
      <c r="SVB91" s="33"/>
      <c r="SVC91" s="33"/>
      <c r="SVD91" s="33"/>
      <c r="SVE91" s="33"/>
      <c r="SVF91" s="33"/>
      <c r="SVG91" s="33"/>
      <c r="SVH91" s="33"/>
      <c r="SVI91" s="33"/>
      <c r="SVJ91" s="33"/>
      <c r="SVK91" s="33"/>
      <c r="SVL91" s="33"/>
      <c r="SVM91" s="33"/>
      <c r="SVN91" s="33"/>
      <c r="SVO91" s="33"/>
      <c r="SVP91" s="33"/>
      <c r="SVQ91" s="33"/>
      <c r="SVR91" s="33"/>
      <c r="SVS91" s="33"/>
      <c r="SVT91" s="33"/>
      <c r="SVU91" s="33"/>
      <c r="SVV91" s="33"/>
      <c r="SVW91" s="33"/>
      <c r="SVX91" s="33"/>
      <c r="SVY91" s="33"/>
      <c r="SVZ91" s="33"/>
      <c r="SWA91" s="33"/>
      <c r="SWB91" s="33"/>
      <c r="SWC91" s="33"/>
      <c r="SWD91" s="33"/>
      <c r="SWE91" s="33"/>
      <c r="SWF91" s="33"/>
      <c r="SWG91" s="33"/>
      <c r="SWH91" s="33"/>
      <c r="SWI91" s="33"/>
      <c r="SWJ91" s="33"/>
      <c r="SWK91" s="33"/>
      <c r="SWL91" s="33"/>
      <c r="SWM91" s="33"/>
      <c r="SWN91" s="33"/>
      <c r="SWO91" s="33"/>
      <c r="SWP91" s="33"/>
      <c r="SWQ91" s="33"/>
      <c r="SWR91" s="33"/>
      <c r="SWS91" s="33"/>
      <c r="SWT91" s="33"/>
      <c r="SWU91" s="33"/>
      <c r="SWV91" s="33"/>
      <c r="SWW91" s="33"/>
      <c r="SWX91" s="33"/>
      <c r="SWY91" s="33"/>
      <c r="SWZ91" s="33"/>
      <c r="SXA91" s="33"/>
      <c r="SXB91" s="33"/>
      <c r="SXC91" s="33"/>
      <c r="SXD91" s="33"/>
      <c r="SXE91" s="33"/>
      <c r="SXF91" s="33"/>
      <c r="SXG91" s="33"/>
      <c r="SXH91" s="33"/>
      <c r="SXI91" s="33"/>
      <c r="SXJ91" s="33"/>
      <c r="SXK91" s="33"/>
      <c r="SXL91" s="33"/>
      <c r="SXM91" s="33"/>
      <c r="SXN91" s="33"/>
      <c r="SXO91" s="33"/>
      <c r="SXP91" s="33"/>
      <c r="SXQ91" s="33"/>
      <c r="SXR91" s="33"/>
      <c r="SXS91" s="33"/>
      <c r="SXT91" s="33"/>
      <c r="SXU91" s="33"/>
      <c r="SXV91" s="33"/>
      <c r="SXW91" s="33"/>
      <c r="SXX91" s="33"/>
      <c r="SXY91" s="33"/>
      <c r="SXZ91" s="33"/>
      <c r="SYA91" s="33"/>
      <c r="SYB91" s="33"/>
      <c r="SYC91" s="33"/>
      <c r="SYD91" s="33"/>
      <c r="SYE91" s="33"/>
      <c r="SYF91" s="33"/>
      <c r="SYG91" s="33"/>
      <c r="SYH91" s="33"/>
      <c r="SYI91" s="33"/>
      <c r="SYJ91" s="33"/>
      <c r="SYK91" s="33"/>
      <c r="SYL91" s="33"/>
      <c r="SYM91" s="33"/>
      <c r="SYN91" s="33"/>
      <c r="SYO91" s="33"/>
      <c r="SYP91" s="33"/>
      <c r="SYQ91" s="33"/>
      <c r="SYR91" s="33"/>
      <c r="SYS91" s="33"/>
      <c r="SYT91" s="33"/>
      <c r="SYU91" s="33"/>
      <c r="SYV91" s="33"/>
      <c r="SYW91" s="33"/>
      <c r="SYX91" s="33"/>
      <c r="SYY91" s="33"/>
      <c r="SYZ91" s="33"/>
      <c r="SZA91" s="33"/>
      <c r="SZB91" s="33"/>
      <c r="SZC91" s="33"/>
      <c r="SZD91" s="33"/>
      <c r="SZE91" s="33"/>
      <c r="SZF91" s="33"/>
      <c r="SZG91" s="33"/>
      <c r="SZH91" s="33"/>
      <c r="SZI91" s="33"/>
      <c r="SZJ91" s="33"/>
      <c r="SZK91" s="33"/>
      <c r="SZL91" s="33"/>
      <c r="SZM91" s="33"/>
      <c r="SZN91" s="33"/>
      <c r="SZO91" s="33"/>
      <c r="SZP91" s="33"/>
      <c r="SZQ91" s="33"/>
      <c r="SZR91" s="33"/>
      <c r="SZS91" s="33"/>
      <c r="SZT91" s="33"/>
      <c r="SZU91" s="33"/>
      <c r="SZV91" s="33"/>
      <c r="SZW91" s="33"/>
      <c r="SZX91" s="33"/>
      <c r="SZY91" s="33"/>
      <c r="SZZ91" s="33"/>
      <c r="TAA91" s="33"/>
      <c r="TAB91" s="33"/>
      <c r="TAC91" s="33"/>
      <c r="TAD91" s="33"/>
      <c r="TAE91" s="33"/>
      <c r="TAF91" s="33"/>
      <c r="TAG91" s="33"/>
      <c r="TAH91" s="33"/>
      <c r="TAI91" s="33"/>
      <c r="TAJ91" s="33"/>
      <c r="TAK91" s="33"/>
      <c r="TAL91" s="33"/>
      <c r="TAM91" s="33"/>
      <c r="TAN91" s="33"/>
      <c r="TAO91" s="33"/>
      <c r="TAP91" s="33"/>
      <c r="TAQ91" s="33"/>
      <c r="TAR91" s="33"/>
      <c r="TAS91" s="33"/>
      <c r="TAT91" s="33"/>
      <c r="TAU91" s="33"/>
      <c r="TAV91" s="33"/>
      <c r="TAW91" s="33"/>
      <c r="TAX91" s="33"/>
      <c r="TAY91" s="33"/>
      <c r="TAZ91" s="33"/>
      <c r="TBA91" s="33"/>
      <c r="TBB91" s="33"/>
      <c r="TBC91" s="33"/>
      <c r="TBD91" s="33"/>
      <c r="TBE91" s="33"/>
      <c r="TBF91" s="33"/>
      <c r="TBG91" s="33"/>
      <c r="TBH91" s="33"/>
      <c r="TBI91" s="33"/>
      <c r="TBJ91" s="33"/>
      <c r="TBK91" s="33"/>
      <c r="TBL91" s="33"/>
      <c r="TBM91" s="33"/>
      <c r="TBN91" s="33"/>
      <c r="TBO91" s="33"/>
      <c r="TBP91" s="33"/>
      <c r="TBQ91" s="33"/>
      <c r="TBR91" s="33"/>
      <c r="TBS91" s="33"/>
      <c r="TBT91" s="33"/>
      <c r="TBU91" s="33"/>
      <c r="TBV91" s="33"/>
      <c r="TBW91" s="33"/>
      <c r="TBX91" s="33"/>
      <c r="TBY91" s="33"/>
      <c r="TBZ91" s="33"/>
      <c r="TCA91" s="33"/>
      <c r="TCB91" s="33"/>
      <c r="TCC91" s="33"/>
      <c r="TCD91" s="33"/>
      <c r="TCE91" s="33"/>
      <c r="TCF91" s="33"/>
      <c r="TCG91" s="33"/>
      <c r="TCH91" s="33"/>
      <c r="TCI91" s="33"/>
      <c r="TCJ91" s="33"/>
      <c r="TCK91" s="33"/>
      <c r="TCL91" s="33"/>
      <c r="TCM91" s="33"/>
      <c r="TCN91" s="33"/>
      <c r="TCO91" s="33"/>
      <c r="TCP91" s="33"/>
      <c r="TCQ91" s="33"/>
      <c r="TCR91" s="33"/>
      <c r="TCS91" s="33"/>
      <c r="TCT91" s="33"/>
      <c r="TCU91" s="33"/>
      <c r="TCV91" s="33"/>
      <c r="TCW91" s="33"/>
      <c r="TCX91" s="33"/>
      <c r="TCY91" s="33"/>
      <c r="TCZ91" s="33"/>
      <c r="TDA91" s="33"/>
      <c r="TDB91" s="33"/>
      <c r="TDC91" s="33"/>
      <c r="TDD91" s="33"/>
      <c r="TDE91" s="33"/>
      <c r="TDF91" s="33"/>
      <c r="TDG91" s="33"/>
      <c r="TDH91" s="33"/>
      <c r="TDI91" s="33"/>
      <c r="TDJ91" s="33"/>
      <c r="TDK91" s="33"/>
      <c r="TDL91" s="33"/>
      <c r="TDM91" s="33"/>
      <c r="TDN91" s="33"/>
      <c r="TDO91" s="33"/>
      <c r="TDP91" s="33"/>
      <c r="TDQ91" s="33"/>
      <c r="TDR91" s="33"/>
      <c r="TDS91" s="33"/>
      <c r="TDT91" s="33"/>
      <c r="TDU91" s="33"/>
      <c r="TDV91" s="33"/>
      <c r="TDW91" s="33"/>
      <c r="TDX91" s="33"/>
      <c r="TDY91" s="33"/>
      <c r="TDZ91" s="33"/>
      <c r="TEA91" s="33"/>
      <c r="TEB91" s="33"/>
      <c r="TEC91" s="33"/>
      <c r="TED91" s="33"/>
      <c r="TEE91" s="33"/>
      <c r="TEF91" s="33"/>
      <c r="TEG91" s="33"/>
      <c r="TEH91" s="33"/>
      <c r="TEI91" s="33"/>
      <c r="TEJ91" s="33"/>
      <c r="TEK91" s="33"/>
      <c r="TEL91" s="33"/>
      <c r="TEM91" s="33"/>
      <c r="TEN91" s="33"/>
      <c r="TEO91" s="33"/>
      <c r="TEP91" s="33"/>
      <c r="TEQ91" s="33"/>
      <c r="TER91" s="33"/>
      <c r="TES91" s="33"/>
      <c r="TET91" s="33"/>
      <c r="TEU91" s="33"/>
      <c r="TEV91" s="33"/>
      <c r="TEW91" s="33"/>
      <c r="TEX91" s="33"/>
      <c r="TEY91" s="33"/>
      <c r="TEZ91" s="33"/>
      <c r="TFA91" s="33"/>
      <c r="TFB91" s="33"/>
      <c r="TFC91" s="33"/>
      <c r="TFD91" s="33"/>
      <c r="TFE91" s="33"/>
      <c r="TFF91" s="33"/>
      <c r="TFG91" s="33"/>
      <c r="TFH91" s="33"/>
      <c r="TFI91" s="33"/>
      <c r="TFJ91" s="33"/>
      <c r="TFK91" s="33"/>
      <c r="TFL91" s="33"/>
      <c r="TFM91" s="33"/>
      <c r="TFN91" s="33"/>
      <c r="TFO91" s="33"/>
      <c r="TFP91" s="33"/>
      <c r="TFQ91" s="33"/>
      <c r="TFR91" s="33"/>
      <c r="TFS91" s="33"/>
      <c r="TFT91" s="33"/>
      <c r="TFU91" s="33"/>
      <c r="TFV91" s="33"/>
      <c r="TFW91" s="33"/>
      <c r="TFX91" s="33"/>
      <c r="TFY91" s="33"/>
      <c r="TFZ91" s="33"/>
      <c r="TGA91" s="33"/>
      <c r="TGB91" s="33"/>
      <c r="TGC91" s="33"/>
      <c r="TGD91" s="33"/>
      <c r="TGE91" s="33"/>
      <c r="TGF91" s="33"/>
      <c r="TGG91" s="33"/>
      <c r="TGH91" s="33"/>
      <c r="TGI91" s="33"/>
      <c r="TGJ91" s="33"/>
      <c r="TGK91" s="33"/>
      <c r="TGL91" s="33"/>
      <c r="TGM91" s="33"/>
      <c r="TGN91" s="33"/>
      <c r="TGO91" s="33"/>
      <c r="TGP91" s="33"/>
      <c r="TGQ91" s="33"/>
      <c r="TGR91" s="33"/>
      <c r="TGS91" s="33"/>
      <c r="TGT91" s="33"/>
      <c r="TGU91" s="33"/>
      <c r="TGV91" s="33"/>
      <c r="TGW91" s="33"/>
      <c r="TGX91" s="33"/>
      <c r="TGY91" s="33"/>
      <c r="TGZ91" s="33"/>
      <c r="THA91" s="33"/>
      <c r="THB91" s="33"/>
      <c r="THC91" s="33"/>
      <c r="THD91" s="33"/>
      <c r="THE91" s="33"/>
      <c r="THF91" s="33"/>
      <c r="THG91" s="33"/>
      <c r="THH91" s="33"/>
      <c r="THI91" s="33"/>
      <c r="THJ91" s="33"/>
      <c r="THK91" s="33"/>
      <c r="THL91" s="33"/>
      <c r="THM91" s="33"/>
      <c r="THN91" s="33"/>
      <c r="THO91" s="33"/>
      <c r="THP91" s="33"/>
      <c r="THQ91" s="33"/>
      <c r="THR91" s="33"/>
      <c r="THS91" s="33"/>
      <c r="THT91" s="33"/>
      <c r="THU91" s="33"/>
      <c r="THV91" s="33"/>
      <c r="THW91" s="33"/>
      <c r="THX91" s="33"/>
      <c r="THY91" s="33"/>
      <c r="THZ91" s="33"/>
      <c r="TIA91" s="33"/>
      <c r="TIB91" s="33"/>
      <c r="TIC91" s="33"/>
      <c r="TID91" s="33"/>
      <c r="TIE91" s="33"/>
      <c r="TIF91" s="33"/>
      <c r="TIG91" s="33"/>
      <c r="TIH91" s="33"/>
      <c r="TII91" s="33"/>
      <c r="TIJ91" s="33"/>
      <c r="TIK91" s="33"/>
      <c r="TIL91" s="33"/>
      <c r="TIM91" s="33"/>
      <c r="TIN91" s="33"/>
      <c r="TIO91" s="33"/>
      <c r="TIP91" s="33"/>
      <c r="TIQ91" s="33"/>
      <c r="TIR91" s="33"/>
      <c r="TIS91" s="33"/>
      <c r="TIT91" s="33"/>
      <c r="TIU91" s="33"/>
      <c r="TIV91" s="33"/>
      <c r="TIW91" s="33"/>
      <c r="TIX91" s="33"/>
      <c r="TIY91" s="33"/>
      <c r="TIZ91" s="33"/>
      <c r="TJA91" s="33"/>
      <c r="TJB91" s="33"/>
      <c r="TJC91" s="33"/>
      <c r="TJD91" s="33"/>
      <c r="TJE91" s="33"/>
      <c r="TJF91" s="33"/>
      <c r="TJG91" s="33"/>
      <c r="TJH91" s="33"/>
      <c r="TJI91" s="33"/>
      <c r="TJJ91" s="33"/>
      <c r="TJK91" s="33"/>
      <c r="TJL91" s="33"/>
      <c r="TJM91" s="33"/>
      <c r="TJN91" s="33"/>
      <c r="TJO91" s="33"/>
      <c r="TJP91" s="33"/>
      <c r="TJQ91" s="33"/>
      <c r="TJR91" s="33"/>
      <c r="TJS91" s="33"/>
      <c r="TJT91" s="33"/>
      <c r="TJU91" s="33"/>
      <c r="TJV91" s="33"/>
      <c r="TJW91" s="33"/>
      <c r="TJX91" s="33"/>
      <c r="TJY91" s="33"/>
      <c r="TJZ91" s="33"/>
      <c r="TKA91" s="33"/>
      <c r="TKB91" s="33"/>
      <c r="TKC91" s="33"/>
      <c r="TKD91" s="33"/>
      <c r="TKE91" s="33"/>
      <c r="TKF91" s="33"/>
      <c r="TKG91" s="33"/>
      <c r="TKH91" s="33"/>
      <c r="TKI91" s="33"/>
      <c r="TKJ91" s="33"/>
      <c r="TKK91" s="33"/>
      <c r="TKL91" s="33"/>
      <c r="TKM91" s="33"/>
      <c r="TKN91" s="33"/>
      <c r="TKO91" s="33"/>
      <c r="TKP91" s="33"/>
      <c r="TKQ91" s="33"/>
      <c r="TKR91" s="33"/>
      <c r="TKS91" s="33"/>
      <c r="TKT91" s="33"/>
      <c r="TKU91" s="33"/>
      <c r="TKV91" s="33"/>
      <c r="TKW91" s="33"/>
      <c r="TKX91" s="33"/>
      <c r="TKY91" s="33"/>
      <c r="TKZ91" s="33"/>
      <c r="TLA91" s="33"/>
      <c r="TLB91" s="33"/>
      <c r="TLC91" s="33"/>
      <c r="TLD91" s="33"/>
      <c r="TLE91" s="33"/>
      <c r="TLF91" s="33"/>
      <c r="TLG91" s="33"/>
      <c r="TLH91" s="33"/>
      <c r="TLI91" s="33"/>
      <c r="TLJ91" s="33"/>
      <c r="TLK91" s="33"/>
      <c r="TLL91" s="33"/>
      <c r="TLM91" s="33"/>
      <c r="TLN91" s="33"/>
      <c r="TLO91" s="33"/>
      <c r="TLP91" s="33"/>
      <c r="TLQ91" s="33"/>
      <c r="TLR91" s="33"/>
      <c r="TLS91" s="33"/>
      <c r="TLT91" s="33"/>
      <c r="TLU91" s="33"/>
      <c r="TLV91" s="33"/>
      <c r="TLW91" s="33"/>
      <c r="TLX91" s="33"/>
      <c r="TLY91" s="33"/>
      <c r="TLZ91" s="33"/>
      <c r="TMA91" s="33"/>
      <c r="TMB91" s="33"/>
      <c r="TMC91" s="33"/>
      <c r="TMD91" s="33"/>
      <c r="TME91" s="33"/>
      <c r="TMF91" s="33"/>
      <c r="TMG91" s="33"/>
      <c r="TMH91" s="33"/>
      <c r="TMI91" s="33"/>
      <c r="TMJ91" s="33"/>
      <c r="TMK91" s="33"/>
      <c r="TML91" s="33"/>
      <c r="TMM91" s="33"/>
      <c r="TMN91" s="33"/>
      <c r="TMO91" s="33"/>
      <c r="TMP91" s="33"/>
      <c r="TMQ91" s="33"/>
      <c r="TMR91" s="33"/>
      <c r="TMS91" s="33"/>
      <c r="TMT91" s="33"/>
      <c r="TMU91" s="33"/>
      <c r="TMV91" s="33"/>
      <c r="TMW91" s="33"/>
      <c r="TMX91" s="33"/>
      <c r="TMY91" s="33"/>
      <c r="TMZ91" s="33"/>
      <c r="TNA91" s="33"/>
      <c r="TNB91" s="33"/>
      <c r="TNC91" s="33"/>
      <c r="TND91" s="33"/>
      <c r="TNE91" s="33"/>
      <c r="TNF91" s="33"/>
      <c r="TNG91" s="33"/>
      <c r="TNH91" s="33"/>
      <c r="TNI91" s="33"/>
      <c r="TNJ91" s="33"/>
      <c r="TNK91" s="33"/>
      <c r="TNL91" s="33"/>
      <c r="TNM91" s="33"/>
      <c r="TNN91" s="33"/>
      <c r="TNO91" s="33"/>
      <c r="TNP91" s="33"/>
      <c r="TNQ91" s="33"/>
      <c r="TNR91" s="33"/>
      <c r="TNS91" s="33"/>
      <c r="TNT91" s="33"/>
      <c r="TNU91" s="33"/>
      <c r="TNV91" s="33"/>
      <c r="TNW91" s="33"/>
      <c r="TNX91" s="33"/>
      <c r="TNY91" s="33"/>
      <c r="TNZ91" s="33"/>
      <c r="TOA91" s="33"/>
      <c r="TOB91" s="33"/>
      <c r="TOC91" s="33"/>
      <c r="TOD91" s="33"/>
      <c r="TOE91" s="33"/>
      <c r="TOF91" s="33"/>
      <c r="TOG91" s="33"/>
      <c r="TOH91" s="33"/>
      <c r="TOI91" s="33"/>
      <c r="TOJ91" s="33"/>
      <c r="TOK91" s="33"/>
      <c r="TOL91" s="33"/>
      <c r="TOM91" s="33"/>
      <c r="TON91" s="33"/>
      <c r="TOO91" s="33"/>
      <c r="TOP91" s="33"/>
      <c r="TOQ91" s="33"/>
      <c r="TOR91" s="33"/>
      <c r="TOS91" s="33"/>
      <c r="TOT91" s="33"/>
      <c r="TOU91" s="33"/>
      <c r="TOV91" s="33"/>
      <c r="TOW91" s="33"/>
      <c r="TOX91" s="33"/>
      <c r="TOY91" s="33"/>
      <c r="TOZ91" s="33"/>
      <c r="TPA91" s="33"/>
      <c r="TPB91" s="33"/>
      <c r="TPC91" s="33"/>
      <c r="TPD91" s="33"/>
      <c r="TPE91" s="33"/>
      <c r="TPF91" s="33"/>
      <c r="TPG91" s="33"/>
      <c r="TPH91" s="33"/>
      <c r="TPI91" s="33"/>
      <c r="TPJ91" s="33"/>
      <c r="TPK91" s="33"/>
      <c r="TPL91" s="33"/>
      <c r="TPM91" s="33"/>
      <c r="TPN91" s="33"/>
      <c r="TPO91" s="33"/>
      <c r="TPP91" s="33"/>
      <c r="TPQ91" s="33"/>
      <c r="TPR91" s="33"/>
      <c r="TPS91" s="33"/>
      <c r="TPT91" s="33"/>
      <c r="TPU91" s="33"/>
      <c r="TPV91" s="33"/>
      <c r="TPW91" s="33"/>
      <c r="TPX91" s="33"/>
      <c r="TPY91" s="33"/>
      <c r="TPZ91" s="33"/>
      <c r="TQA91" s="33"/>
      <c r="TQB91" s="33"/>
      <c r="TQC91" s="33"/>
      <c r="TQD91" s="33"/>
      <c r="TQE91" s="33"/>
      <c r="TQF91" s="33"/>
      <c r="TQG91" s="33"/>
      <c r="TQH91" s="33"/>
      <c r="TQI91" s="33"/>
      <c r="TQJ91" s="33"/>
      <c r="TQK91" s="33"/>
      <c r="TQL91" s="33"/>
      <c r="TQM91" s="33"/>
      <c r="TQN91" s="33"/>
      <c r="TQO91" s="33"/>
      <c r="TQP91" s="33"/>
      <c r="TQQ91" s="33"/>
      <c r="TQR91" s="33"/>
      <c r="TQS91" s="33"/>
      <c r="TQT91" s="33"/>
      <c r="TQU91" s="33"/>
      <c r="TQV91" s="33"/>
      <c r="TQW91" s="33"/>
      <c r="TQX91" s="33"/>
      <c r="TQY91" s="33"/>
      <c r="TQZ91" s="33"/>
      <c r="TRA91" s="33"/>
      <c r="TRB91" s="33"/>
      <c r="TRC91" s="33"/>
      <c r="TRD91" s="33"/>
      <c r="TRE91" s="33"/>
      <c r="TRF91" s="33"/>
      <c r="TRG91" s="33"/>
      <c r="TRH91" s="33"/>
      <c r="TRI91" s="33"/>
      <c r="TRJ91" s="33"/>
      <c r="TRK91" s="33"/>
      <c r="TRL91" s="33"/>
      <c r="TRM91" s="33"/>
      <c r="TRN91" s="33"/>
      <c r="TRO91" s="33"/>
      <c r="TRP91" s="33"/>
      <c r="TRQ91" s="33"/>
      <c r="TRR91" s="33"/>
      <c r="TRS91" s="33"/>
      <c r="TRT91" s="33"/>
      <c r="TRU91" s="33"/>
      <c r="TRV91" s="33"/>
      <c r="TRW91" s="33"/>
      <c r="TRX91" s="33"/>
      <c r="TRY91" s="33"/>
      <c r="TRZ91" s="33"/>
      <c r="TSA91" s="33"/>
      <c r="TSB91" s="33"/>
      <c r="TSC91" s="33"/>
      <c r="TSD91" s="33"/>
      <c r="TSE91" s="33"/>
      <c r="TSF91" s="33"/>
      <c r="TSG91" s="33"/>
      <c r="TSH91" s="33"/>
      <c r="TSI91" s="33"/>
      <c r="TSJ91" s="33"/>
      <c r="TSK91" s="33"/>
      <c r="TSL91" s="33"/>
      <c r="TSM91" s="33"/>
      <c r="TSN91" s="33"/>
      <c r="TSO91" s="33"/>
      <c r="TSP91" s="33"/>
      <c r="TSQ91" s="33"/>
      <c r="TSR91" s="33"/>
      <c r="TSS91" s="33"/>
      <c r="TST91" s="33"/>
      <c r="TSU91" s="33"/>
      <c r="TSV91" s="33"/>
      <c r="TSW91" s="33"/>
      <c r="TSX91" s="33"/>
      <c r="TSY91" s="33"/>
      <c r="TSZ91" s="33"/>
      <c r="TTA91" s="33"/>
      <c r="TTB91" s="33"/>
      <c r="TTC91" s="33"/>
      <c r="TTD91" s="33"/>
      <c r="TTE91" s="33"/>
      <c r="TTF91" s="33"/>
      <c r="TTG91" s="33"/>
      <c r="TTH91" s="33"/>
      <c r="TTI91" s="33"/>
      <c r="TTJ91" s="33"/>
      <c r="TTK91" s="33"/>
      <c r="TTL91" s="33"/>
      <c r="TTM91" s="33"/>
      <c r="TTN91" s="33"/>
      <c r="TTO91" s="33"/>
      <c r="TTP91" s="33"/>
      <c r="TTQ91" s="33"/>
      <c r="TTR91" s="33"/>
      <c r="TTS91" s="33"/>
      <c r="TTT91" s="33"/>
      <c r="TTU91" s="33"/>
      <c r="TTV91" s="33"/>
      <c r="TTW91" s="33"/>
      <c r="TTX91" s="33"/>
      <c r="TTY91" s="33"/>
      <c r="TTZ91" s="33"/>
      <c r="TUA91" s="33"/>
      <c r="TUB91" s="33"/>
      <c r="TUC91" s="33"/>
      <c r="TUD91" s="33"/>
      <c r="TUE91" s="33"/>
      <c r="TUF91" s="33"/>
      <c r="TUG91" s="33"/>
      <c r="TUH91" s="33"/>
      <c r="TUI91" s="33"/>
      <c r="TUJ91" s="33"/>
      <c r="TUK91" s="33"/>
      <c r="TUL91" s="33"/>
      <c r="TUM91" s="33"/>
      <c r="TUN91" s="33"/>
      <c r="TUO91" s="33"/>
      <c r="TUP91" s="33"/>
      <c r="TUQ91" s="33"/>
      <c r="TUR91" s="33"/>
      <c r="TUS91" s="33"/>
      <c r="TUT91" s="33"/>
      <c r="TUU91" s="33"/>
      <c r="TUV91" s="33"/>
      <c r="TUW91" s="33"/>
      <c r="TUX91" s="33"/>
      <c r="TUY91" s="33"/>
      <c r="TUZ91" s="33"/>
      <c r="TVA91" s="33"/>
      <c r="TVB91" s="33"/>
      <c r="TVC91" s="33"/>
      <c r="TVD91" s="33"/>
      <c r="TVE91" s="33"/>
      <c r="TVF91" s="33"/>
      <c r="TVG91" s="33"/>
      <c r="TVH91" s="33"/>
      <c r="TVI91" s="33"/>
      <c r="TVJ91" s="33"/>
      <c r="TVK91" s="33"/>
      <c r="TVL91" s="33"/>
      <c r="TVM91" s="33"/>
      <c r="TVN91" s="33"/>
      <c r="TVO91" s="33"/>
      <c r="TVP91" s="33"/>
      <c r="TVQ91" s="33"/>
      <c r="TVR91" s="33"/>
      <c r="TVS91" s="33"/>
      <c r="TVT91" s="33"/>
      <c r="TVU91" s="33"/>
      <c r="TVV91" s="33"/>
      <c r="TVW91" s="33"/>
      <c r="TVX91" s="33"/>
      <c r="TVY91" s="33"/>
      <c r="TVZ91" s="33"/>
      <c r="TWA91" s="33"/>
      <c r="TWB91" s="33"/>
      <c r="TWC91" s="33"/>
      <c r="TWD91" s="33"/>
      <c r="TWE91" s="33"/>
      <c r="TWF91" s="33"/>
      <c r="TWG91" s="33"/>
      <c r="TWH91" s="33"/>
      <c r="TWI91" s="33"/>
      <c r="TWJ91" s="33"/>
      <c r="TWK91" s="33"/>
      <c r="TWL91" s="33"/>
      <c r="TWM91" s="33"/>
      <c r="TWN91" s="33"/>
      <c r="TWO91" s="33"/>
      <c r="TWP91" s="33"/>
      <c r="TWQ91" s="33"/>
      <c r="TWR91" s="33"/>
      <c r="TWS91" s="33"/>
      <c r="TWT91" s="33"/>
      <c r="TWU91" s="33"/>
      <c r="TWV91" s="33"/>
      <c r="TWW91" s="33"/>
      <c r="TWX91" s="33"/>
      <c r="TWY91" s="33"/>
      <c r="TWZ91" s="33"/>
      <c r="TXA91" s="33"/>
      <c r="TXB91" s="33"/>
      <c r="TXC91" s="33"/>
      <c r="TXD91" s="33"/>
      <c r="TXE91" s="33"/>
      <c r="TXF91" s="33"/>
      <c r="TXG91" s="33"/>
      <c r="TXH91" s="33"/>
      <c r="TXI91" s="33"/>
      <c r="TXJ91" s="33"/>
      <c r="TXK91" s="33"/>
      <c r="TXL91" s="33"/>
      <c r="TXM91" s="33"/>
      <c r="TXN91" s="33"/>
      <c r="TXO91" s="33"/>
      <c r="TXP91" s="33"/>
      <c r="TXQ91" s="33"/>
      <c r="TXR91" s="33"/>
      <c r="TXS91" s="33"/>
      <c r="TXT91" s="33"/>
      <c r="TXU91" s="33"/>
      <c r="TXV91" s="33"/>
      <c r="TXW91" s="33"/>
      <c r="TXX91" s="33"/>
      <c r="TXY91" s="33"/>
      <c r="TXZ91" s="33"/>
      <c r="TYA91" s="33"/>
      <c r="TYB91" s="33"/>
      <c r="TYC91" s="33"/>
      <c r="TYD91" s="33"/>
      <c r="TYE91" s="33"/>
      <c r="TYF91" s="33"/>
      <c r="TYG91" s="33"/>
      <c r="TYH91" s="33"/>
      <c r="TYI91" s="33"/>
      <c r="TYJ91" s="33"/>
      <c r="TYK91" s="33"/>
      <c r="TYL91" s="33"/>
      <c r="TYM91" s="33"/>
      <c r="TYN91" s="33"/>
      <c r="TYO91" s="33"/>
      <c r="TYP91" s="33"/>
      <c r="TYQ91" s="33"/>
      <c r="TYR91" s="33"/>
      <c r="TYS91" s="33"/>
      <c r="TYT91" s="33"/>
      <c r="TYU91" s="33"/>
      <c r="TYV91" s="33"/>
      <c r="TYW91" s="33"/>
      <c r="TYX91" s="33"/>
      <c r="TYY91" s="33"/>
      <c r="TYZ91" s="33"/>
      <c r="TZA91" s="33"/>
      <c r="TZB91" s="33"/>
      <c r="TZC91" s="33"/>
      <c r="TZD91" s="33"/>
      <c r="TZE91" s="33"/>
      <c r="TZF91" s="33"/>
      <c r="TZG91" s="33"/>
      <c r="TZH91" s="33"/>
      <c r="TZI91" s="33"/>
      <c r="TZJ91" s="33"/>
      <c r="TZK91" s="33"/>
      <c r="TZL91" s="33"/>
      <c r="TZM91" s="33"/>
      <c r="TZN91" s="33"/>
      <c r="TZO91" s="33"/>
      <c r="TZP91" s="33"/>
      <c r="TZQ91" s="33"/>
      <c r="TZR91" s="33"/>
      <c r="TZS91" s="33"/>
      <c r="TZT91" s="33"/>
      <c r="TZU91" s="33"/>
      <c r="TZV91" s="33"/>
      <c r="TZW91" s="33"/>
      <c r="TZX91" s="33"/>
      <c r="TZY91" s="33"/>
      <c r="TZZ91" s="33"/>
      <c r="UAA91" s="33"/>
      <c r="UAB91" s="33"/>
      <c r="UAC91" s="33"/>
      <c r="UAD91" s="33"/>
      <c r="UAE91" s="33"/>
      <c r="UAF91" s="33"/>
      <c r="UAG91" s="33"/>
      <c r="UAH91" s="33"/>
      <c r="UAI91" s="33"/>
      <c r="UAJ91" s="33"/>
      <c r="UAK91" s="33"/>
      <c r="UAL91" s="33"/>
      <c r="UAM91" s="33"/>
      <c r="UAN91" s="33"/>
      <c r="UAO91" s="33"/>
      <c r="UAP91" s="33"/>
      <c r="UAQ91" s="33"/>
      <c r="UAR91" s="33"/>
      <c r="UAS91" s="33"/>
      <c r="UAT91" s="33"/>
      <c r="UAU91" s="33"/>
      <c r="UAV91" s="33"/>
      <c r="UAW91" s="33"/>
      <c r="UAX91" s="33"/>
      <c r="UAY91" s="33"/>
      <c r="UAZ91" s="33"/>
      <c r="UBA91" s="33"/>
      <c r="UBB91" s="33"/>
      <c r="UBC91" s="33"/>
      <c r="UBD91" s="33"/>
      <c r="UBE91" s="33"/>
      <c r="UBF91" s="33"/>
      <c r="UBG91" s="33"/>
      <c r="UBH91" s="33"/>
      <c r="UBI91" s="33"/>
      <c r="UBJ91" s="33"/>
      <c r="UBK91" s="33"/>
      <c r="UBL91" s="33"/>
      <c r="UBM91" s="33"/>
      <c r="UBN91" s="33"/>
      <c r="UBO91" s="33"/>
      <c r="UBP91" s="33"/>
      <c r="UBQ91" s="33"/>
      <c r="UBR91" s="33"/>
      <c r="UBS91" s="33"/>
      <c r="UBT91" s="33"/>
      <c r="UBU91" s="33"/>
      <c r="UBV91" s="33"/>
      <c r="UBW91" s="33"/>
      <c r="UBX91" s="33"/>
      <c r="UBY91" s="33"/>
      <c r="UBZ91" s="33"/>
      <c r="UCA91" s="33"/>
      <c r="UCB91" s="33"/>
      <c r="UCC91" s="33"/>
      <c r="UCD91" s="33"/>
      <c r="UCE91" s="33"/>
      <c r="UCF91" s="33"/>
      <c r="UCG91" s="33"/>
      <c r="UCH91" s="33"/>
      <c r="UCI91" s="33"/>
      <c r="UCJ91" s="33"/>
      <c r="UCK91" s="33"/>
      <c r="UCL91" s="33"/>
      <c r="UCM91" s="33"/>
      <c r="UCN91" s="33"/>
      <c r="UCO91" s="33"/>
      <c r="UCP91" s="33"/>
      <c r="UCQ91" s="33"/>
      <c r="UCR91" s="33"/>
      <c r="UCS91" s="33"/>
      <c r="UCT91" s="33"/>
      <c r="UCU91" s="33"/>
      <c r="UCV91" s="33"/>
      <c r="UCW91" s="33"/>
      <c r="UCX91" s="33"/>
      <c r="UCY91" s="33"/>
      <c r="UCZ91" s="33"/>
      <c r="UDA91" s="33"/>
      <c r="UDB91" s="33"/>
      <c r="UDC91" s="33"/>
      <c r="UDD91" s="33"/>
      <c r="UDE91" s="33"/>
      <c r="UDF91" s="33"/>
      <c r="UDG91" s="33"/>
      <c r="UDH91" s="33"/>
      <c r="UDI91" s="33"/>
      <c r="UDJ91" s="33"/>
      <c r="UDK91" s="33"/>
      <c r="UDL91" s="33"/>
      <c r="UDM91" s="33"/>
      <c r="UDN91" s="33"/>
      <c r="UDO91" s="33"/>
      <c r="UDP91" s="33"/>
      <c r="UDQ91" s="33"/>
      <c r="UDR91" s="33"/>
      <c r="UDS91" s="33"/>
      <c r="UDT91" s="33"/>
      <c r="UDU91" s="33"/>
      <c r="UDV91" s="33"/>
      <c r="UDW91" s="33"/>
      <c r="UDX91" s="33"/>
      <c r="UDY91" s="33"/>
      <c r="UDZ91" s="33"/>
      <c r="UEA91" s="33"/>
      <c r="UEB91" s="33"/>
      <c r="UEC91" s="33"/>
      <c r="UED91" s="33"/>
      <c r="UEE91" s="33"/>
      <c r="UEF91" s="33"/>
      <c r="UEG91" s="33"/>
      <c r="UEH91" s="33"/>
      <c r="UEI91" s="33"/>
      <c r="UEJ91" s="33"/>
      <c r="UEK91" s="33"/>
      <c r="UEL91" s="33"/>
      <c r="UEM91" s="33"/>
      <c r="UEN91" s="33"/>
      <c r="UEO91" s="33"/>
      <c r="UEP91" s="33"/>
      <c r="UEQ91" s="33"/>
      <c r="UER91" s="33"/>
      <c r="UES91" s="33"/>
      <c r="UET91" s="33"/>
      <c r="UEU91" s="33"/>
      <c r="UEV91" s="33"/>
      <c r="UEW91" s="33"/>
      <c r="UEX91" s="33"/>
      <c r="UEY91" s="33"/>
      <c r="UEZ91" s="33"/>
      <c r="UFA91" s="33"/>
      <c r="UFB91" s="33"/>
      <c r="UFC91" s="33"/>
      <c r="UFD91" s="33"/>
      <c r="UFE91" s="33"/>
      <c r="UFF91" s="33"/>
      <c r="UFG91" s="33"/>
      <c r="UFH91" s="33"/>
      <c r="UFI91" s="33"/>
      <c r="UFJ91" s="33"/>
      <c r="UFK91" s="33"/>
      <c r="UFL91" s="33"/>
      <c r="UFM91" s="33"/>
      <c r="UFN91" s="33"/>
      <c r="UFO91" s="33"/>
      <c r="UFP91" s="33"/>
      <c r="UFQ91" s="33"/>
      <c r="UFR91" s="33"/>
      <c r="UFS91" s="33"/>
      <c r="UFT91" s="33"/>
      <c r="UFU91" s="33"/>
      <c r="UFV91" s="33"/>
      <c r="UFW91" s="33"/>
      <c r="UFX91" s="33"/>
      <c r="UFY91" s="33"/>
      <c r="UFZ91" s="33"/>
      <c r="UGA91" s="33"/>
      <c r="UGB91" s="33"/>
      <c r="UGC91" s="33"/>
      <c r="UGD91" s="33"/>
      <c r="UGE91" s="33"/>
      <c r="UGF91" s="33"/>
      <c r="UGG91" s="33"/>
      <c r="UGH91" s="33"/>
      <c r="UGI91" s="33"/>
      <c r="UGJ91" s="33"/>
      <c r="UGK91" s="33"/>
      <c r="UGL91" s="33"/>
      <c r="UGM91" s="33"/>
      <c r="UGN91" s="33"/>
      <c r="UGO91" s="33"/>
      <c r="UGP91" s="33"/>
      <c r="UGQ91" s="33"/>
      <c r="UGR91" s="33"/>
      <c r="UGS91" s="33"/>
      <c r="UGT91" s="33"/>
      <c r="UGU91" s="33"/>
      <c r="UGV91" s="33"/>
      <c r="UGW91" s="33"/>
      <c r="UGX91" s="33"/>
      <c r="UGY91" s="33"/>
      <c r="UGZ91" s="33"/>
      <c r="UHA91" s="33"/>
      <c r="UHB91" s="33"/>
      <c r="UHC91" s="33"/>
      <c r="UHD91" s="33"/>
      <c r="UHE91" s="33"/>
      <c r="UHF91" s="33"/>
      <c r="UHG91" s="33"/>
      <c r="UHH91" s="33"/>
      <c r="UHI91" s="33"/>
      <c r="UHJ91" s="33"/>
      <c r="UHK91" s="33"/>
      <c r="UHL91" s="33"/>
      <c r="UHM91" s="33"/>
      <c r="UHN91" s="33"/>
      <c r="UHO91" s="33"/>
      <c r="UHP91" s="33"/>
      <c r="UHQ91" s="33"/>
      <c r="UHR91" s="33"/>
      <c r="UHS91" s="33"/>
      <c r="UHT91" s="33"/>
      <c r="UHU91" s="33"/>
      <c r="UHV91" s="33"/>
      <c r="UHW91" s="33"/>
      <c r="UHX91" s="33"/>
      <c r="UHY91" s="33"/>
      <c r="UHZ91" s="33"/>
      <c r="UIA91" s="33"/>
      <c r="UIB91" s="33"/>
      <c r="UIC91" s="33"/>
      <c r="UID91" s="33"/>
      <c r="UIE91" s="33"/>
      <c r="UIF91" s="33"/>
      <c r="UIG91" s="33"/>
      <c r="UIH91" s="33"/>
      <c r="UII91" s="33"/>
      <c r="UIJ91" s="33"/>
      <c r="UIK91" s="33"/>
      <c r="UIL91" s="33"/>
      <c r="UIM91" s="33"/>
      <c r="UIN91" s="33"/>
      <c r="UIO91" s="33"/>
      <c r="UIP91" s="33"/>
      <c r="UIQ91" s="33"/>
      <c r="UIR91" s="33"/>
      <c r="UIS91" s="33"/>
      <c r="UIT91" s="33"/>
      <c r="UIU91" s="33"/>
      <c r="UIV91" s="33"/>
      <c r="UIW91" s="33"/>
      <c r="UIX91" s="33"/>
      <c r="UIY91" s="33"/>
      <c r="UIZ91" s="33"/>
      <c r="UJA91" s="33"/>
      <c r="UJB91" s="33"/>
      <c r="UJC91" s="33"/>
      <c r="UJD91" s="33"/>
      <c r="UJE91" s="33"/>
      <c r="UJF91" s="33"/>
      <c r="UJG91" s="33"/>
      <c r="UJH91" s="33"/>
      <c r="UJI91" s="33"/>
      <c r="UJJ91" s="33"/>
      <c r="UJK91" s="33"/>
      <c r="UJL91" s="33"/>
      <c r="UJM91" s="33"/>
      <c r="UJN91" s="33"/>
      <c r="UJO91" s="33"/>
      <c r="UJP91" s="33"/>
      <c r="UJQ91" s="33"/>
      <c r="UJR91" s="33"/>
      <c r="UJS91" s="33"/>
      <c r="UJT91" s="33"/>
      <c r="UJU91" s="33"/>
      <c r="UJV91" s="33"/>
      <c r="UJW91" s="33"/>
      <c r="UJX91" s="33"/>
      <c r="UJY91" s="33"/>
      <c r="UJZ91" s="33"/>
      <c r="UKA91" s="33"/>
      <c r="UKB91" s="33"/>
      <c r="UKC91" s="33"/>
      <c r="UKD91" s="33"/>
      <c r="UKE91" s="33"/>
      <c r="UKF91" s="33"/>
      <c r="UKG91" s="33"/>
      <c r="UKH91" s="33"/>
      <c r="UKI91" s="33"/>
      <c r="UKJ91" s="33"/>
      <c r="UKK91" s="33"/>
      <c r="UKL91" s="33"/>
      <c r="UKM91" s="33"/>
      <c r="UKN91" s="33"/>
      <c r="UKO91" s="33"/>
      <c r="UKP91" s="33"/>
      <c r="UKQ91" s="33"/>
      <c r="UKR91" s="33"/>
      <c r="UKS91" s="33"/>
      <c r="UKT91" s="33"/>
      <c r="UKU91" s="33"/>
      <c r="UKV91" s="33"/>
      <c r="UKW91" s="33"/>
      <c r="UKX91" s="33"/>
      <c r="UKY91" s="33"/>
      <c r="UKZ91" s="33"/>
      <c r="ULA91" s="33"/>
      <c r="ULB91" s="33"/>
      <c r="ULC91" s="33"/>
      <c r="ULD91" s="33"/>
      <c r="ULE91" s="33"/>
      <c r="ULF91" s="33"/>
      <c r="ULG91" s="33"/>
      <c r="ULH91" s="33"/>
      <c r="ULI91" s="33"/>
      <c r="ULJ91" s="33"/>
      <c r="ULK91" s="33"/>
      <c r="ULL91" s="33"/>
      <c r="ULM91" s="33"/>
      <c r="ULN91" s="33"/>
      <c r="ULO91" s="33"/>
      <c r="ULP91" s="33"/>
      <c r="ULQ91" s="33"/>
      <c r="ULR91" s="33"/>
      <c r="ULS91" s="33"/>
      <c r="ULT91" s="33"/>
      <c r="ULU91" s="33"/>
      <c r="ULV91" s="33"/>
      <c r="ULW91" s="33"/>
      <c r="ULX91" s="33"/>
      <c r="ULY91" s="33"/>
      <c r="ULZ91" s="33"/>
      <c r="UMA91" s="33"/>
      <c r="UMB91" s="33"/>
      <c r="UMC91" s="33"/>
      <c r="UMD91" s="33"/>
      <c r="UME91" s="33"/>
      <c r="UMF91" s="33"/>
      <c r="UMG91" s="33"/>
      <c r="UMH91" s="33"/>
      <c r="UMI91" s="33"/>
      <c r="UMJ91" s="33"/>
      <c r="UMK91" s="33"/>
      <c r="UML91" s="33"/>
      <c r="UMM91" s="33"/>
      <c r="UMN91" s="33"/>
      <c r="UMO91" s="33"/>
      <c r="UMP91" s="33"/>
      <c r="UMQ91" s="33"/>
      <c r="UMR91" s="33"/>
      <c r="UMS91" s="33"/>
      <c r="UMT91" s="33"/>
      <c r="UMU91" s="33"/>
      <c r="UMV91" s="33"/>
      <c r="UMW91" s="33"/>
      <c r="UMX91" s="33"/>
      <c r="UMY91" s="33"/>
      <c r="UMZ91" s="33"/>
      <c r="UNA91" s="33"/>
      <c r="UNB91" s="33"/>
      <c r="UNC91" s="33"/>
      <c r="UND91" s="33"/>
      <c r="UNE91" s="33"/>
      <c r="UNF91" s="33"/>
      <c r="UNG91" s="33"/>
      <c r="UNH91" s="33"/>
      <c r="UNI91" s="33"/>
      <c r="UNJ91" s="33"/>
      <c r="UNK91" s="33"/>
      <c r="UNL91" s="33"/>
      <c r="UNM91" s="33"/>
      <c r="UNN91" s="33"/>
      <c r="UNO91" s="33"/>
      <c r="UNP91" s="33"/>
      <c r="UNQ91" s="33"/>
      <c r="UNR91" s="33"/>
      <c r="UNS91" s="33"/>
      <c r="UNT91" s="33"/>
      <c r="UNU91" s="33"/>
      <c r="UNV91" s="33"/>
      <c r="UNW91" s="33"/>
      <c r="UNX91" s="33"/>
      <c r="UNY91" s="33"/>
      <c r="UNZ91" s="33"/>
      <c r="UOA91" s="33"/>
      <c r="UOB91" s="33"/>
      <c r="UOC91" s="33"/>
      <c r="UOD91" s="33"/>
      <c r="UOE91" s="33"/>
      <c r="UOF91" s="33"/>
      <c r="UOG91" s="33"/>
      <c r="UOH91" s="33"/>
      <c r="UOI91" s="33"/>
      <c r="UOJ91" s="33"/>
      <c r="UOK91" s="33"/>
      <c r="UOL91" s="33"/>
      <c r="UOM91" s="33"/>
      <c r="UON91" s="33"/>
      <c r="UOO91" s="33"/>
      <c r="UOP91" s="33"/>
      <c r="UOQ91" s="33"/>
      <c r="UOR91" s="33"/>
      <c r="UOS91" s="33"/>
      <c r="UOT91" s="33"/>
      <c r="UOU91" s="33"/>
      <c r="UOV91" s="33"/>
      <c r="UOW91" s="33"/>
      <c r="UOX91" s="33"/>
      <c r="UOY91" s="33"/>
      <c r="UOZ91" s="33"/>
      <c r="UPA91" s="33"/>
      <c r="UPB91" s="33"/>
      <c r="UPC91" s="33"/>
      <c r="UPD91" s="33"/>
      <c r="UPE91" s="33"/>
      <c r="UPF91" s="33"/>
      <c r="UPG91" s="33"/>
      <c r="UPH91" s="33"/>
      <c r="UPI91" s="33"/>
      <c r="UPJ91" s="33"/>
      <c r="UPK91" s="33"/>
      <c r="UPL91" s="33"/>
      <c r="UPM91" s="33"/>
      <c r="UPN91" s="33"/>
      <c r="UPO91" s="33"/>
      <c r="UPP91" s="33"/>
      <c r="UPQ91" s="33"/>
      <c r="UPR91" s="33"/>
      <c r="UPS91" s="33"/>
      <c r="UPT91" s="33"/>
      <c r="UPU91" s="33"/>
      <c r="UPV91" s="33"/>
      <c r="UPW91" s="33"/>
      <c r="UPX91" s="33"/>
      <c r="UPY91" s="33"/>
      <c r="UPZ91" s="33"/>
      <c r="UQA91" s="33"/>
      <c r="UQB91" s="33"/>
      <c r="UQC91" s="33"/>
      <c r="UQD91" s="33"/>
      <c r="UQE91" s="33"/>
      <c r="UQF91" s="33"/>
      <c r="UQG91" s="33"/>
      <c r="UQH91" s="33"/>
      <c r="UQI91" s="33"/>
      <c r="UQJ91" s="33"/>
      <c r="UQK91" s="33"/>
      <c r="UQL91" s="33"/>
      <c r="UQM91" s="33"/>
      <c r="UQN91" s="33"/>
      <c r="UQO91" s="33"/>
      <c r="UQP91" s="33"/>
      <c r="UQQ91" s="33"/>
      <c r="UQR91" s="33"/>
      <c r="UQS91" s="33"/>
      <c r="UQT91" s="33"/>
      <c r="UQU91" s="33"/>
      <c r="UQV91" s="33"/>
      <c r="UQW91" s="33"/>
      <c r="UQX91" s="33"/>
      <c r="UQY91" s="33"/>
      <c r="UQZ91" s="33"/>
      <c r="URA91" s="33"/>
      <c r="URB91" s="33"/>
      <c r="URC91" s="33"/>
      <c r="URD91" s="33"/>
      <c r="URE91" s="33"/>
      <c r="URF91" s="33"/>
      <c r="URG91" s="33"/>
      <c r="URH91" s="33"/>
      <c r="URI91" s="33"/>
      <c r="URJ91" s="33"/>
      <c r="URK91" s="33"/>
      <c r="URL91" s="33"/>
      <c r="URM91" s="33"/>
      <c r="URN91" s="33"/>
      <c r="URO91" s="33"/>
      <c r="URP91" s="33"/>
      <c r="URQ91" s="33"/>
      <c r="URR91" s="33"/>
      <c r="URS91" s="33"/>
      <c r="URT91" s="33"/>
      <c r="URU91" s="33"/>
      <c r="URV91" s="33"/>
      <c r="URW91" s="33"/>
      <c r="URX91" s="33"/>
      <c r="URY91" s="33"/>
      <c r="URZ91" s="33"/>
      <c r="USA91" s="33"/>
      <c r="USB91" s="33"/>
      <c r="USC91" s="33"/>
      <c r="USD91" s="33"/>
      <c r="USE91" s="33"/>
      <c r="USF91" s="33"/>
      <c r="USG91" s="33"/>
      <c r="USH91" s="33"/>
      <c r="USI91" s="33"/>
      <c r="USJ91" s="33"/>
      <c r="USK91" s="33"/>
      <c r="USL91" s="33"/>
      <c r="USM91" s="33"/>
      <c r="USN91" s="33"/>
      <c r="USO91" s="33"/>
      <c r="USP91" s="33"/>
      <c r="USQ91" s="33"/>
      <c r="USR91" s="33"/>
      <c r="USS91" s="33"/>
      <c r="UST91" s="33"/>
      <c r="USU91" s="33"/>
      <c r="USV91" s="33"/>
      <c r="USW91" s="33"/>
      <c r="USX91" s="33"/>
      <c r="USY91" s="33"/>
      <c r="USZ91" s="33"/>
      <c r="UTA91" s="33"/>
      <c r="UTB91" s="33"/>
      <c r="UTC91" s="33"/>
      <c r="UTD91" s="33"/>
      <c r="UTE91" s="33"/>
      <c r="UTF91" s="33"/>
      <c r="UTG91" s="33"/>
      <c r="UTH91" s="33"/>
      <c r="UTI91" s="33"/>
      <c r="UTJ91" s="33"/>
      <c r="UTK91" s="33"/>
      <c r="UTL91" s="33"/>
      <c r="UTM91" s="33"/>
      <c r="UTN91" s="33"/>
      <c r="UTO91" s="33"/>
      <c r="UTP91" s="33"/>
      <c r="UTQ91" s="33"/>
      <c r="UTR91" s="33"/>
      <c r="UTS91" s="33"/>
      <c r="UTT91" s="33"/>
      <c r="UTU91" s="33"/>
      <c r="UTV91" s="33"/>
      <c r="UTW91" s="33"/>
      <c r="UTX91" s="33"/>
      <c r="UTY91" s="33"/>
      <c r="UTZ91" s="33"/>
      <c r="UUA91" s="33"/>
      <c r="UUB91" s="33"/>
      <c r="UUC91" s="33"/>
      <c r="UUD91" s="33"/>
      <c r="UUE91" s="33"/>
      <c r="UUF91" s="33"/>
      <c r="UUG91" s="33"/>
      <c r="UUH91" s="33"/>
      <c r="UUI91" s="33"/>
      <c r="UUJ91" s="33"/>
      <c r="UUK91" s="33"/>
      <c r="UUL91" s="33"/>
      <c r="UUM91" s="33"/>
      <c r="UUN91" s="33"/>
      <c r="UUO91" s="33"/>
      <c r="UUP91" s="33"/>
      <c r="UUQ91" s="33"/>
      <c r="UUR91" s="33"/>
      <c r="UUS91" s="33"/>
      <c r="UUT91" s="33"/>
      <c r="UUU91" s="33"/>
      <c r="UUV91" s="33"/>
      <c r="UUW91" s="33"/>
      <c r="UUX91" s="33"/>
      <c r="UUY91" s="33"/>
      <c r="UUZ91" s="33"/>
      <c r="UVA91" s="33"/>
      <c r="UVB91" s="33"/>
      <c r="UVC91" s="33"/>
      <c r="UVD91" s="33"/>
      <c r="UVE91" s="33"/>
      <c r="UVF91" s="33"/>
      <c r="UVG91" s="33"/>
      <c r="UVH91" s="33"/>
      <c r="UVI91" s="33"/>
      <c r="UVJ91" s="33"/>
      <c r="UVK91" s="33"/>
      <c r="UVL91" s="33"/>
      <c r="UVM91" s="33"/>
      <c r="UVN91" s="33"/>
      <c r="UVO91" s="33"/>
      <c r="UVP91" s="33"/>
      <c r="UVQ91" s="33"/>
      <c r="UVR91" s="33"/>
      <c r="UVS91" s="33"/>
      <c r="UVT91" s="33"/>
      <c r="UVU91" s="33"/>
      <c r="UVV91" s="33"/>
      <c r="UVW91" s="33"/>
      <c r="UVX91" s="33"/>
      <c r="UVY91" s="33"/>
      <c r="UVZ91" s="33"/>
      <c r="UWA91" s="33"/>
      <c r="UWB91" s="33"/>
      <c r="UWC91" s="33"/>
      <c r="UWD91" s="33"/>
      <c r="UWE91" s="33"/>
      <c r="UWF91" s="33"/>
      <c r="UWG91" s="33"/>
      <c r="UWH91" s="33"/>
      <c r="UWI91" s="33"/>
      <c r="UWJ91" s="33"/>
      <c r="UWK91" s="33"/>
      <c r="UWL91" s="33"/>
      <c r="UWM91" s="33"/>
      <c r="UWN91" s="33"/>
      <c r="UWO91" s="33"/>
      <c r="UWP91" s="33"/>
      <c r="UWQ91" s="33"/>
      <c r="UWR91" s="33"/>
      <c r="UWS91" s="33"/>
      <c r="UWT91" s="33"/>
      <c r="UWU91" s="33"/>
      <c r="UWV91" s="33"/>
      <c r="UWW91" s="33"/>
      <c r="UWX91" s="33"/>
      <c r="UWY91" s="33"/>
      <c r="UWZ91" s="33"/>
      <c r="UXA91" s="33"/>
      <c r="UXB91" s="33"/>
      <c r="UXC91" s="33"/>
      <c r="UXD91" s="33"/>
      <c r="UXE91" s="33"/>
      <c r="UXF91" s="33"/>
      <c r="UXG91" s="33"/>
      <c r="UXH91" s="33"/>
      <c r="UXI91" s="33"/>
      <c r="UXJ91" s="33"/>
      <c r="UXK91" s="33"/>
      <c r="UXL91" s="33"/>
      <c r="UXM91" s="33"/>
      <c r="UXN91" s="33"/>
      <c r="UXO91" s="33"/>
      <c r="UXP91" s="33"/>
      <c r="UXQ91" s="33"/>
      <c r="UXR91" s="33"/>
      <c r="UXS91" s="33"/>
      <c r="UXT91" s="33"/>
      <c r="UXU91" s="33"/>
      <c r="UXV91" s="33"/>
      <c r="UXW91" s="33"/>
      <c r="UXX91" s="33"/>
      <c r="UXY91" s="33"/>
      <c r="UXZ91" s="33"/>
      <c r="UYA91" s="33"/>
      <c r="UYB91" s="33"/>
      <c r="UYC91" s="33"/>
      <c r="UYD91" s="33"/>
      <c r="UYE91" s="33"/>
      <c r="UYF91" s="33"/>
      <c r="UYG91" s="33"/>
      <c r="UYH91" s="33"/>
      <c r="UYI91" s="33"/>
      <c r="UYJ91" s="33"/>
      <c r="UYK91" s="33"/>
      <c r="UYL91" s="33"/>
      <c r="UYM91" s="33"/>
      <c r="UYN91" s="33"/>
      <c r="UYO91" s="33"/>
      <c r="UYP91" s="33"/>
      <c r="UYQ91" s="33"/>
      <c r="UYR91" s="33"/>
      <c r="UYS91" s="33"/>
      <c r="UYT91" s="33"/>
      <c r="UYU91" s="33"/>
      <c r="UYV91" s="33"/>
      <c r="UYW91" s="33"/>
      <c r="UYX91" s="33"/>
      <c r="UYY91" s="33"/>
      <c r="UYZ91" s="33"/>
      <c r="UZA91" s="33"/>
      <c r="UZB91" s="33"/>
      <c r="UZC91" s="33"/>
      <c r="UZD91" s="33"/>
      <c r="UZE91" s="33"/>
      <c r="UZF91" s="33"/>
      <c r="UZG91" s="33"/>
      <c r="UZH91" s="33"/>
      <c r="UZI91" s="33"/>
      <c r="UZJ91" s="33"/>
      <c r="UZK91" s="33"/>
      <c r="UZL91" s="33"/>
      <c r="UZM91" s="33"/>
      <c r="UZN91" s="33"/>
      <c r="UZO91" s="33"/>
      <c r="UZP91" s="33"/>
      <c r="UZQ91" s="33"/>
      <c r="UZR91" s="33"/>
      <c r="UZS91" s="33"/>
      <c r="UZT91" s="33"/>
      <c r="UZU91" s="33"/>
      <c r="UZV91" s="33"/>
      <c r="UZW91" s="33"/>
      <c r="UZX91" s="33"/>
      <c r="UZY91" s="33"/>
      <c r="UZZ91" s="33"/>
      <c r="VAA91" s="33"/>
      <c r="VAB91" s="33"/>
      <c r="VAC91" s="33"/>
      <c r="VAD91" s="33"/>
      <c r="VAE91" s="33"/>
      <c r="VAF91" s="33"/>
      <c r="VAG91" s="33"/>
      <c r="VAH91" s="33"/>
      <c r="VAI91" s="33"/>
      <c r="VAJ91" s="33"/>
      <c r="VAK91" s="33"/>
      <c r="VAL91" s="33"/>
      <c r="VAM91" s="33"/>
      <c r="VAN91" s="33"/>
      <c r="VAO91" s="33"/>
      <c r="VAP91" s="33"/>
      <c r="VAQ91" s="33"/>
      <c r="VAR91" s="33"/>
      <c r="VAS91" s="33"/>
      <c r="VAT91" s="33"/>
      <c r="VAU91" s="33"/>
      <c r="VAV91" s="33"/>
      <c r="VAW91" s="33"/>
      <c r="VAX91" s="33"/>
      <c r="VAY91" s="33"/>
      <c r="VAZ91" s="33"/>
      <c r="VBA91" s="33"/>
      <c r="VBB91" s="33"/>
      <c r="VBC91" s="33"/>
      <c r="VBD91" s="33"/>
      <c r="VBE91" s="33"/>
      <c r="VBF91" s="33"/>
      <c r="VBG91" s="33"/>
      <c r="VBH91" s="33"/>
      <c r="VBI91" s="33"/>
      <c r="VBJ91" s="33"/>
      <c r="VBK91" s="33"/>
      <c r="VBL91" s="33"/>
      <c r="VBM91" s="33"/>
      <c r="VBN91" s="33"/>
      <c r="VBO91" s="33"/>
      <c r="VBP91" s="33"/>
      <c r="VBQ91" s="33"/>
      <c r="VBR91" s="33"/>
      <c r="VBS91" s="33"/>
      <c r="VBT91" s="33"/>
      <c r="VBU91" s="33"/>
      <c r="VBV91" s="33"/>
      <c r="VBW91" s="33"/>
      <c r="VBX91" s="33"/>
      <c r="VBY91" s="33"/>
      <c r="VBZ91" s="33"/>
      <c r="VCA91" s="33"/>
      <c r="VCB91" s="33"/>
      <c r="VCC91" s="33"/>
      <c r="VCD91" s="33"/>
      <c r="VCE91" s="33"/>
      <c r="VCF91" s="33"/>
      <c r="VCG91" s="33"/>
      <c r="VCH91" s="33"/>
      <c r="VCI91" s="33"/>
      <c r="VCJ91" s="33"/>
      <c r="VCK91" s="33"/>
      <c r="VCL91" s="33"/>
      <c r="VCM91" s="33"/>
      <c r="VCN91" s="33"/>
      <c r="VCO91" s="33"/>
      <c r="VCP91" s="33"/>
      <c r="VCQ91" s="33"/>
      <c r="VCR91" s="33"/>
      <c r="VCS91" s="33"/>
      <c r="VCT91" s="33"/>
      <c r="VCU91" s="33"/>
      <c r="VCV91" s="33"/>
      <c r="VCW91" s="33"/>
      <c r="VCX91" s="33"/>
      <c r="VCY91" s="33"/>
      <c r="VCZ91" s="33"/>
      <c r="VDA91" s="33"/>
      <c r="VDB91" s="33"/>
      <c r="VDC91" s="33"/>
      <c r="VDD91" s="33"/>
      <c r="VDE91" s="33"/>
      <c r="VDF91" s="33"/>
      <c r="VDG91" s="33"/>
      <c r="VDH91" s="33"/>
      <c r="VDI91" s="33"/>
      <c r="VDJ91" s="33"/>
      <c r="VDK91" s="33"/>
      <c r="VDL91" s="33"/>
      <c r="VDM91" s="33"/>
      <c r="VDN91" s="33"/>
      <c r="VDO91" s="33"/>
      <c r="VDP91" s="33"/>
      <c r="VDQ91" s="33"/>
      <c r="VDR91" s="33"/>
      <c r="VDS91" s="33"/>
      <c r="VDT91" s="33"/>
      <c r="VDU91" s="33"/>
      <c r="VDV91" s="33"/>
      <c r="VDW91" s="33"/>
      <c r="VDX91" s="33"/>
      <c r="VDY91" s="33"/>
      <c r="VDZ91" s="33"/>
      <c r="VEA91" s="33"/>
      <c r="VEB91" s="33"/>
      <c r="VEC91" s="33"/>
      <c r="VED91" s="33"/>
      <c r="VEE91" s="33"/>
      <c r="VEF91" s="33"/>
      <c r="VEG91" s="33"/>
      <c r="VEH91" s="33"/>
      <c r="VEI91" s="33"/>
      <c r="VEJ91" s="33"/>
      <c r="VEK91" s="33"/>
      <c r="VEL91" s="33"/>
      <c r="VEM91" s="33"/>
      <c r="VEN91" s="33"/>
      <c r="VEO91" s="33"/>
      <c r="VEP91" s="33"/>
      <c r="VEQ91" s="33"/>
      <c r="VER91" s="33"/>
      <c r="VES91" s="33"/>
      <c r="VET91" s="33"/>
      <c r="VEU91" s="33"/>
      <c r="VEV91" s="33"/>
      <c r="VEW91" s="33"/>
      <c r="VEX91" s="33"/>
      <c r="VEY91" s="33"/>
      <c r="VEZ91" s="33"/>
      <c r="VFA91" s="33"/>
      <c r="VFB91" s="33"/>
      <c r="VFC91" s="33"/>
      <c r="VFD91" s="33"/>
      <c r="VFE91" s="33"/>
      <c r="VFF91" s="33"/>
      <c r="VFG91" s="33"/>
      <c r="VFH91" s="33"/>
      <c r="VFI91" s="33"/>
      <c r="VFJ91" s="33"/>
      <c r="VFK91" s="33"/>
      <c r="VFL91" s="33"/>
      <c r="VFM91" s="33"/>
      <c r="VFN91" s="33"/>
      <c r="VFO91" s="33"/>
      <c r="VFP91" s="33"/>
      <c r="VFQ91" s="33"/>
      <c r="VFR91" s="33"/>
      <c r="VFS91" s="33"/>
      <c r="VFT91" s="33"/>
      <c r="VFU91" s="33"/>
      <c r="VFV91" s="33"/>
      <c r="VFW91" s="33"/>
      <c r="VFX91" s="33"/>
      <c r="VFY91" s="33"/>
      <c r="VFZ91" s="33"/>
      <c r="VGA91" s="33"/>
      <c r="VGB91" s="33"/>
      <c r="VGC91" s="33"/>
      <c r="VGD91" s="33"/>
      <c r="VGE91" s="33"/>
      <c r="VGF91" s="33"/>
      <c r="VGG91" s="33"/>
      <c r="VGH91" s="33"/>
      <c r="VGI91" s="33"/>
      <c r="VGJ91" s="33"/>
      <c r="VGK91" s="33"/>
      <c r="VGL91" s="33"/>
      <c r="VGM91" s="33"/>
      <c r="VGN91" s="33"/>
      <c r="VGO91" s="33"/>
      <c r="VGP91" s="33"/>
      <c r="VGQ91" s="33"/>
      <c r="VGR91" s="33"/>
      <c r="VGS91" s="33"/>
      <c r="VGT91" s="33"/>
      <c r="VGU91" s="33"/>
      <c r="VGV91" s="33"/>
      <c r="VGW91" s="33"/>
      <c r="VGX91" s="33"/>
      <c r="VGY91" s="33"/>
      <c r="VGZ91" s="33"/>
      <c r="VHA91" s="33"/>
      <c r="VHB91" s="33"/>
      <c r="VHC91" s="33"/>
      <c r="VHD91" s="33"/>
      <c r="VHE91" s="33"/>
      <c r="VHF91" s="33"/>
      <c r="VHG91" s="33"/>
      <c r="VHH91" s="33"/>
      <c r="VHI91" s="33"/>
      <c r="VHJ91" s="33"/>
      <c r="VHK91" s="33"/>
      <c r="VHL91" s="33"/>
      <c r="VHM91" s="33"/>
      <c r="VHN91" s="33"/>
      <c r="VHO91" s="33"/>
      <c r="VHP91" s="33"/>
      <c r="VHQ91" s="33"/>
      <c r="VHR91" s="33"/>
      <c r="VHS91" s="33"/>
      <c r="VHT91" s="33"/>
      <c r="VHU91" s="33"/>
      <c r="VHV91" s="33"/>
      <c r="VHW91" s="33"/>
      <c r="VHX91" s="33"/>
      <c r="VHY91" s="33"/>
      <c r="VHZ91" s="33"/>
      <c r="VIA91" s="33"/>
      <c r="VIB91" s="33"/>
      <c r="VIC91" s="33"/>
      <c r="VID91" s="33"/>
      <c r="VIE91" s="33"/>
      <c r="VIF91" s="33"/>
      <c r="VIG91" s="33"/>
      <c r="VIH91" s="33"/>
      <c r="VII91" s="33"/>
      <c r="VIJ91" s="33"/>
      <c r="VIK91" s="33"/>
      <c r="VIL91" s="33"/>
      <c r="VIM91" s="33"/>
      <c r="VIN91" s="33"/>
      <c r="VIO91" s="33"/>
      <c r="VIP91" s="33"/>
      <c r="VIQ91" s="33"/>
      <c r="VIR91" s="33"/>
      <c r="VIS91" s="33"/>
      <c r="VIT91" s="33"/>
      <c r="VIU91" s="33"/>
      <c r="VIV91" s="33"/>
      <c r="VIW91" s="33"/>
      <c r="VIX91" s="33"/>
      <c r="VIY91" s="33"/>
      <c r="VIZ91" s="33"/>
      <c r="VJA91" s="33"/>
      <c r="VJB91" s="33"/>
      <c r="VJC91" s="33"/>
      <c r="VJD91" s="33"/>
      <c r="VJE91" s="33"/>
      <c r="VJF91" s="33"/>
      <c r="VJG91" s="33"/>
      <c r="VJH91" s="33"/>
      <c r="VJI91" s="33"/>
      <c r="VJJ91" s="33"/>
      <c r="VJK91" s="33"/>
      <c r="VJL91" s="33"/>
      <c r="VJM91" s="33"/>
      <c r="VJN91" s="33"/>
      <c r="VJO91" s="33"/>
      <c r="VJP91" s="33"/>
      <c r="VJQ91" s="33"/>
      <c r="VJR91" s="33"/>
      <c r="VJS91" s="33"/>
      <c r="VJT91" s="33"/>
      <c r="VJU91" s="33"/>
      <c r="VJV91" s="33"/>
      <c r="VJW91" s="33"/>
      <c r="VJX91" s="33"/>
      <c r="VJY91" s="33"/>
      <c r="VJZ91" s="33"/>
      <c r="VKA91" s="33"/>
      <c r="VKB91" s="33"/>
      <c r="VKC91" s="33"/>
      <c r="VKD91" s="33"/>
      <c r="VKE91" s="33"/>
      <c r="VKF91" s="33"/>
      <c r="VKG91" s="33"/>
      <c r="VKH91" s="33"/>
      <c r="VKI91" s="33"/>
      <c r="VKJ91" s="33"/>
      <c r="VKK91" s="33"/>
      <c r="VKL91" s="33"/>
      <c r="VKM91" s="33"/>
      <c r="VKN91" s="33"/>
      <c r="VKO91" s="33"/>
      <c r="VKP91" s="33"/>
      <c r="VKQ91" s="33"/>
      <c r="VKR91" s="33"/>
      <c r="VKS91" s="33"/>
      <c r="VKT91" s="33"/>
      <c r="VKU91" s="33"/>
      <c r="VKV91" s="33"/>
      <c r="VKW91" s="33"/>
      <c r="VKX91" s="33"/>
      <c r="VKY91" s="33"/>
      <c r="VKZ91" s="33"/>
      <c r="VLA91" s="33"/>
      <c r="VLB91" s="33"/>
      <c r="VLC91" s="33"/>
      <c r="VLD91" s="33"/>
      <c r="VLE91" s="33"/>
      <c r="VLF91" s="33"/>
      <c r="VLG91" s="33"/>
      <c r="VLH91" s="33"/>
      <c r="VLI91" s="33"/>
      <c r="VLJ91" s="33"/>
      <c r="VLK91" s="33"/>
      <c r="VLL91" s="33"/>
      <c r="VLM91" s="33"/>
      <c r="VLN91" s="33"/>
      <c r="VLO91" s="33"/>
      <c r="VLP91" s="33"/>
      <c r="VLQ91" s="33"/>
      <c r="VLR91" s="33"/>
      <c r="VLS91" s="33"/>
      <c r="VLT91" s="33"/>
      <c r="VLU91" s="33"/>
      <c r="VLV91" s="33"/>
      <c r="VLW91" s="33"/>
      <c r="VLX91" s="33"/>
      <c r="VLY91" s="33"/>
      <c r="VLZ91" s="33"/>
      <c r="VMA91" s="33"/>
      <c r="VMB91" s="33"/>
      <c r="VMC91" s="33"/>
      <c r="VMD91" s="33"/>
      <c r="VME91" s="33"/>
      <c r="VMF91" s="33"/>
      <c r="VMG91" s="33"/>
      <c r="VMH91" s="33"/>
      <c r="VMI91" s="33"/>
      <c r="VMJ91" s="33"/>
      <c r="VMK91" s="33"/>
      <c r="VML91" s="33"/>
      <c r="VMM91" s="33"/>
      <c r="VMN91" s="33"/>
      <c r="VMO91" s="33"/>
      <c r="VMP91" s="33"/>
      <c r="VMQ91" s="33"/>
      <c r="VMR91" s="33"/>
      <c r="VMS91" s="33"/>
      <c r="VMT91" s="33"/>
      <c r="VMU91" s="33"/>
      <c r="VMV91" s="33"/>
      <c r="VMW91" s="33"/>
      <c r="VMX91" s="33"/>
      <c r="VMY91" s="33"/>
      <c r="VMZ91" s="33"/>
      <c r="VNA91" s="33"/>
      <c r="VNB91" s="33"/>
      <c r="VNC91" s="33"/>
      <c r="VND91" s="33"/>
      <c r="VNE91" s="33"/>
      <c r="VNF91" s="33"/>
      <c r="VNG91" s="33"/>
      <c r="VNH91" s="33"/>
      <c r="VNI91" s="33"/>
      <c r="VNJ91" s="33"/>
      <c r="VNK91" s="33"/>
      <c r="VNL91" s="33"/>
      <c r="VNM91" s="33"/>
      <c r="VNN91" s="33"/>
      <c r="VNO91" s="33"/>
      <c r="VNP91" s="33"/>
      <c r="VNQ91" s="33"/>
      <c r="VNR91" s="33"/>
      <c r="VNS91" s="33"/>
      <c r="VNT91" s="33"/>
      <c r="VNU91" s="33"/>
      <c r="VNV91" s="33"/>
      <c r="VNW91" s="33"/>
      <c r="VNX91" s="33"/>
      <c r="VNY91" s="33"/>
      <c r="VNZ91" s="33"/>
      <c r="VOA91" s="33"/>
      <c r="VOB91" s="33"/>
      <c r="VOC91" s="33"/>
      <c r="VOD91" s="33"/>
      <c r="VOE91" s="33"/>
      <c r="VOF91" s="33"/>
      <c r="VOG91" s="33"/>
      <c r="VOH91" s="33"/>
      <c r="VOI91" s="33"/>
      <c r="VOJ91" s="33"/>
      <c r="VOK91" s="33"/>
      <c r="VOL91" s="33"/>
      <c r="VOM91" s="33"/>
      <c r="VON91" s="33"/>
      <c r="VOO91" s="33"/>
      <c r="VOP91" s="33"/>
      <c r="VOQ91" s="33"/>
      <c r="VOR91" s="33"/>
      <c r="VOS91" s="33"/>
      <c r="VOT91" s="33"/>
      <c r="VOU91" s="33"/>
      <c r="VOV91" s="33"/>
      <c r="VOW91" s="33"/>
      <c r="VOX91" s="33"/>
      <c r="VOY91" s="33"/>
      <c r="VOZ91" s="33"/>
      <c r="VPA91" s="33"/>
      <c r="VPB91" s="33"/>
      <c r="VPC91" s="33"/>
      <c r="VPD91" s="33"/>
      <c r="VPE91" s="33"/>
      <c r="VPF91" s="33"/>
      <c r="VPG91" s="33"/>
      <c r="VPH91" s="33"/>
      <c r="VPI91" s="33"/>
      <c r="VPJ91" s="33"/>
      <c r="VPK91" s="33"/>
      <c r="VPL91" s="33"/>
      <c r="VPM91" s="33"/>
      <c r="VPN91" s="33"/>
      <c r="VPO91" s="33"/>
      <c r="VPP91" s="33"/>
      <c r="VPQ91" s="33"/>
      <c r="VPR91" s="33"/>
      <c r="VPS91" s="33"/>
      <c r="VPT91" s="33"/>
      <c r="VPU91" s="33"/>
      <c r="VPV91" s="33"/>
      <c r="VPW91" s="33"/>
      <c r="VPX91" s="33"/>
      <c r="VPY91" s="33"/>
      <c r="VPZ91" s="33"/>
      <c r="VQA91" s="33"/>
      <c r="VQB91" s="33"/>
      <c r="VQC91" s="33"/>
      <c r="VQD91" s="33"/>
      <c r="VQE91" s="33"/>
      <c r="VQF91" s="33"/>
      <c r="VQG91" s="33"/>
      <c r="VQH91" s="33"/>
      <c r="VQI91" s="33"/>
      <c r="VQJ91" s="33"/>
      <c r="VQK91" s="33"/>
      <c r="VQL91" s="33"/>
      <c r="VQM91" s="33"/>
      <c r="VQN91" s="33"/>
      <c r="VQO91" s="33"/>
      <c r="VQP91" s="33"/>
      <c r="VQQ91" s="33"/>
      <c r="VQR91" s="33"/>
      <c r="VQS91" s="33"/>
      <c r="VQT91" s="33"/>
      <c r="VQU91" s="33"/>
      <c r="VQV91" s="33"/>
      <c r="VQW91" s="33"/>
      <c r="VQX91" s="33"/>
      <c r="VQY91" s="33"/>
      <c r="VQZ91" s="33"/>
      <c r="VRA91" s="33"/>
      <c r="VRB91" s="33"/>
      <c r="VRC91" s="33"/>
      <c r="VRD91" s="33"/>
      <c r="VRE91" s="33"/>
      <c r="VRF91" s="33"/>
      <c r="VRG91" s="33"/>
      <c r="VRH91" s="33"/>
      <c r="VRI91" s="33"/>
      <c r="VRJ91" s="33"/>
      <c r="VRK91" s="33"/>
      <c r="VRL91" s="33"/>
      <c r="VRM91" s="33"/>
      <c r="VRN91" s="33"/>
      <c r="VRO91" s="33"/>
      <c r="VRP91" s="33"/>
      <c r="VRQ91" s="33"/>
      <c r="VRR91" s="33"/>
      <c r="VRS91" s="33"/>
      <c r="VRT91" s="33"/>
      <c r="VRU91" s="33"/>
      <c r="VRV91" s="33"/>
      <c r="VRW91" s="33"/>
      <c r="VRX91" s="33"/>
      <c r="VRY91" s="33"/>
      <c r="VRZ91" s="33"/>
      <c r="VSA91" s="33"/>
      <c r="VSB91" s="33"/>
      <c r="VSC91" s="33"/>
      <c r="VSD91" s="33"/>
      <c r="VSE91" s="33"/>
      <c r="VSF91" s="33"/>
      <c r="VSG91" s="33"/>
      <c r="VSH91" s="33"/>
      <c r="VSI91" s="33"/>
      <c r="VSJ91" s="33"/>
      <c r="VSK91" s="33"/>
      <c r="VSL91" s="33"/>
      <c r="VSM91" s="33"/>
      <c r="VSN91" s="33"/>
      <c r="VSO91" s="33"/>
      <c r="VSP91" s="33"/>
      <c r="VSQ91" s="33"/>
      <c r="VSR91" s="33"/>
      <c r="VSS91" s="33"/>
      <c r="VST91" s="33"/>
      <c r="VSU91" s="33"/>
      <c r="VSV91" s="33"/>
      <c r="VSW91" s="33"/>
      <c r="VSX91" s="33"/>
      <c r="VSY91" s="33"/>
      <c r="VSZ91" s="33"/>
      <c r="VTA91" s="33"/>
      <c r="VTB91" s="33"/>
      <c r="VTC91" s="33"/>
      <c r="VTD91" s="33"/>
      <c r="VTE91" s="33"/>
      <c r="VTF91" s="33"/>
      <c r="VTG91" s="33"/>
      <c r="VTH91" s="33"/>
      <c r="VTI91" s="33"/>
      <c r="VTJ91" s="33"/>
      <c r="VTK91" s="33"/>
      <c r="VTL91" s="33"/>
      <c r="VTM91" s="33"/>
      <c r="VTN91" s="33"/>
      <c r="VTO91" s="33"/>
      <c r="VTP91" s="33"/>
      <c r="VTQ91" s="33"/>
      <c r="VTR91" s="33"/>
      <c r="VTS91" s="33"/>
      <c r="VTT91" s="33"/>
      <c r="VTU91" s="33"/>
      <c r="VTV91" s="33"/>
      <c r="VTW91" s="33"/>
      <c r="VTX91" s="33"/>
      <c r="VTY91" s="33"/>
      <c r="VTZ91" s="33"/>
      <c r="VUA91" s="33"/>
      <c r="VUB91" s="33"/>
      <c r="VUC91" s="33"/>
      <c r="VUD91" s="33"/>
      <c r="VUE91" s="33"/>
      <c r="VUF91" s="33"/>
      <c r="VUG91" s="33"/>
      <c r="VUH91" s="33"/>
      <c r="VUI91" s="33"/>
      <c r="VUJ91" s="33"/>
      <c r="VUK91" s="33"/>
      <c r="VUL91" s="33"/>
      <c r="VUM91" s="33"/>
      <c r="VUN91" s="33"/>
      <c r="VUO91" s="33"/>
      <c r="VUP91" s="33"/>
      <c r="VUQ91" s="33"/>
      <c r="VUR91" s="33"/>
      <c r="VUS91" s="33"/>
      <c r="VUT91" s="33"/>
      <c r="VUU91" s="33"/>
      <c r="VUV91" s="33"/>
      <c r="VUW91" s="33"/>
      <c r="VUX91" s="33"/>
      <c r="VUY91" s="33"/>
      <c r="VUZ91" s="33"/>
      <c r="VVA91" s="33"/>
      <c r="VVB91" s="33"/>
      <c r="VVC91" s="33"/>
      <c r="VVD91" s="33"/>
      <c r="VVE91" s="33"/>
      <c r="VVF91" s="33"/>
      <c r="VVG91" s="33"/>
      <c r="VVH91" s="33"/>
      <c r="VVI91" s="33"/>
      <c r="VVJ91" s="33"/>
      <c r="VVK91" s="33"/>
      <c r="VVL91" s="33"/>
      <c r="VVM91" s="33"/>
      <c r="VVN91" s="33"/>
      <c r="VVO91" s="33"/>
      <c r="VVP91" s="33"/>
      <c r="VVQ91" s="33"/>
      <c r="VVR91" s="33"/>
      <c r="VVS91" s="33"/>
      <c r="VVT91" s="33"/>
      <c r="VVU91" s="33"/>
      <c r="VVV91" s="33"/>
      <c r="VVW91" s="33"/>
      <c r="VVX91" s="33"/>
      <c r="VVY91" s="33"/>
      <c r="VVZ91" s="33"/>
      <c r="VWA91" s="33"/>
      <c r="VWB91" s="33"/>
      <c r="VWC91" s="33"/>
      <c r="VWD91" s="33"/>
      <c r="VWE91" s="33"/>
      <c r="VWF91" s="33"/>
      <c r="VWG91" s="33"/>
      <c r="VWH91" s="33"/>
      <c r="VWI91" s="33"/>
      <c r="VWJ91" s="33"/>
      <c r="VWK91" s="33"/>
      <c r="VWL91" s="33"/>
      <c r="VWM91" s="33"/>
      <c r="VWN91" s="33"/>
      <c r="VWO91" s="33"/>
      <c r="VWP91" s="33"/>
      <c r="VWQ91" s="33"/>
      <c r="VWR91" s="33"/>
      <c r="VWS91" s="33"/>
      <c r="VWT91" s="33"/>
      <c r="VWU91" s="33"/>
      <c r="VWV91" s="33"/>
      <c r="VWW91" s="33"/>
      <c r="VWX91" s="33"/>
      <c r="VWY91" s="33"/>
      <c r="VWZ91" s="33"/>
      <c r="VXA91" s="33"/>
      <c r="VXB91" s="33"/>
      <c r="VXC91" s="33"/>
      <c r="VXD91" s="33"/>
      <c r="VXE91" s="33"/>
      <c r="VXF91" s="33"/>
      <c r="VXG91" s="33"/>
      <c r="VXH91" s="33"/>
      <c r="VXI91" s="33"/>
      <c r="VXJ91" s="33"/>
      <c r="VXK91" s="33"/>
      <c r="VXL91" s="33"/>
      <c r="VXM91" s="33"/>
      <c r="VXN91" s="33"/>
      <c r="VXO91" s="33"/>
      <c r="VXP91" s="33"/>
      <c r="VXQ91" s="33"/>
      <c r="VXR91" s="33"/>
      <c r="VXS91" s="33"/>
      <c r="VXT91" s="33"/>
      <c r="VXU91" s="33"/>
      <c r="VXV91" s="33"/>
      <c r="VXW91" s="33"/>
      <c r="VXX91" s="33"/>
      <c r="VXY91" s="33"/>
      <c r="VXZ91" s="33"/>
      <c r="VYA91" s="33"/>
      <c r="VYB91" s="33"/>
      <c r="VYC91" s="33"/>
      <c r="VYD91" s="33"/>
      <c r="VYE91" s="33"/>
      <c r="VYF91" s="33"/>
      <c r="VYG91" s="33"/>
      <c r="VYH91" s="33"/>
      <c r="VYI91" s="33"/>
      <c r="VYJ91" s="33"/>
      <c r="VYK91" s="33"/>
      <c r="VYL91" s="33"/>
      <c r="VYM91" s="33"/>
      <c r="VYN91" s="33"/>
      <c r="VYO91" s="33"/>
      <c r="VYP91" s="33"/>
      <c r="VYQ91" s="33"/>
      <c r="VYR91" s="33"/>
      <c r="VYS91" s="33"/>
      <c r="VYT91" s="33"/>
      <c r="VYU91" s="33"/>
      <c r="VYV91" s="33"/>
      <c r="VYW91" s="33"/>
      <c r="VYX91" s="33"/>
      <c r="VYY91" s="33"/>
      <c r="VYZ91" s="33"/>
      <c r="VZA91" s="33"/>
      <c r="VZB91" s="33"/>
      <c r="VZC91" s="33"/>
      <c r="VZD91" s="33"/>
      <c r="VZE91" s="33"/>
      <c r="VZF91" s="33"/>
      <c r="VZG91" s="33"/>
      <c r="VZH91" s="33"/>
      <c r="VZI91" s="33"/>
      <c r="VZJ91" s="33"/>
      <c r="VZK91" s="33"/>
      <c r="VZL91" s="33"/>
      <c r="VZM91" s="33"/>
      <c r="VZN91" s="33"/>
      <c r="VZO91" s="33"/>
      <c r="VZP91" s="33"/>
      <c r="VZQ91" s="33"/>
      <c r="VZR91" s="33"/>
      <c r="VZS91" s="33"/>
      <c r="VZT91" s="33"/>
      <c r="VZU91" s="33"/>
      <c r="VZV91" s="33"/>
      <c r="VZW91" s="33"/>
      <c r="VZX91" s="33"/>
      <c r="VZY91" s="33"/>
      <c r="VZZ91" s="33"/>
      <c r="WAA91" s="33"/>
      <c r="WAB91" s="33"/>
      <c r="WAC91" s="33"/>
      <c r="WAD91" s="33"/>
      <c r="WAE91" s="33"/>
      <c r="WAF91" s="33"/>
      <c r="WAG91" s="33"/>
      <c r="WAH91" s="33"/>
      <c r="WAI91" s="33"/>
      <c r="WAJ91" s="33"/>
      <c r="WAK91" s="33"/>
      <c r="WAL91" s="33"/>
      <c r="WAM91" s="33"/>
      <c r="WAN91" s="33"/>
      <c r="WAO91" s="33"/>
      <c r="WAP91" s="33"/>
      <c r="WAQ91" s="33"/>
      <c r="WAR91" s="33"/>
      <c r="WAS91" s="33"/>
      <c r="WAT91" s="33"/>
      <c r="WAU91" s="33"/>
      <c r="WAV91" s="33"/>
      <c r="WAW91" s="33"/>
      <c r="WAX91" s="33"/>
      <c r="WAY91" s="33"/>
      <c r="WAZ91" s="33"/>
      <c r="WBA91" s="33"/>
      <c r="WBB91" s="33"/>
      <c r="WBC91" s="33"/>
      <c r="WBD91" s="33"/>
      <c r="WBE91" s="33"/>
      <c r="WBF91" s="33"/>
      <c r="WBG91" s="33"/>
      <c r="WBH91" s="33"/>
      <c r="WBI91" s="33"/>
      <c r="WBJ91" s="33"/>
      <c r="WBK91" s="33"/>
      <c r="WBL91" s="33"/>
      <c r="WBM91" s="33"/>
      <c r="WBN91" s="33"/>
      <c r="WBO91" s="33"/>
      <c r="WBP91" s="33"/>
      <c r="WBQ91" s="33"/>
      <c r="WBR91" s="33"/>
      <c r="WBS91" s="33"/>
      <c r="WBT91" s="33"/>
      <c r="WBU91" s="33"/>
      <c r="WBV91" s="33"/>
      <c r="WBW91" s="33"/>
      <c r="WBX91" s="33"/>
      <c r="WBY91" s="33"/>
      <c r="WBZ91" s="33"/>
      <c r="WCA91" s="33"/>
      <c r="WCB91" s="33"/>
      <c r="WCC91" s="33"/>
      <c r="WCD91" s="33"/>
      <c r="WCE91" s="33"/>
      <c r="WCF91" s="33"/>
      <c r="WCG91" s="33"/>
      <c r="WCH91" s="33"/>
      <c r="WCI91" s="33"/>
      <c r="WCJ91" s="33"/>
      <c r="WCK91" s="33"/>
      <c r="WCL91" s="33"/>
      <c r="WCM91" s="33"/>
      <c r="WCN91" s="33"/>
      <c r="WCO91" s="33"/>
      <c r="WCP91" s="33"/>
      <c r="WCQ91" s="33"/>
      <c r="WCR91" s="33"/>
      <c r="WCS91" s="33"/>
      <c r="WCT91" s="33"/>
      <c r="WCU91" s="33"/>
      <c r="WCV91" s="33"/>
      <c r="WCW91" s="33"/>
      <c r="WCX91" s="33"/>
      <c r="WCY91" s="33"/>
      <c r="WCZ91" s="33"/>
      <c r="WDA91" s="33"/>
      <c r="WDB91" s="33"/>
      <c r="WDC91" s="33"/>
      <c r="WDD91" s="33"/>
      <c r="WDE91" s="33"/>
      <c r="WDF91" s="33"/>
      <c r="WDG91" s="33"/>
      <c r="WDH91" s="33"/>
      <c r="WDI91" s="33"/>
      <c r="WDJ91" s="33"/>
      <c r="WDK91" s="33"/>
      <c r="WDL91" s="33"/>
      <c r="WDM91" s="33"/>
      <c r="WDN91" s="33"/>
      <c r="WDO91" s="33"/>
      <c r="WDP91" s="33"/>
      <c r="WDQ91" s="33"/>
      <c r="WDR91" s="33"/>
      <c r="WDS91" s="33"/>
      <c r="WDT91" s="33"/>
      <c r="WDU91" s="33"/>
      <c r="WDV91" s="33"/>
      <c r="WDW91" s="33"/>
      <c r="WDX91" s="33"/>
      <c r="WDY91" s="33"/>
      <c r="WDZ91" s="33"/>
      <c r="WEA91" s="33"/>
      <c r="WEB91" s="33"/>
      <c r="WEC91" s="33"/>
      <c r="WED91" s="33"/>
      <c r="WEE91" s="33"/>
      <c r="WEF91" s="33"/>
      <c r="WEG91" s="33"/>
      <c r="WEH91" s="33"/>
      <c r="WEI91" s="33"/>
      <c r="WEJ91" s="33"/>
      <c r="WEK91" s="33"/>
      <c r="WEL91" s="33"/>
      <c r="WEM91" s="33"/>
      <c r="WEN91" s="33"/>
      <c r="WEO91" s="33"/>
      <c r="WEP91" s="33"/>
      <c r="WEQ91" s="33"/>
      <c r="WER91" s="33"/>
      <c r="WES91" s="33"/>
      <c r="WET91" s="33"/>
      <c r="WEU91" s="33"/>
      <c r="WEV91" s="33"/>
      <c r="WEW91" s="33"/>
      <c r="WEX91" s="33"/>
      <c r="WEY91" s="33"/>
      <c r="WEZ91" s="33"/>
      <c r="WFA91" s="33"/>
      <c r="WFB91" s="33"/>
      <c r="WFC91" s="33"/>
      <c r="WFD91" s="33"/>
      <c r="WFE91" s="33"/>
      <c r="WFF91" s="33"/>
      <c r="WFG91" s="33"/>
      <c r="WFH91" s="33"/>
      <c r="WFI91" s="33"/>
      <c r="WFJ91" s="33"/>
      <c r="WFK91" s="33"/>
      <c r="WFL91" s="33"/>
      <c r="WFM91" s="33"/>
      <c r="WFN91" s="33"/>
      <c r="WFO91" s="33"/>
      <c r="WFP91" s="33"/>
      <c r="WFQ91" s="33"/>
      <c r="WFR91" s="33"/>
      <c r="WFS91" s="33"/>
      <c r="WFT91" s="33"/>
      <c r="WFU91" s="33"/>
      <c r="WFV91" s="33"/>
      <c r="WFW91" s="33"/>
      <c r="WFX91" s="33"/>
      <c r="WFY91" s="33"/>
      <c r="WFZ91" s="33"/>
      <c r="WGA91" s="33"/>
      <c r="WGB91" s="33"/>
      <c r="WGC91" s="33"/>
      <c r="WGD91" s="33"/>
      <c r="WGE91" s="33"/>
      <c r="WGF91" s="33"/>
      <c r="WGG91" s="33"/>
      <c r="WGH91" s="33"/>
      <c r="WGI91" s="33"/>
      <c r="WGJ91" s="33"/>
      <c r="WGK91" s="33"/>
      <c r="WGL91" s="33"/>
      <c r="WGM91" s="33"/>
      <c r="WGN91" s="33"/>
      <c r="WGO91" s="33"/>
      <c r="WGP91" s="33"/>
      <c r="WGQ91" s="33"/>
      <c r="WGR91" s="33"/>
      <c r="WGS91" s="33"/>
      <c r="WGT91" s="33"/>
      <c r="WGU91" s="33"/>
      <c r="WGV91" s="33"/>
      <c r="WGW91" s="33"/>
      <c r="WGX91" s="33"/>
      <c r="WGY91" s="33"/>
      <c r="WGZ91" s="33"/>
      <c r="WHA91" s="33"/>
      <c r="WHB91" s="33"/>
      <c r="WHC91" s="33"/>
      <c r="WHD91" s="33"/>
      <c r="WHE91" s="33"/>
      <c r="WHF91" s="33"/>
      <c r="WHG91" s="33"/>
      <c r="WHH91" s="33"/>
      <c r="WHI91" s="33"/>
      <c r="WHJ91" s="33"/>
      <c r="WHK91" s="33"/>
      <c r="WHL91" s="33"/>
      <c r="WHM91" s="33"/>
      <c r="WHN91" s="33"/>
      <c r="WHO91" s="33"/>
      <c r="WHP91" s="33"/>
      <c r="WHQ91" s="33"/>
      <c r="WHR91" s="33"/>
      <c r="WHS91" s="33"/>
      <c r="WHT91" s="33"/>
      <c r="WHU91" s="33"/>
      <c r="WHV91" s="33"/>
      <c r="WHW91" s="33"/>
      <c r="WHX91" s="33"/>
      <c r="WHY91" s="33"/>
      <c r="WHZ91" s="33"/>
      <c r="WIA91" s="33"/>
      <c r="WIB91" s="33"/>
      <c r="WIC91" s="33"/>
      <c r="WID91" s="33"/>
      <c r="WIE91" s="33"/>
      <c r="WIF91" s="33"/>
      <c r="WIG91" s="33"/>
      <c r="WIH91" s="33"/>
      <c r="WII91" s="33"/>
      <c r="WIJ91" s="33"/>
      <c r="WIK91" s="33"/>
      <c r="WIL91" s="33"/>
      <c r="WIM91" s="33"/>
      <c r="WIN91" s="33"/>
      <c r="WIO91" s="33"/>
      <c r="WIP91" s="33"/>
      <c r="WIQ91" s="33"/>
      <c r="WIR91" s="33"/>
      <c r="WIS91" s="33"/>
      <c r="WIT91" s="33"/>
      <c r="WIU91" s="33"/>
      <c r="WIV91" s="33"/>
      <c r="WIW91" s="33"/>
      <c r="WIX91" s="33"/>
      <c r="WIY91" s="33"/>
      <c r="WIZ91" s="33"/>
      <c r="WJA91" s="33"/>
      <c r="WJB91" s="33"/>
      <c r="WJC91" s="33"/>
      <c r="WJD91" s="33"/>
      <c r="WJE91" s="33"/>
      <c r="WJF91" s="33"/>
      <c r="WJG91" s="33"/>
      <c r="WJH91" s="33"/>
      <c r="WJI91" s="33"/>
      <c r="WJJ91" s="33"/>
      <c r="WJK91" s="33"/>
      <c r="WJL91" s="33"/>
      <c r="WJM91" s="33"/>
      <c r="WJN91" s="33"/>
      <c r="WJO91" s="33"/>
      <c r="WJP91" s="33"/>
      <c r="WJQ91" s="33"/>
      <c r="WJR91" s="33"/>
      <c r="WJS91" s="33"/>
      <c r="WJT91" s="33"/>
      <c r="WJU91" s="33"/>
      <c r="WJV91" s="33"/>
      <c r="WJW91" s="33"/>
      <c r="WJX91" s="33"/>
      <c r="WJY91" s="33"/>
      <c r="WJZ91" s="33"/>
      <c r="WKA91" s="33"/>
      <c r="WKB91" s="33"/>
      <c r="WKC91" s="33"/>
      <c r="WKD91" s="33"/>
      <c r="WKE91" s="33"/>
      <c r="WKF91" s="33"/>
      <c r="WKG91" s="33"/>
      <c r="WKH91" s="33"/>
      <c r="WKI91" s="33"/>
      <c r="WKJ91" s="33"/>
      <c r="WKK91" s="33"/>
      <c r="WKL91" s="33"/>
      <c r="WKM91" s="33"/>
      <c r="WKN91" s="33"/>
      <c r="WKO91" s="33"/>
      <c r="WKP91" s="33"/>
      <c r="WKQ91" s="33"/>
      <c r="WKR91" s="33"/>
      <c r="WKS91" s="33"/>
      <c r="WKT91" s="33"/>
      <c r="WKU91" s="33"/>
      <c r="WKV91" s="33"/>
      <c r="WKW91" s="33"/>
      <c r="WKX91" s="33"/>
      <c r="WKY91" s="33"/>
      <c r="WKZ91" s="33"/>
      <c r="WLA91" s="33"/>
      <c r="WLB91" s="33"/>
      <c r="WLC91" s="33"/>
      <c r="WLD91" s="33"/>
      <c r="WLE91" s="33"/>
      <c r="WLF91" s="33"/>
      <c r="WLG91" s="33"/>
      <c r="WLH91" s="33"/>
      <c r="WLI91" s="33"/>
      <c r="WLJ91" s="33"/>
      <c r="WLK91" s="33"/>
      <c r="WLL91" s="33"/>
      <c r="WLM91" s="33"/>
      <c r="WLN91" s="33"/>
      <c r="WLO91" s="33"/>
      <c r="WLP91" s="33"/>
      <c r="WLQ91" s="33"/>
      <c r="WLR91" s="33"/>
      <c r="WLS91" s="33"/>
      <c r="WLT91" s="33"/>
      <c r="WLU91" s="33"/>
      <c r="WLV91" s="33"/>
      <c r="WLW91" s="33"/>
      <c r="WLX91" s="33"/>
      <c r="WLY91" s="33"/>
      <c r="WLZ91" s="33"/>
      <c r="WMA91" s="33"/>
      <c r="WMB91" s="33"/>
      <c r="WMC91" s="33"/>
      <c r="WMD91" s="33"/>
      <c r="WME91" s="33"/>
      <c r="WMF91" s="33"/>
      <c r="WMG91" s="33"/>
      <c r="WMH91" s="33"/>
      <c r="WMI91" s="33"/>
      <c r="WMJ91" s="33"/>
      <c r="WMK91" s="33"/>
      <c r="WML91" s="33"/>
      <c r="WMM91" s="33"/>
      <c r="WMN91" s="33"/>
      <c r="WMO91" s="33"/>
      <c r="WMP91" s="33"/>
      <c r="WMQ91" s="33"/>
      <c r="WMR91" s="33"/>
      <c r="WMS91" s="33"/>
      <c r="WMT91" s="33"/>
      <c r="WMU91" s="33"/>
      <c r="WMV91" s="33"/>
      <c r="WMW91" s="33"/>
      <c r="WMX91" s="33"/>
      <c r="WMY91" s="33"/>
      <c r="WMZ91" s="33"/>
      <c r="WNA91" s="33"/>
      <c r="WNB91" s="33"/>
      <c r="WNC91" s="33"/>
      <c r="WND91" s="33"/>
      <c r="WNE91" s="33"/>
      <c r="WNF91" s="33"/>
      <c r="WNG91" s="33"/>
      <c r="WNH91" s="33"/>
      <c r="WNI91" s="33"/>
      <c r="WNJ91" s="33"/>
      <c r="WNK91" s="33"/>
      <c r="WNL91" s="33"/>
      <c r="WNM91" s="33"/>
      <c r="WNN91" s="33"/>
      <c r="WNO91" s="33"/>
      <c r="WNP91" s="33"/>
      <c r="WNQ91" s="33"/>
      <c r="WNR91" s="33"/>
      <c r="WNS91" s="33"/>
      <c r="WNT91" s="33"/>
      <c r="WNU91" s="33"/>
      <c r="WNV91" s="33"/>
      <c r="WNW91" s="33"/>
      <c r="WNX91" s="33"/>
      <c r="WNY91" s="33"/>
      <c r="WNZ91" s="33"/>
      <c r="WOA91" s="33"/>
      <c r="WOB91" s="33"/>
      <c r="WOC91" s="33"/>
      <c r="WOD91" s="33"/>
      <c r="WOE91" s="33"/>
      <c r="WOF91" s="33"/>
      <c r="WOG91" s="33"/>
      <c r="WOH91" s="33"/>
      <c r="WOI91" s="33"/>
      <c r="WOJ91" s="33"/>
      <c r="WOK91" s="33"/>
      <c r="WOL91" s="33"/>
      <c r="WOM91" s="33"/>
      <c r="WON91" s="33"/>
      <c r="WOO91" s="33"/>
      <c r="WOP91" s="33"/>
      <c r="WOQ91" s="33"/>
      <c r="WOR91" s="33"/>
      <c r="WOS91" s="33"/>
      <c r="WOT91" s="33"/>
      <c r="WOU91" s="33"/>
      <c r="WOV91" s="33"/>
      <c r="WOW91" s="33"/>
      <c r="WOX91" s="33"/>
      <c r="WOY91" s="33"/>
      <c r="WOZ91" s="33"/>
      <c r="WPA91" s="33"/>
      <c r="WPB91" s="33"/>
      <c r="WPC91" s="33"/>
      <c r="WPD91" s="33"/>
      <c r="WPE91" s="33"/>
      <c r="WPF91" s="33"/>
      <c r="WPG91" s="33"/>
      <c r="WPH91" s="33"/>
      <c r="WPI91" s="33"/>
      <c r="WPJ91" s="33"/>
      <c r="WPK91" s="33"/>
      <c r="WPL91" s="33"/>
      <c r="WPM91" s="33"/>
      <c r="WPN91" s="33"/>
      <c r="WPO91" s="33"/>
      <c r="WPP91" s="33"/>
      <c r="WPQ91" s="33"/>
      <c r="WPR91" s="33"/>
      <c r="WPS91" s="33"/>
      <c r="WPT91" s="33"/>
      <c r="WPU91" s="33"/>
      <c r="WPV91" s="33"/>
      <c r="WPW91" s="33"/>
      <c r="WPX91" s="33"/>
      <c r="WPY91" s="33"/>
      <c r="WPZ91" s="33"/>
      <c r="WQA91" s="33"/>
      <c r="WQB91" s="33"/>
      <c r="WQC91" s="33"/>
      <c r="WQD91" s="33"/>
      <c r="WQE91" s="33"/>
      <c r="WQF91" s="33"/>
      <c r="WQG91" s="33"/>
      <c r="WQH91" s="33"/>
      <c r="WQI91" s="33"/>
      <c r="WQJ91" s="33"/>
      <c r="WQK91" s="33"/>
      <c r="WQL91" s="33"/>
      <c r="WQM91" s="33"/>
      <c r="WQN91" s="33"/>
      <c r="WQO91" s="33"/>
      <c r="WQP91" s="33"/>
      <c r="WQQ91" s="33"/>
      <c r="WQR91" s="33"/>
      <c r="WQS91" s="33"/>
      <c r="WQT91" s="33"/>
      <c r="WQU91" s="33"/>
      <c r="WQV91" s="33"/>
      <c r="WQW91" s="33"/>
      <c r="WQX91" s="33"/>
      <c r="WQY91" s="33"/>
      <c r="WQZ91" s="33"/>
      <c r="WRA91" s="33"/>
      <c r="WRB91" s="33"/>
      <c r="WRC91" s="33"/>
      <c r="WRD91" s="33"/>
      <c r="WRE91" s="33"/>
      <c r="WRF91" s="33"/>
      <c r="WRG91" s="33"/>
      <c r="WRH91" s="33"/>
      <c r="WRI91" s="33"/>
      <c r="WRJ91" s="33"/>
      <c r="WRK91" s="33"/>
      <c r="WRL91" s="33"/>
      <c r="WRM91" s="33"/>
      <c r="WRN91" s="33"/>
      <c r="WRO91" s="33"/>
      <c r="WRP91" s="33"/>
      <c r="WRQ91" s="33"/>
      <c r="WRR91" s="33"/>
      <c r="WRS91" s="33"/>
      <c r="WRT91" s="33"/>
      <c r="WRU91" s="33"/>
      <c r="WRV91" s="33"/>
      <c r="WRW91" s="33"/>
      <c r="WRX91" s="33"/>
      <c r="WRY91" s="33"/>
      <c r="WRZ91" s="33"/>
      <c r="WSA91" s="33"/>
      <c r="WSB91" s="33"/>
      <c r="WSC91" s="33"/>
      <c r="WSD91" s="33"/>
      <c r="WSE91" s="33"/>
      <c r="WSF91" s="33"/>
      <c r="WSG91" s="33"/>
      <c r="WSH91" s="33"/>
      <c r="WSI91" s="33"/>
      <c r="WSJ91" s="33"/>
      <c r="WSK91" s="33"/>
      <c r="WSL91" s="33"/>
      <c r="WSM91" s="33"/>
      <c r="WSN91" s="33"/>
      <c r="WSO91" s="33"/>
      <c r="WSP91" s="33"/>
      <c r="WSQ91" s="33"/>
      <c r="WSR91" s="33"/>
      <c r="WSS91" s="33"/>
      <c r="WST91" s="33"/>
      <c r="WSU91" s="33"/>
      <c r="WSV91" s="33"/>
      <c r="WSW91" s="33"/>
      <c r="WSX91" s="33"/>
      <c r="WSY91" s="33"/>
      <c r="WSZ91" s="33"/>
      <c r="WTA91" s="33"/>
      <c r="WTB91" s="33"/>
      <c r="WTC91" s="33"/>
      <c r="WTD91" s="33"/>
      <c r="WTE91" s="33"/>
      <c r="WTF91" s="33"/>
      <c r="WTG91" s="33"/>
      <c r="WTH91" s="33"/>
      <c r="WTI91" s="33"/>
      <c r="WTJ91" s="33"/>
      <c r="WTK91" s="33"/>
      <c r="WTL91" s="33"/>
      <c r="WTM91" s="33"/>
      <c r="WTN91" s="33"/>
      <c r="WTO91" s="33"/>
      <c r="WTP91" s="33"/>
      <c r="WTQ91" s="33"/>
      <c r="WTR91" s="33"/>
      <c r="WTS91" s="33"/>
      <c r="WTT91" s="33"/>
      <c r="WTU91" s="33"/>
      <c r="WTV91" s="33"/>
      <c r="WTW91" s="33"/>
      <c r="WTX91" s="33"/>
      <c r="WTY91" s="33"/>
      <c r="WTZ91" s="33"/>
      <c r="WUA91" s="33"/>
      <c r="WUB91" s="33"/>
      <c r="WUC91" s="33"/>
      <c r="WUD91" s="33"/>
      <c r="WUE91" s="33"/>
      <c r="WUF91" s="33"/>
      <c r="WUG91" s="33"/>
      <c r="WUH91" s="33"/>
      <c r="WUI91" s="33"/>
      <c r="WUJ91" s="33"/>
      <c r="WUK91" s="33"/>
      <c r="WUL91" s="33"/>
      <c r="WUM91" s="33"/>
      <c r="WUN91" s="33"/>
      <c r="WUO91" s="33"/>
      <c r="WUP91" s="33"/>
      <c r="WUQ91" s="33"/>
      <c r="WUR91" s="33"/>
      <c r="WUS91" s="33"/>
      <c r="WUT91" s="33"/>
      <c r="WUU91" s="33"/>
      <c r="WUV91" s="33"/>
      <c r="WUW91" s="33"/>
      <c r="WUX91" s="33"/>
      <c r="WUY91" s="33"/>
      <c r="WUZ91" s="33"/>
      <c r="WVA91" s="33"/>
      <c r="WVB91" s="33"/>
      <c r="WVC91" s="33"/>
      <c r="WVD91" s="33"/>
      <c r="WVE91" s="33"/>
      <c r="WVF91" s="33"/>
      <c r="WVG91" s="33"/>
      <c r="WVH91" s="33"/>
      <c r="WVI91" s="33"/>
      <c r="WVJ91" s="33"/>
      <c r="WVK91" s="33"/>
      <c r="WVL91" s="33"/>
      <c r="WVM91" s="33"/>
      <c r="WVN91" s="33"/>
      <c r="WVO91" s="33"/>
      <c r="WVP91" s="33"/>
      <c r="WVQ91" s="33"/>
      <c r="WVR91" s="33"/>
      <c r="WVS91" s="33"/>
      <c r="WVT91" s="33"/>
      <c r="WVU91" s="33"/>
      <c r="WVV91" s="33"/>
      <c r="WVW91" s="33"/>
      <c r="WVX91" s="33"/>
      <c r="WVY91" s="33"/>
      <c r="WVZ91" s="33"/>
      <c r="WWA91" s="33"/>
      <c r="WWB91" s="33"/>
      <c r="WWC91" s="33"/>
      <c r="WWD91" s="33"/>
      <c r="WWE91" s="33"/>
      <c r="WWF91" s="33"/>
      <c r="WWG91" s="33"/>
      <c r="WWH91" s="33"/>
      <c r="WWI91" s="33"/>
      <c r="WWJ91" s="33"/>
      <c r="WWK91" s="33"/>
      <c r="WWL91" s="33"/>
      <c r="WWM91" s="33"/>
      <c r="WWN91" s="33"/>
      <c r="WWO91" s="33"/>
      <c r="WWP91" s="33"/>
      <c r="WWQ91" s="33"/>
      <c r="WWR91" s="33"/>
      <c r="WWS91" s="33"/>
      <c r="WWT91" s="33"/>
      <c r="WWU91" s="33"/>
      <c r="WWV91" s="33"/>
      <c r="WWW91" s="33"/>
      <c r="WWX91" s="33"/>
      <c r="WWY91" s="33"/>
      <c r="WWZ91" s="33"/>
      <c r="WXA91" s="33"/>
      <c r="WXB91" s="33"/>
      <c r="WXC91" s="33"/>
      <c r="WXD91" s="33"/>
      <c r="WXE91" s="33"/>
      <c r="WXF91" s="33"/>
      <c r="WXG91" s="33"/>
      <c r="WXH91" s="33"/>
      <c r="WXI91" s="33"/>
      <c r="WXJ91" s="33"/>
      <c r="WXK91" s="33"/>
      <c r="WXL91" s="33"/>
      <c r="WXM91" s="33"/>
      <c r="WXN91" s="33"/>
      <c r="WXO91" s="33"/>
      <c r="WXP91" s="33"/>
      <c r="WXQ91" s="33"/>
      <c r="WXR91" s="33"/>
      <c r="WXS91" s="33"/>
      <c r="WXT91" s="33"/>
      <c r="WXU91" s="33"/>
      <c r="WXV91" s="33"/>
      <c r="WXW91" s="33"/>
      <c r="WXX91" s="33"/>
      <c r="WXY91" s="33"/>
      <c r="WXZ91" s="33"/>
      <c r="WYA91" s="33"/>
      <c r="WYB91" s="33"/>
      <c r="WYC91" s="33"/>
      <c r="WYD91" s="33"/>
      <c r="WYE91" s="33"/>
      <c r="WYF91" s="33"/>
      <c r="WYG91" s="33"/>
      <c r="WYH91" s="33"/>
      <c r="WYI91" s="33"/>
      <c r="WYJ91" s="33"/>
      <c r="WYK91" s="33"/>
      <c r="WYL91" s="33"/>
      <c r="WYM91" s="33"/>
      <c r="WYN91" s="33"/>
      <c r="WYO91" s="33"/>
      <c r="WYP91" s="33"/>
      <c r="WYQ91" s="33"/>
      <c r="WYR91" s="33"/>
      <c r="WYS91" s="33"/>
      <c r="WYT91" s="33"/>
      <c r="WYU91" s="33"/>
      <c r="WYV91" s="33"/>
      <c r="WYW91" s="33"/>
      <c r="WYX91" s="33"/>
      <c r="WYY91" s="33"/>
      <c r="WYZ91" s="33"/>
      <c r="WZA91" s="33"/>
      <c r="WZB91" s="33"/>
      <c r="WZC91" s="33"/>
      <c r="WZD91" s="33"/>
      <c r="WZE91" s="33"/>
      <c r="WZF91" s="33"/>
      <c r="WZG91" s="33"/>
      <c r="WZH91" s="33"/>
      <c r="WZI91" s="33"/>
      <c r="WZJ91" s="33"/>
      <c r="WZK91" s="33"/>
      <c r="WZL91" s="33"/>
      <c r="WZM91" s="33"/>
      <c r="WZN91" s="33"/>
      <c r="WZO91" s="33"/>
      <c r="WZP91" s="33"/>
      <c r="WZQ91" s="33"/>
      <c r="WZR91" s="33"/>
      <c r="WZS91" s="33"/>
      <c r="WZT91" s="33"/>
      <c r="WZU91" s="33"/>
      <c r="WZV91" s="33"/>
      <c r="WZW91" s="33"/>
      <c r="WZX91" s="33"/>
      <c r="WZY91" s="33"/>
      <c r="WZZ91" s="33"/>
      <c r="XAA91" s="33"/>
      <c r="XAB91" s="33"/>
      <c r="XAC91" s="33"/>
      <c r="XAD91" s="33"/>
      <c r="XAE91" s="33"/>
      <c r="XAF91" s="33"/>
      <c r="XAG91" s="33"/>
      <c r="XAH91" s="33"/>
      <c r="XAI91" s="33"/>
      <c r="XAJ91" s="33"/>
      <c r="XAK91" s="33"/>
      <c r="XAL91" s="33"/>
      <c r="XAM91" s="33"/>
      <c r="XAN91" s="33"/>
      <c r="XAO91" s="33"/>
      <c r="XAP91" s="33"/>
      <c r="XAQ91" s="33"/>
      <c r="XAR91" s="33"/>
      <c r="XAS91" s="33"/>
      <c r="XAT91" s="33"/>
      <c r="XAU91" s="33"/>
      <c r="XAV91" s="33"/>
      <c r="XAW91" s="33"/>
      <c r="XAX91" s="33"/>
      <c r="XAY91" s="33"/>
      <c r="XAZ91" s="33"/>
      <c r="XBA91" s="33"/>
      <c r="XBB91" s="33"/>
      <c r="XBC91" s="33"/>
      <c r="XBD91" s="33"/>
      <c r="XBE91" s="33"/>
      <c r="XBF91" s="33"/>
      <c r="XBG91" s="33"/>
      <c r="XBH91" s="33"/>
      <c r="XBI91" s="33"/>
      <c r="XBJ91" s="33"/>
      <c r="XBK91" s="33"/>
      <c r="XBL91" s="33"/>
      <c r="XBM91" s="33"/>
      <c r="XBN91" s="33"/>
      <c r="XBO91" s="33"/>
      <c r="XBP91" s="33"/>
      <c r="XBQ91" s="33"/>
      <c r="XBR91" s="33"/>
      <c r="XBS91" s="33"/>
      <c r="XBT91" s="33"/>
      <c r="XBU91" s="33"/>
      <c r="XBV91" s="33"/>
      <c r="XBW91" s="33"/>
      <c r="XBX91" s="33"/>
      <c r="XBY91" s="33"/>
      <c r="XBZ91" s="33"/>
      <c r="XCA91" s="33"/>
      <c r="XCB91" s="33"/>
      <c r="XCC91" s="33"/>
      <c r="XCD91" s="33"/>
      <c r="XCE91" s="33"/>
      <c r="XCF91" s="33"/>
      <c r="XCG91" s="33"/>
      <c r="XCH91" s="33"/>
      <c r="XCI91" s="33"/>
      <c r="XCJ91" s="33"/>
      <c r="XCK91" s="33"/>
      <c r="XCL91" s="33"/>
      <c r="XCM91" s="33"/>
      <c r="XCN91" s="33"/>
      <c r="XCO91" s="33"/>
      <c r="XCP91" s="33"/>
      <c r="XCQ91" s="33"/>
      <c r="XCR91" s="33"/>
      <c r="XCS91" s="33"/>
      <c r="XCT91" s="33"/>
      <c r="XCU91" s="33"/>
      <c r="XCV91" s="33"/>
      <c r="XCW91" s="33"/>
      <c r="XCX91" s="33"/>
      <c r="XCY91" s="33"/>
      <c r="XCZ91" s="33"/>
      <c r="XDA91" s="33"/>
      <c r="XDB91" s="33"/>
      <c r="XDC91" s="33"/>
      <c r="XDD91" s="33"/>
      <c r="XDE91" s="33"/>
      <c r="XDF91" s="33"/>
      <c r="XDG91" s="33"/>
      <c r="XDH91" s="33"/>
      <c r="XDI91" s="33"/>
      <c r="XDJ91" s="33"/>
      <c r="XDK91" s="33"/>
      <c r="XDL91" s="33"/>
      <c r="XDM91" s="33"/>
      <c r="XDN91" s="33"/>
      <c r="XDO91" s="33"/>
      <c r="XDP91" s="33"/>
      <c r="XDQ91" s="33"/>
      <c r="XDR91" s="33"/>
      <c r="XDS91" s="33"/>
      <c r="XDT91" s="33"/>
      <c r="XDU91" s="33"/>
      <c r="XDV91" s="33"/>
      <c r="XDW91" s="33"/>
      <c r="XDX91" s="33"/>
      <c r="XDY91" s="33"/>
      <c r="XDZ91" s="33"/>
      <c r="XEA91" s="33"/>
      <c r="XEB91" s="33"/>
      <c r="XEC91" s="33"/>
      <c r="XED91" s="33"/>
      <c r="XEE91" s="33"/>
      <c r="XEF91" s="33"/>
      <c r="XEG91" s="33"/>
      <c r="XEH91" s="33"/>
      <c r="XEI91" s="33"/>
      <c r="XEJ91" s="33"/>
      <c r="XEK91" s="33"/>
      <c r="XEL91" s="33"/>
      <c r="XEM91" s="33"/>
      <c r="XEN91" s="33"/>
      <c r="XEO91" s="33"/>
      <c r="XEP91" s="33"/>
      <c r="XEQ91" s="33"/>
      <c r="XER91" s="33"/>
      <c r="XES91" s="33"/>
      <c r="XET91" s="33"/>
      <c r="XEU91" s="33"/>
      <c r="XEV91" s="33"/>
      <c r="XEW91" s="33"/>
      <c r="XEX91" s="33"/>
      <c r="XEY91" s="33"/>
      <c r="XEZ91" s="33"/>
      <c r="XFA91" s="33"/>
      <c r="XFB91" s="33"/>
      <c r="XFC91" s="33"/>
      <c r="XFD91" s="33"/>
    </row>
    <row r="92" spans="1:16384" x14ac:dyDescent="0.35">
      <c r="A92" s="33" t="s">
        <v>98</v>
      </c>
      <c r="B92" t="s">
        <v>345</v>
      </c>
      <c r="C92" s="37">
        <f t="shared" si="2"/>
        <v>0.75</v>
      </c>
      <c r="E92" s="34"/>
      <c r="F92" s="52">
        <v>2</v>
      </c>
      <c r="I92" s="37">
        <f t="shared" si="3"/>
        <v>0.75</v>
      </c>
      <c r="K92"/>
      <c r="M92" s="33"/>
      <c r="P92" s="33"/>
      <c r="Q92"/>
    </row>
    <row r="93" spans="1:16384" x14ac:dyDescent="0.35">
      <c r="A93" s="33" t="s">
        <v>104</v>
      </c>
      <c r="B93" t="s">
        <v>346</v>
      </c>
      <c r="C93" s="37">
        <f t="shared" si="2"/>
        <v>1</v>
      </c>
      <c r="E93" s="34"/>
      <c r="F93" s="52">
        <v>1</v>
      </c>
      <c r="I93" s="37">
        <f t="shared" si="3"/>
        <v>1</v>
      </c>
      <c r="K93"/>
      <c r="M93" s="33"/>
      <c r="P93" s="33"/>
      <c r="Q93"/>
    </row>
    <row r="94" spans="1:16384" x14ac:dyDescent="0.35">
      <c r="A94" s="33" t="s">
        <v>100</v>
      </c>
      <c r="B94" t="s">
        <v>347</v>
      </c>
      <c r="C94" s="37">
        <f t="shared" si="2"/>
        <v>0.5</v>
      </c>
      <c r="E94" s="34"/>
      <c r="F94" s="52">
        <v>3</v>
      </c>
      <c r="I94" s="37">
        <f t="shared" si="3"/>
        <v>0.5</v>
      </c>
      <c r="K94"/>
      <c r="M94" s="33"/>
      <c r="P94" s="33"/>
      <c r="Q94"/>
    </row>
    <row r="95" spans="1:16384" x14ac:dyDescent="0.35">
      <c r="A95" s="33" t="s">
        <v>99</v>
      </c>
      <c r="B95" t="s">
        <v>348</v>
      </c>
      <c r="C95" s="37">
        <f t="shared" si="2"/>
        <v>0.5</v>
      </c>
      <c r="E95" s="34"/>
      <c r="F95" s="52">
        <v>3</v>
      </c>
      <c r="I95" s="37">
        <f t="shared" si="3"/>
        <v>0.5</v>
      </c>
      <c r="K95"/>
      <c r="M95" s="33"/>
      <c r="P95" s="33"/>
      <c r="Q95"/>
    </row>
    <row r="96" spans="1:16384" x14ac:dyDescent="0.35">
      <c r="A96" s="33" t="s">
        <v>102</v>
      </c>
      <c r="B96" t="s">
        <v>349</v>
      </c>
      <c r="C96" s="37">
        <f t="shared" si="2"/>
        <v>0.25</v>
      </c>
      <c r="E96" s="34"/>
      <c r="F96" s="52">
        <v>4</v>
      </c>
      <c r="I96" s="37">
        <f t="shared" si="3"/>
        <v>0.25</v>
      </c>
      <c r="K96"/>
      <c r="M96" s="33"/>
      <c r="P96" s="33"/>
      <c r="Q96"/>
    </row>
    <row r="97" spans="1:17" x14ac:dyDescent="0.35">
      <c r="A97" s="33" t="s">
        <v>103</v>
      </c>
      <c r="B97" t="s">
        <v>350</v>
      </c>
      <c r="C97" s="37">
        <f t="shared" si="2"/>
        <v>0</v>
      </c>
      <c r="E97" s="34"/>
      <c r="F97" s="52">
        <v>5</v>
      </c>
      <c r="I97" s="37">
        <f t="shared" si="3"/>
        <v>0</v>
      </c>
      <c r="K97"/>
      <c r="M97" s="33"/>
      <c r="P97" s="33"/>
      <c r="Q97"/>
    </row>
    <row r="98" spans="1:17" x14ac:dyDescent="0.35">
      <c r="A98" s="33" t="s">
        <v>101</v>
      </c>
      <c r="B98" t="s">
        <v>351</v>
      </c>
      <c r="C98" s="37">
        <f t="shared" si="2"/>
        <v>0.75</v>
      </c>
      <c r="E98" s="34"/>
      <c r="F98" s="52">
        <v>2</v>
      </c>
      <c r="I98" s="37">
        <f t="shared" si="3"/>
        <v>0.75</v>
      </c>
      <c r="K98"/>
      <c r="M98" s="33"/>
      <c r="P98" s="33"/>
      <c r="Q98"/>
    </row>
    <row r="99" spans="1:17" x14ac:dyDescent="0.35">
      <c r="A99" s="33" t="s">
        <v>105</v>
      </c>
      <c r="B99" t="s">
        <v>352</v>
      </c>
      <c r="C99" s="37">
        <f t="shared" si="2"/>
        <v>0.5</v>
      </c>
      <c r="E99" s="34"/>
      <c r="F99" s="52">
        <v>3</v>
      </c>
      <c r="I99" s="37">
        <f t="shared" si="3"/>
        <v>0.5</v>
      </c>
      <c r="K99"/>
      <c r="M99" s="33"/>
      <c r="P99" s="33"/>
      <c r="Q99"/>
    </row>
    <row r="100" spans="1:17" x14ac:dyDescent="0.35">
      <c r="A100" s="33" t="s">
        <v>106</v>
      </c>
      <c r="B100" t="s">
        <v>353</v>
      </c>
      <c r="C100" s="37">
        <f t="shared" si="2"/>
        <v>0.75</v>
      </c>
      <c r="E100" s="34"/>
      <c r="F100" s="52">
        <v>2</v>
      </c>
      <c r="I100" s="37">
        <f t="shared" si="3"/>
        <v>0.75</v>
      </c>
      <c r="K100"/>
      <c r="M100" s="33"/>
      <c r="Q100"/>
    </row>
    <row r="101" spans="1:17" x14ac:dyDescent="0.35">
      <c r="A101" s="33" t="s">
        <v>107</v>
      </c>
      <c r="B101" t="s">
        <v>354</v>
      </c>
      <c r="C101" s="37">
        <f t="shared" si="2"/>
        <v>0.5</v>
      </c>
      <c r="E101" s="34"/>
      <c r="F101" s="52">
        <v>3</v>
      </c>
      <c r="I101" s="37">
        <f t="shared" si="3"/>
        <v>0.5</v>
      </c>
      <c r="K101"/>
      <c r="M101" s="33"/>
      <c r="P101" s="33"/>
      <c r="Q101"/>
    </row>
    <row r="102" spans="1:17" x14ac:dyDescent="0.35">
      <c r="A102" s="33" t="s">
        <v>109</v>
      </c>
      <c r="B102" t="s">
        <v>355</v>
      </c>
      <c r="C102" s="37">
        <f t="shared" si="2"/>
        <v>0.75</v>
      </c>
      <c r="E102" s="34"/>
      <c r="F102" s="52">
        <v>2</v>
      </c>
      <c r="I102" s="37">
        <f t="shared" si="3"/>
        <v>0.75</v>
      </c>
      <c r="K102"/>
      <c r="M102" s="33"/>
      <c r="P102" s="33"/>
      <c r="Q102"/>
    </row>
    <row r="103" spans="1:17" x14ac:dyDescent="0.35">
      <c r="A103" s="33" t="s">
        <v>108</v>
      </c>
      <c r="B103" t="s">
        <v>356</v>
      </c>
      <c r="C103" s="37">
        <f t="shared" si="2"/>
        <v>0.5</v>
      </c>
      <c r="E103" s="34"/>
      <c r="F103" s="52">
        <v>3</v>
      </c>
      <c r="I103" s="37">
        <f t="shared" si="3"/>
        <v>0.5</v>
      </c>
      <c r="K103"/>
      <c r="M103" s="33"/>
      <c r="P103" s="33"/>
      <c r="Q103"/>
    </row>
    <row r="104" spans="1:17" x14ac:dyDescent="0.35">
      <c r="A104" s="33" t="s">
        <v>110</v>
      </c>
      <c r="B104" t="s">
        <v>357</v>
      </c>
      <c r="C104" s="37">
        <f t="shared" si="2"/>
        <v>0.5</v>
      </c>
      <c r="E104" s="34"/>
      <c r="F104" s="52">
        <v>3</v>
      </c>
      <c r="I104" s="37">
        <f t="shared" si="3"/>
        <v>0.5</v>
      </c>
      <c r="K104"/>
      <c r="M104" s="33"/>
      <c r="P104" s="33"/>
      <c r="Q104"/>
    </row>
    <row r="105" spans="1:17" x14ac:dyDescent="0.35">
      <c r="A105" s="33" t="s">
        <v>111</v>
      </c>
      <c r="B105" t="s">
        <v>358</v>
      </c>
      <c r="C105" s="37">
        <f t="shared" si="2"/>
        <v>0.25</v>
      </c>
      <c r="E105" s="34"/>
      <c r="F105" s="52">
        <v>4</v>
      </c>
      <c r="I105" s="37">
        <f t="shared" si="3"/>
        <v>0.25</v>
      </c>
      <c r="K105"/>
      <c r="M105" s="33"/>
      <c r="P105" s="33"/>
      <c r="Q105"/>
    </row>
    <row r="106" spans="1:17" x14ac:dyDescent="0.35">
      <c r="A106" s="33" t="s">
        <v>129</v>
      </c>
      <c r="B106" t="s">
        <v>359</v>
      </c>
      <c r="C106" s="37">
        <f t="shared" si="2"/>
        <v>0.5</v>
      </c>
      <c r="E106" s="34"/>
      <c r="F106" s="52">
        <v>3</v>
      </c>
      <c r="I106" s="37">
        <f t="shared" si="3"/>
        <v>0.5</v>
      </c>
      <c r="K106"/>
      <c r="M106" s="33"/>
      <c r="P106" s="33"/>
      <c r="Q106"/>
    </row>
    <row r="107" spans="1:17" x14ac:dyDescent="0.35">
      <c r="A107" s="33" t="s">
        <v>117</v>
      </c>
      <c r="B107" t="s">
        <v>360</v>
      </c>
      <c r="C107" s="37">
        <f t="shared" si="2"/>
        <v>0.75</v>
      </c>
      <c r="E107" s="34"/>
      <c r="F107" s="52">
        <v>2</v>
      </c>
      <c r="I107" s="37">
        <f t="shared" si="3"/>
        <v>0.75</v>
      </c>
      <c r="K107"/>
      <c r="M107" s="33"/>
      <c r="P107" s="33"/>
      <c r="Q107"/>
    </row>
    <row r="108" spans="1:17" x14ac:dyDescent="0.35">
      <c r="A108" s="33" t="s">
        <v>112</v>
      </c>
      <c r="B108" t="s">
        <v>361</v>
      </c>
      <c r="C108" s="37">
        <f t="shared" si="2"/>
        <v>0.5</v>
      </c>
      <c r="E108" s="34"/>
      <c r="F108" s="52">
        <v>3</v>
      </c>
      <c r="I108" s="37">
        <f t="shared" si="3"/>
        <v>0.5</v>
      </c>
      <c r="K108"/>
      <c r="M108" s="33"/>
      <c r="Q108"/>
    </row>
    <row r="109" spans="1:17" x14ac:dyDescent="0.35">
      <c r="A109" s="33" t="s">
        <v>118</v>
      </c>
      <c r="B109" t="s">
        <v>362</v>
      </c>
      <c r="C109" s="37">
        <f t="shared" si="2"/>
        <v>0.5</v>
      </c>
      <c r="E109" s="34"/>
      <c r="F109" s="52">
        <v>3</v>
      </c>
      <c r="I109" s="37">
        <f t="shared" si="3"/>
        <v>0.5</v>
      </c>
      <c r="K109"/>
      <c r="M109" s="33"/>
      <c r="P109" s="33"/>
      <c r="Q109"/>
    </row>
    <row r="110" spans="1:17" x14ac:dyDescent="0.35">
      <c r="A110" s="33" t="s">
        <v>128</v>
      </c>
      <c r="B110" t="s">
        <v>363</v>
      </c>
      <c r="C110" s="37">
        <f t="shared" si="2"/>
        <v>0.75</v>
      </c>
      <c r="E110" s="34"/>
      <c r="F110" s="52">
        <v>2</v>
      </c>
      <c r="I110" s="37">
        <f t="shared" si="3"/>
        <v>0.75</v>
      </c>
      <c r="K110"/>
      <c r="M110" s="33"/>
      <c r="P110" s="33"/>
      <c r="Q110"/>
    </row>
    <row r="111" spans="1:17" x14ac:dyDescent="0.35">
      <c r="A111" s="33" t="s">
        <v>119</v>
      </c>
      <c r="B111" t="s">
        <v>364</v>
      </c>
      <c r="C111" s="37">
        <f t="shared" si="2"/>
        <v>0.25</v>
      </c>
      <c r="E111" s="34"/>
      <c r="F111" s="52">
        <v>4</v>
      </c>
      <c r="I111" s="37">
        <f t="shared" si="3"/>
        <v>0.25</v>
      </c>
      <c r="K111"/>
      <c r="M111" s="33"/>
      <c r="P111" s="33"/>
      <c r="Q111"/>
    </row>
    <row r="112" spans="1:17" x14ac:dyDescent="0.35">
      <c r="A112" s="33" t="s">
        <v>125</v>
      </c>
      <c r="B112" t="s">
        <v>365</v>
      </c>
      <c r="C112" s="37">
        <f t="shared" si="2"/>
        <v>0.5</v>
      </c>
      <c r="E112" s="34"/>
      <c r="F112" s="52">
        <v>3</v>
      </c>
      <c r="I112" s="37">
        <f t="shared" si="3"/>
        <v>0.5</v>
      </c>
      <c r="K112"/>
      <c r="M112" s="33"/>
      <c r="P112" s="33"/>
      <c r="Q112"/>
    </row>
    <row r="113" spans="1:17" x14ac:dyDescent="0.35">
      <c r="A113" s="33" t="s">
        <v>120</v>
      </c>
      <c r="B113" t="s">
        <v>366</v>
      </c>
      <c r="C113" s="37">
        <f t="shared" si="2"/>
        <v>0.5</v>
      </c>
      <c r="E113" s="34"/>
      <c r="F113" s="52">
        <v>3</v>
      </c>
      <c r="I113" s="37">
        <f t="shared" si="3"/>
        <v>0.5</v>
      </c>
      <c r="K113"/>
      <c r="M113" s="33"/>
      <c r="P113" s="33"/>
      <c r="Q113"/>
    </row>
    <row r="114" spans="1:17" x14ac:dyDescent="0.35">
      <c r="A114" s="33" t="s">
        <v>121</v>
      </c>
      <c r="B114" t="s">
        <v>367</v>
      </c>
      <c r="C114" s="37">
        <f t="shared" si="2"/>
        <v>0</v>
      </c>
      <c r="E114" s="34"/>
      <c r="F114" s="52">
        <v>5</v>
      </c>
      <c r="I114" s="37">
        <f t="shared" si="3"/>
        <v>0</v>
      </c>
      <c r="K114"/>
      <c r="M114" s="33"/>
      <c r="P114" s="33"/>
      <c r="Q114"/>
    </row>
    <row r="115" spans="1:17" x14ac:dyDescent="0.35">
      <c r="A115" s="34" t="s">
        <v>123</v>
      </c>
      <c r="B115" t="s">
        <v>500</v>
      </c>
      <c r="C115" s="37">
        <f t="shared" si="2"/>
        <v>1</v>
      </c>
      <c r="E115" s="34"/>
      <c r="F115" s="52">
        <v>1</v>
      </c>
      <c r="I115" s="37">
        <f t="shared" si="3"/>
        <v>1</v>
      </c>
      <c r="K115"/>
      <c r="M115" s="33"/>
      <c r="P115" s="33"/>
      <c r="Q115"/>
    </row>
    <row r="116" spans="1:17" x14ac:dyDescent="0.35">
      <c r="A116" s="33" t="s">
        <v>126</v>
      </c>
      <c r="B116" t="s">
        <v>368</v>
      </c>
      <c r="C116" s="37">
        <f t="shared" si="2"/>
        <v>0.75</v>
      </c>
      <c r="E116" s="34"/>
      <c r="F116" s="52">
        <v>2</v>
      </c>
      <c r="I116" s="37">
        <f t="shared" si="3"/>
        <v>0.75</v>
      </c>
      <c r="K116"/>
      <c r="M116" s="33"/>
      <c r="P116" s="33"/>
      <c r="Q116"/>
    </row>
    <row r="117" spans="1:17" x14ac:dyDescent="0.35">
      <c r="A117" s="33" t="s">
        <v>127</v>
      </c>
      <c r="B117" t="s">
        <v>369</v>
      </c>
      <c r="C117" s="37">
        <f t="shared" si="2"/>
        <v>0.75</v>
      </c>
      <c r="E117" s="34"/>
      <c r="F117" s="52">
        <v>2</v>
      </c>
      <c r="I117" s="37">
        <f t="shared" si="3"/>
        <v>0.75</v>
      </c>
      <c r="K117"/>
      <c r="M117" s="33"/>
      <c r="P117" s="33"/>
      <c r="Q117"/>
    </row>
    <row r="118" spans="1:17" x14ac:dyDescent="0.35">
      <c r="A118" s="33" t="s">
        <v>138</v>
      </c>
      <c r="B118" s="34" t="s">
        <v>523</v>
      </c>
      <c r="C118" s="37">
        <f t="shared" si="2"/>
        <v>0.5</v>
      </c>
      <c r="E118" s="34"/>
      <c r="F118" s="52">
        <v>3</v>
      </c>
      <c r="I118" s="37">
        <f t="shared" si="3"/>
        <v>0.5</v>
      </c>
      <c r="K118"/>
      <c r="M118" s="33"/>
      <c r="P118" s="33"/>
      <c r="Q118"/>
    </row>
    <row r="119" spans="1:17" x14ac:dyDescent="0.35">
      <c r="A119" s="33" t="s">
        <v>134</v>
      </c>
      <c r="B119" t="s">
        <v>371</v>
      </c>
      <c r="C119" s="37">
        <f t="shared" si="2"/>
        <v>0.25</v>
      </c>
      <c r="E119" s="34"/>
      <c r="F119" s="52">
        <v>4</v>
      </c>
      <c r="I119" s="37">
        <f t="shared" si="3"/>
        <v>0.25</v>
      </c>
      <c r="K119"/>
      <c r="M119" s="33"/>
      <c r="P119" s="33"/>
      <c r="Q119"/>
    </row>
    <row r="120" spans="1:17" x14ac:dyDescent="0.35">
      <c r="A120" s="33" t="s">
        <v>148</v>
      </c>
      <c r="B120" t="s">
        <v>372</v>
      </c>
      <c r="C120" s="37">
        <f t="shared" si="2"/>
        <v>0.5</v>
      </c>
      <c r="E120" s="34"/>
      <c r="F120" s="52">
        <v>3</v>
      </c>
      <c r="I120" s="37">
        <f t="shared" si="3"/>
        <v>0.5</v>
      </c>
      <c r="K120"/>
      <c r="M120" s="33"/>
      <c r="P120" s="33"/>
      <c r="Q120"/>
    </row>
    <row r="121" spans="1:17" x14ac:dyDescent="0.35">
      <c r="A121" s="33" t="s">
        <v>149</v>
      </c>
      <c r="B121" t="s">
        <v>373</v>
      </c>
      <c r="C121" s="37">
        <f t="shared" si="2"/>
        <v>0.5</v>
      </c>
      <c r="E121" s="34"/>
      <c r="F121" s="52">
        <v>3</v>
      </c>
      <c r="I121" s="37">
        <f t="shared" si="3"/>
        <v>0.5</v>
      </c>
      <c r="K121"/>
      <c r="M121" s="33"/>
      <c r="P121" s="33"/>
      <c r="Q121"/>
    </row>
    <row r="122" spans="1:17" x14ac:dyDescent="0.35">
      <c r="A122" s="33" t="s">
        <v>135</v>
      </c>
      <c r="B122" t="s">
        <v>374</v>
      </c>
      <c r="C122" s="37">
        <f t="shared" si="2"/>
        <v>0.5</v>
      </c>
      <c r="E122" s="34"/>
      <c r="F122" s="52">
        <v>3</v>
      </c>
      <c r="I122" s="37">
        <f t="shared" si="3"/>
        <v>0.5</v>
      </c>
      <c r="K122"/>
      <c r="M122" s="33"/>
      <c r="P122" s="33"/>
      <c r="Q122"/>
    </row>
    <row r="123" spans="1:17" x14ac:dyDescent="0.35">
      <c r="A123" s="33" t="s">
        <v>139</v>
      </c>
      <c r="B123" t="s">
        <v>375</v>
      </c>
      <c r="C123" s="37">
        <f t="shared" si="2"/>
        <v>0</v>
      </c>
      <c r="E123" s="34"/>
      <c r="F123" s="52">
        <v>5</v>
      </c>
      <c r="I123" s="37">
        <f t="shared" si="3"/>
        <v>0</v>
      </c>
      <c r="K123"/>
      <c r="M123" s="33"/>
      <c r="P123" s="33"/>
      <c r="Q123"/>
    </row>
    <row r="124" spans="1:17" x14ac:dyDescent="0.35">
      <c r="A124" s="33" t="s">
        <v>140</v>
      </c>
      <c r="B124" t="s">
        <v>376</v>
      </c>
      <c r="C124" s="37">
        <f t="shared" si="2"/>
        <v>0.75</v>
      </c>
      <c r="E124" s="34"/>
      <c r="F124" s="52">
        <v>2</v>
      </c>
      <c r="I124" s="37">
        <f t="shared" si="3"/>
        <v>0.75</v>
      </c>
      <c r="K124"/>
      <c r="M124" s="33"/>
      <c r="P124" s="33"/>
      <c r="Q124"/>
    </row>
    <row r="125" spans="1:17" x14ac:dyDescent="0.35">
      <c r="A125" s="33" t="s">
        <v>146</v>
      </c>
      <c r="B125" t="s">
        <v>377</v>
      </c>
      <c r="C125" s="37">
        <f t="shared" si="2"/>
        <v>0.75</v>
      </c>
      <c r="E125" s="34"/>
      <c r="F125" s="52">
        <v>2</v>
      </c>
      <c r="I125" s="37">
        <f t="shared" si="3"/>
        <v>0.75</v>
      </c>
      <c r="K125"/>
      <c r="M125" s="33"/>
      <c r="P125" s="33"/>
      <c r="Q125"/>
    </row>
    <row r="126" spans="1:17" x14ac:dyDescent="0.35">
      <c r="A126" s="33" t="s">
        <v>145</v>
      </c>
      <c r="B126" t="s">
        <v>378</v>
      </c>
      <c r="C126" s="37">
        <f t="shared" si="2"/>
        <v>0.25</v>
      </c>
      <c r="E126" s="34"/>
      <c r="F126" s="52">
        <v>4</v>
      </c>
      <c r="I126" s="37">
        <f t="shared" si="3"/>
        <v>0.25</v>
      </c>
      <c r="K126"/>
      <c r="M126" s="33"/>
      <c r="P126" s="33"/>
      <c r="Q126"/>
    </row>
    <row r="127" spans="1:17" x14ac:dyDescent="0.35">
      <c r="A127" s="33" t="s">
        <v>147</v>
      </c>
      <c r="B127" t="s">
        <v>379</v>
      </c>
      <c r="C127" s="37">
        <f t="shared" si="2"/>
        <v>0.75</v>
      </c>
      <c r="E127" s="34"/>
      <c r="F127" s="52">
        <v>2</v>
      </c>
      <c r="I127" s="37">
        <f t="shared" si="3"/>
        <v>0.75</v>
      </c>
      <c r="K127"/>
      <c r="M127" s="33"/>
      <c r="P127" s="33"/>
      <c r="Q127"/>
    </row>
    <row r="128" spans="1:17" x14ac:dyDescent="0.35">
      <c r="A128" s="33" t="s">
        <v>136</v>
      </c>
      <c r="B128" t="s">
        <v>380</v>
      </c>
      <c r="C128" s="37">
        <f t="shared" si="2"/>
        <v>0.25</v>
      </c>
      <c r="E128" s="34"/>
      <c r="F128" s="52">
        <v>4</v>
      </c>
      <c r="I128" s="37">
        <f t="shared" si="3"/>
        <v>0.25</v>
      </c>
      <c r="K128"/>
      <c r="M128" s="33"/>
      <c r="P128" s="33"/>
      <c r="Q128"/>
    </row>
    <row r="129" spans="1:17" x14ac:dyDescent="0.35">
      <c r="A129" s="33" t="s">
        <v>133</v>
      </c>
      <c r="B129" t="s">
        <v>381</v>
      </c>
      <c r="C129" s="37">
        <f t="shared" si="2"/>
        <v>0.5</v>
      </c>
      <c r="E129" s="34"/>
      <c r="F129" s="52">
        <v>3</v>
      </c>
      <c r="I129" s="37">
        <f t="shared" si="3"/>
        <v>0.5</v>
      </c>
      <c r="K129"/>
      <c r="M129" s="33"/>
      <c r="P129" s="33"/>
      <c r="Q129"/>
    </row>
    <row r="130" spans="1:17" x14ac:dyDescent="0.35">
      <c r="A130" s="33" t="s">
        <v>132</v>
      </c>
      <c r="B130" t="s">
        <v>382</v>
      </c>
      <c r="C130" s="37">
        <f t="shared" si="2"/>
        <v>1</v>
      </c>
      <c r="E130" s="34"/>
      <c r="F130" s="52">
        <v>1</v>
      </c>
      <c r="I130" s="37">
        <f t="shared" si="3"/>
        <v>1</v>
      </c>
      <c r="K130"/>
      <c r="M130" s="33"/>
      <c r="P130" s="33"/>
      <c r="Q130"/>
    </row>
    <row r="131" spans="1:17" x14ac:dyDescent="0.35">
      <c r="A131" s="33" t="s">
        <v>142</v>
      </c>
      <c r="B131" t="s">
        <v>383</v>
      </c>
      <c r="C131" s="37">
        <f t="shared" si="2"/>
        <v>0.75</v>
      </c>
      <c r="E131" s="34"/>
      <c r="F131" s="52">
        <v>2</v>
      </c>
      <c r="I131" s="37">
        <f t="shared" si="3"/>
        <v>0.75</v>
      </c>
      <c r="K131"/>
      <c r="M131" s="33"/>
      <c r="P131" s="33"/>
      <c r="Q131"/>
    </row>
    <row r="132" spans="1:17" x14ac:dyDescent="0.35">
      <c r="A132" s="33" t="s">
        <v>143</v>
      </c>
      <c r="B132" t="s">
        <v>384</v>
      </c>
      <c r="C132" s="37">
        <f t="shared" si="2"/>
        <v>0.5</v>
      </c>
      <c r="E132" s="34"/>
      <c r="F132" s="52">
        <v>3</v>
      </c>
      <c r="I132" s="37">
        <f t="shared" si="3"/>
        <v>0.5</v>
      </c>
      <c r="K132"/>
      <c r="M132" s="33"/>
      <c r="P132" s="33"/>
      <c r="Q132"/>
    </row>
    <row r="133" spans="1:17" x14ac:dyDescent="0.35">
      <c r="A133" s="33" t="s">
        <v>131</v>
      </c>
      <c r="B133" t="s">
        <v>385</v>
      </c>
      <c r="C133" s="37">
        <f t="shared" si="2"/>
        <v>0.5</v>
      </c>
      <c r="E133" s="34"/>
      <c r="F133" s="52">
        <v>3</v>
      </c>
      <c r="I133" s="37">
        <f t="shared" si="3"/>
        <v>0.5</v>
      </c>
      <c r="K133"/>
      <c r="M133" s="33"/>
      <c r="P133" s="33"/>
      <c r="Q133"/>
    </row>
    <row r="134" spans="1:17" x14ac:dyDescent="0.35">
      <c r="A134" s="33" t="s">
        <v>144</v>
      </c>
      <c r="B134" t="s">
        <v>386</v>
      </c>
      <c r="C134" s="37">
        <f t="shared" si="2"/>
        <v>0.5</v>
      </c>
      <c r="E134" s="34"/>
      <c r="F134" s="52">
        <v>3</v>
      </c>
      <c r="I134" s="37">
        <f t="shared" si="3"/>
        <v>0.5</v>
      </c>
      <c r="K134"/>
      <c r="M134" s="33"/>
      <c r="P134" s="33"/>
      <c r="Q134"/>
    </row>
    <row r="135" spans="1:17" x14ac:dyDescent="0.35">
      <c r="A135" s="33" t="s">
        <v>141</v>
      </c>
      <c r="B135" t="s">
        <v>387</v>
      </c>
      <c r="C135" s="37">
        <f t="shared" si="2"/>
        <v>0.5</v>
      </c>
      <c r="E135" s="34"/>
      <c r="F135" s="52">
        <v>3</v>
      </c>
      <c r="I135" s="37">
        <f t="shared" si="3"/>
        <v>0.5</v>
      </c>
      <c r="K135"/>
      <c r="M135" s="33"/>
      <c r="P135" s="33"/>
      <c r="Q135"/>
    </row>
    <row r="136" spans="1:17" x14ac:dyDescent="0.35">
      <c r="A136" s="33" t="s">
        <v>150</v>
      </c>
      <c r="B136" t="s">
        <v>388</v>
      </c>
      <c r="C136" s="37">
        <f t="shared" si="2"/>
        <v>0.5</v>
      </c>
      <c r="E136" s="34"/>
      <c r="F136" s="52">
        <v>3</v>
      </c>
      <c r="I136" s="37">
        <f t="shared" si="3"/>
        <v>0.5</v>
      </c>
      <c r="K136"/>
      <c r="M136" s="33"/>
      <c r="P136" s="33"/>
      <c r="Q136"/>
    </row>
    <row r="137" spans="1:17" x14ac:dyDescent="0.35">
      <c r="A137" s="33" t="s">
        <v>157</v>
      </c>
      <c r="B137" t="s">
        <v>389</v>
      </c>
      <c r="C137" s="37">
        <f t="shared" si="2"/>
        <v>0.25</v>
      </c>
      <c r="E137" s="34"/>
      <c r="F137" s="52">
        <v>4</v>
      </c>
      <c r="I137" s="37">
        <f t="shared" si="3"/>
        <v>0.25</v>
      </c>
      <c r="K137"/>
      <c r="M137" s="33"/>
      <c r="P137" s="33"/>
      <c r="Q137"/>
    </row>
    <row r="138" spans="1:17" x14ac:dyDescent="0.35">
      <c r="A138" s="33" t="s">
        <v>155</v>
      </c>
      <c r="B138" t="s">
        <v>390</v>
      </c>
      <c r="C138" s="37">
        <f t="shared" ref="C138:C201" si="4">+I138</f>
        <v>0.75</v>
      </c>
      <c r="E138" s="34"/>
      <c r="F138" s="52">
        <v>2</v>
      </c>
      <c r="I138" s="37">
        <f t="shared" ref="I138:I201" si="5">IF(ISNUMBER(F138)=TRUE,I$6*(F138-I$5)/(I$4-I$5)+(1-I$6)*(1-(F138-I$5)/(I$4-I$5)),"..")</f>
        <v>0.75</v>
      </c>
      <c r="K138"/>
      <c r="M138" s="33"/>
      <c r="P138" s="33"/>
      <c r="Q138"/>
    </row>
    <row r="139" spans="1:17" x14ac:dyDescent="0.35">
      <c r="A139" s="33" t="s">
        <v>159</v>
      </c>
      <c r="B139" t="s">
        <v>391</v>
      </c>
      <c r="C139" s="37">
        <f t="shared" si="4"/>
        <v>1</v>
      </c>
      <c r="E139" s="34"/>
      <c r="F139" s="52">
        <v>1</v>
      </c>
      <c r="I139" s="37">
        <f t="shared" si="5"/>
        <v>1</v>
      </c>
      <c r="K139"/>
      <c r="M139" s="33"/>
      <c r="P139" s="33"/>
      <c r="Q139"/>
    </row>
    <row r="140" spans="1:17" x14ac:dyDescent="0.35">
      <c r="A140" s="33" t="s">
        <v>153</v>
      </c>
      <c r="B140" t="s">
        <v>392</v>
      </c>
      <c r="C140" s="37">
        <f t="shared" si="4"/>
        <v>0.25</v>
      </c>
      <c r="E140" s="34"/>
      <c r="F140" s="52">
        <v>4</v>
      </c>
      <c r="I140" s="37">
        <f t="shared" si="5"/>
        <v>0.25</v>
      </c>
      <c r="K140"/>
      <c r="M140" s="33"/>
      <c r="P140" s="33"/>
      <c r="Q140"/>
    </row>
    <row r="141" spans="1:17" x14ac:dyDescent="0.35">
      <c r="A141" s="33" t="s">
        <v>151</v>
      </c>
      <c r="B141" t="s">
        <v>393</v>
      </c>
      <c r="C141" s="37">
        <f t="shared" si="4"/>
        <v>0.25</v>
      </c>
      <c r="E141" s="34"/>
      <c r="F141" s="52">
        <v>4</v>
      </c>
      <c r="I141" s="37">
        <f t="shared" si="5"/>
        <v>0.25</v>
      </c>
      <c r="K141"/>
      <c r="M141" s="33"/>
      <c r="P141" s="33"/>
      <c r="Q141"/>
    </row>
    <row r="142" spans="1:17" x14ac:dyDescent="0.35">
      <c r="A142" s="33" t="s">
        <v>152</v>
      </c>
      <c r="B142" t="s">
        <v>394</v>
      </c>
      <c r="C142" s="37">
        <f t="shared" si="4"/>
        <v>0.25</v>
      </c>
      <c r="E142" s="34"/>
      <c r="F142" s="52">
        <v>4</v>
      </c>
      <c r="I142" s="37">
        <f t="shared" si="5"/>
        <v>0.25</v>
      </c>
      <c r="K142"/>
      <c r="M142" s="33"/>
      <c r="P142" s="33"/>
      <c r="Q142"/>
    </row>
    <row r="143" spans="1:17" x14ac:dyDescent="0.35">
      <c r="A143" s="33" t="s">
        <v>169</v>
      </c>
      <c r="B143" t="s">
        <v>395</v>
      </c>
      <c r="C143" s="37">
        <f t="shared" si="4"/>
        <v>0.5</v>
      </c>
      <c r="E143" s="34"/>
      <c r="F143" s="52">
        <v>3</v>
      </c>
      <c r="I143" s="37">
        <f t="shared" si="5"/>
        <v>0.5</v>
      </c>
      <c r="K143"/>
      <c r="M143" s="33"/>
      <c r="P143" s="33"/>
      <c r="Q143"/>
    </row>
    <row r="144" spans="1:17" x14ac:dyDescent="0.35">
      <c r="A144" s="33" t="s">
        <v>156</v>
      </c>
      <c r="B144" t="s">
        <v>396</v>
      </c>
      <c r="C144" s="37">
        <f t="shared" si="4"/>
        <v>0.75</v>
      </c>
      <c r="E144" s="34"/>
      <c r="F144" s="52">
        <v>2</v>
      </c>
      <c r="I144" s="37">
        <f t="shared" si="5"/>
        <v>0.75</v>
      </c>
      <c r="K144"/>
      <c r="M144" s="33"/>
      <c r="P144" s="33"/>
      <c r="Q144"/>
    </row>
    <row r="145" spans="1:17" x14ac:dyDescent="0.35">
      <c r="A145" s="42" t="s">
        <v>160</v>
      </c>
      <c r="B145" t="s">
        <v>397</v>
      </c>
      <c r="C145" s="37">
        <f t="shared" si="4"/>
        <v>0.75</v>
      </c>
      <c r="E145" s="34"/>
      <c r="F145" s="52">
        <v>2</v>
      </c>
      <c r="I145" s="37">
        <f t="shared" si="5"/>
        <v>0.75</v>
      </c>
      <c r="K145"/>
      <c r="M145" s="33"/>
      <c r="P145" s="33"/>
      <c r="Q145"/>
    </row>
    <row r="146" spans="1:17" x14ac:dyDescent="0.35">
      <c r="A146" s="33" t="s">
        <v>161</v>
      </c>
      <c r="B146" t="s">
        <v>398</v>
      </c>
      <c r="C146" s="37">
        <f t="shared" si="4"/>
        <v>0</v>
      </c>
      <c r="E146" s="34"/>
      <c r="F146" s="52">
        <v>5</v>
      </c>
      <c r="I146" s="37">
        <f t="shared" si="5"/>
        <v>0</v>
      </c>
      <c r="K146"/>
      <c r="M146" s="33"/>
      <c r="P146" s="33"/>
      <c r="Q146"/>
    </row>
    <row r="147" spans="1:17" x14ac:dyDescent="0.35">
      <c r="A147" s="33" t="s">
        <v>217</v>
      </c>
      <c r="B147" t="s">
        <v>529</v>
      </c>
      <c r="C147" s="37">
        <f t="shared" si="4"/>
        <v>0.25</v>
      </c>
      <c r="E147" s="34"/>
      <c r="F147" s="52">
        <v>4</v>
      </c>
      <c r="I147" s="37">
        <f t="shared" si="5"/>
        <v>0.25</v>
      </c>
      <c r="K147"/>
      <c r="M147" s="33"/>
      <c r="P147" s="33"/>
      <c r="Q147"/>
    </row>
    <row r="148" spans="1:17" x14ac:dyDescent="0.35">
      <c r="A148" s="33" t="s">
        <v>162</v>
      </c>
      <c r="B148" t="s">
        <v>400</v>
      </c>
      <c r="C148" s="37">
        <f t="shared" si="4"/>
        <v>0.5</v>
      </c>
      <c r="E148" s="34"/>
      <c r="F148" s="52">
        <v>3</v>
      </c>
      <c r="I148" s="37">
        <f t="shared" si="5"/>
        <v>0.5</v>
      </c>
      <c r="K148"/>
      <c r="M148" s="33"/>
      <c r="P148" s="33"/>
      <c r="Q148"/>
    </row>
    <row r="149" spans="1:17" x14ac:dyDescent="0.35">
      <c r="A149" s="33" t="s">
        <v>166</v>
      </c>
      <c r="B149" t="s">
        <v>401</v>
      </c>
      <c r="C149" s="37">
        <f t="shared" si="4"/>
        <v>0.25</v>
      </c>
      <c r="E149" s="34"/>
      <c r="F149" s="52">
        <v>4</v>
      </c>
      <c r="I149" s="37">
        <f t="shared" si="5"/>
        <v>0.25</v>
      </c>
      <c r="K149"/>
      <c r="M149" s="33"/>
      <c r="P149" s="33"/>
      <c r="Q149"/>
    </row>
    <row r="150" spans="1:17" x14ac:dyDescent="0.35">
      <c r="A150" s="33" t="s">
        <v>171</v>
      </c>
      <c r="B150" t="s">
        <v>402</v>
      </c>
      <c r="C150" s="37">
        <f t="shared" si="4"/>
        <v>0.5</v>
      </c>
      <c r="E150" s="34"/>
      <c r="F150" s="52">
        <v>3</v>
      </c>
      <c r="I150" s="37">
        <f t="shared" si="5"/>
        <v>0.5</v>
      </c>
      <c r="K150"/>
      <c r="M150" s="33"/>
      <c r="P150" s="33"/>
      <c r="Q150"/>
    </row>
    <row r="151" spans="1:17" x14ac:dyDescent="0.35">
      <c r="A151" s="33" t="s">
        <v>164</v>
      </c>
      <c r="B151" t="s">
        <v>403</v>
      </c>
      <c r="C151" s="37">
        <f t="shared" si="4"/>
        <v>0.5</v>
      </c>
      <c r="E151" s="34"/>
      <c r="F151" s="52">
        <v>3</v>
      </c>
      <c r="I151" s="37">
        <f t="shared" si="5"/>
        <v>0.5</v>
      </c>
      <c r="K151"/>
      <c r="M151" s="33"/>
      <c r="P151" s="33"/>
      <c r="Q151"/>
    </row>
    <row r="152" spans="1:17" x14ac:dyDescent="0.35">
      <c r="A152" s="33" t="s">
        <v>165</v>
      </c>
      <c r="B152" t="s">
        <v>404</v>
      </c>
      <c r="C152" s="37">
        <f t="shared" si="4"/>
        <v>0.5</v>
      </c>
      <c r="E152" s="34"/>
      <c r="F152" s="52">
        <v>3</v>
      </c>
      <c r="I152" s="37">
        <f t="shared" si="5"/>
        <v>0.5</v>
      </c>
      <c r="K152"/>
      <c r="M152" s="33"/>
      <c r="P152" s="33"/>
      <c r="Q152"/>
    </row>
    <row r="153" spans="1:17" x14ac:dyDescent="0.35">
      <c r="A153" s="33" t="s">
        <v>167</v>
      </c>
      <c r="B153" t="s">
        <v>405</v>
      </c>
      <c r="C153" s="37">
        <f t="shared" si="4"/>
        <v>0.75</v>
      </c>
      <c r="E153" s="34"/>
      <c r="F153" s="52">
        <v>2</v>
      </c>
      <c r="I153" s="37">
        <f t="shared" si="5"/>
        <v>0.75</v>
      </c>
      <c r="K153"/>
      <c r="M153" s="33"/>
      <c r="P153" s="33"/>
      <c r="Q153"/>
    </row>
    <row r="154" spans="1:17" x14ac:dyDescent="0.35">
      <c r="A154" s="33" t="s">
        <v>170</v>
      </c>
      <c r="B154" t="s">
        <v>406</v>
      </c>
      <c r="C154" s="37">
        <f t="shared" si="4"/>
        <v>0.75</v>
      </c>
      <c r="E154" s="34"/>
      <c r="F154" s="52">
        <v>2</v>
      </c>
      <c r="I154" s="37">
        <f t="shared" si="5"/>
        <v>0.75</v>
      </c>
      <c r="K154"/>
      <c r="M154" s="33"/>
      <c r="P154" s="33"/>
      <c r="Q154"/>
    </row>
    <row r="155" spans="1:17" x14ac:dyDescent="0.35">
      <c r="A155" s="33" t="s">
        <v>168</v>
      </c>
      <c r="B155" t="s">
        <v>407</v>
      </c>
      <c r="C155" s="37">
        <f t="shared" si="4"/>
        <v>0.5</v>
      </c>
      <c r="E155" s="34"/>
      <c r="F155" s="52">
        <v>3</v>
      </c>
      <c r="I155" s="37">
        <f t="shared" si="5"/>
        <v>0.5</v>
      </c>
      <c r="K155"/>
      <c r="M155" s="33"/>
      <c r="Q155"/>
    </row>
    <row r="156" spans="1:17" x14ac:dyDescent="0.35">
      <c r="A156" s="33" t="s">
        <v>172</v>
      </c>
      <c r="B156" t="s">
        <v>408</v>
      </c>
      <c r="C156" s="37">
        <f t="shared" si="4"/>
        <v>0.75</v>
      </c>
      <c r="E156" s="34"/>
      <c r="F156" s="52">
        <v>2</v>
      </c>
      <c r="I156" s="37">
        <f t="shared" si="5"/>
        <v>0.75</v>
      </c>
      <c r="K156"/>
      <c r="M156" s="33"/>
      <c r="P156" s="33"/>
      <c r="Q156"/>
    </row>
    <row r="157" spans="1:17" x14ac:dyDescent="0.35">
      <c r="A157" s="33" t="s">
        <v>173</v>
      </c>
      <c r="B157" t="s">
        <v>409</v>
      </c>
      <c r="C157" s="37">
        <f t="shared" si="4"/>
        <v>0.75</v>
      </c>
      <c r="E157" s="34"/>
      <c r="F157" s="52">
        <v>2</v>
      </c>
      <c r="I157" s="37">
        <f t="shared" si="5"/>
        <v>0.75</v>
      </c>
      <c r="K157"/>
      <c r="M157" s="33"/>
      <c r="P157" s="33"/>
      <c r="Q157"/>
    </row>
    <row r="158" spans="1:17" x14ac:dyDescent="0.35">
      <c r="A158" s="33" t="s">
        <v>174</v>
      </c>
      <c r="B158" t="s">
        <v>410</v>
      </c>
      <c r="C158" s="37">
        <f t="shared" si="4"/>
        <v>0.5</v>
      </c>
      <c r="E158" s="34"/>
      <c r="F158" s="52">
        <v>3</v>
      </c>
      <c r="I158" s="37">
        <f t="shared" si="5"/>
        <v>0.5</v>
      </c>
      <c r="K158"/>
      <c r="M158" s="33"/>
      <c r="P158" s="33"/>
      <c r="Q158"/>
    </row>
    <row r="159" spans="1:17" x14ac:dyDescent="0.35">
      <c r="A159" s="33" t="s">
        <v>175</v>
      </c>
      <c r="B159" t="s">
        <v>411</v>
      </c>
      <c r="C159" s="37">
        <f t="shared" si="4"/>
        <v>0.75</v>
      </c>
      <c r="E159" s="34"/>
      <c r="F159" s="52">
        <v>2</v>
      </c>
      <c r="I159" s="37">
        <f t="shared" si="5"/>
        <v>0.75</v>
      </c>
      <c r="K159"/>
      <c r="M159" s="33"/>
      <c r="P159" s="33"/>
      <c r="Q159"/>
    </row>
    <row r="160" spans="1:17" x14ac:dyDescent="0.35">
      <c r="A160" s="33" t="s">
        <v>115</v>
      </c>
      <c r="B160" t="s">
        <v>412</v>
      </c>
      <c r="C160" s="37">
        <f t="shared" si="4"/>
        <v>0.75</v>
      </c>
      <c r="E160" s="34"/>
      <c r="F160" s="52">
        <v>2</v>
      </c>
      <c r="I160" s="37">
        <f t="shared" si="5"/>
        <v>0.75</v>
      </c>
      <c r="K160"/>
      <c r="M160" s="33"/>
      <c r="P160" s="33"/>
      <c r="Q160"/>
    </row>
    <row r="161" spans="1:17" x14ac:dyDescent="0.35">
      <c r="A161" s="33" t="s">
        <v>122</v>
      </c>
      <c r="B161" t="s">
        <v>413</v>
      </c>
      <c r="C161" s="37">
        <f t="shared" si="4"/>
        <v>0.75</v>
      </c>
      <c r="E161" s="34"/>
      <c r="F161" s="52">
        <v>2</v>
      </c>
      <c r="I161" s="37">
        <f t="shared" si="5"/>
        <v>0.75</v>
      </c>
      <c r="K161"/>
      <c r="M161" s="33"/>
      <c r="Q161"/>
    </row>
    <row r="162" spans="1:17" x14ac:dyDescent="0.35">
      <c r="A162" s="33" t="s">
        <v>212</v>
      </c>
      <c r="B162" t="s">
        <v>414</v>
      </c>
      <c r="C162" s="37">
        <f t="shared" si="4"/>
        <v>0.75</v>
      </c>
      <c r="E162" s="34"/>
      <c r="F162" s="52">
        <v>2</v>
      </c>
      <c r="I162" s="37">
        <f t="shared" si="5"/>
        <v>0.75</v>
      </c>
      <c r="K162"/>
      <c r="M162" s="33"/>
      <c r="P162" s="33"/>
      <c r="Q162"/>
    </row>
    <row r="163" spans="1:17" x14ac:dyDescent="0.35">
      <c r="A163" s="33" t="s">
        <v>176</v>
      </c>
      <c r="B163" t="s">
        <v>415</v>
      </c>
      <c r="C163" s="37">
        <f t="shared" si="4"/>
        <v>0.75</v>
      </c>
      <c r="E163" s="34"/>
      <c r="F163" s="52">
        <v>2</v>
      </c>
      <c r="I163" s="37">
        <f t="shared" si="5"/>
        <v>0.75</v>
      </c>
      <c r="K163"/>
      <c r="M163" s="33"/>
      <c r="Q163"/>
    </row>
    <row r="164" spans="1:17" x14ac:dyDescent="0.35">
      <c r="A164" s="34" t="s">
        <v>184</v>
      </c>
      <c r="B164" t="s">
        <v>506</v>
      </c>
      <c r="C164" s="37">
        <f t="shared" si="4"/>
        <v>0.75</v>
      </c>
      <c r="E164" s="34"/>
      <c r="F164" s="52">
        <v>2</v>
      </c>
      <c r="I164" s="37">
        <f t="shared" si="5"/>
        <v>0.75</v>
      </c>
      <c r="K164"/>
      <c r="M164" s="33"/>
      <c r="Q164"/>
    </row>
    <row r="165" spans="1:17" x14ac:dyDescent="0.35">
      <c r="A165" s="33" t="s">
        <v>186</v>
      </c>
      <c r="B165" t="s">
        <v>526</v>
      </c>
      <c r="C165" s="37">
        <f t="shared" si="4"/>
        <v>0.75</v>
      </c>
      <c r="E165" s="34"/>
      <c r="F165" s="52">
        <v>2</v>
      </c>
      <c r="I165" s="37">
        <f t="shared" si="5"/>
        <v>0.75</v>
      </c>
      <c r="K165"/>
      <c r="M165" s="33"/>
      <c r="P165" s="33"/>
      <c r="Q165"/>
    </row>
    <row r="166" spans="1:17" x14ac:dyDescent="0.35">
      <c r="A166" s="33" t="s">
        <v>177</v>
      </c>
      <c r="B166" t="s">
        <v>417</v>
      </c>
      <c r="C166" s="37">
        <f t="shared" si="4"/>
        <v>0.5</v>
      </c>
      <c r="E166" s="34"/>
      <c r="F166" s="52">
        <v>3</v>
      </c>
      <c r="I166" s="37">
        <f t="shared" si="5"/>
        <v>0.5</v>
      </c>
      <c r="K166"/>
      <c r="M166" s="33"/>
      <c r="Q166"/>
    </row>
    <row r="167" spans="1:17" x14ac:dyDescent="0.35">
      <c r="A167" s="33" t="s">
        <v>179</v>
      </c>
      <c r="B167" t="s">
        <v>418</v>
      </c>
      <c r="C167" s="37">
        <f t="shared" si="4"/>
        <v>0.5</v>
      </c>
      <c r="E167" s="34"/>
      <c r="F167" s="52">
        <v>3</v>
      </c>
      <c r="I167" s="37">
        <f t="shared" si="5"/>
        <v>0.5</v>
      </c>
      <c r="K167"/>
      <c r="M167" s="33"/>
      <c r="Q167"/>
    </row>
    <row r="168" spans="1:17" x14ac:dyDescent="0.35">
      <c r="A168" s="33" t="s">
        <v>219</v>
      </c>
      <c r="B168" t="s">
        <v>419</v>
      </c>
      <c r="C168" s="37">
        <f t="shared" si="4"/>
        <v>0.5</v>
      </c>
      <c r="E168" s="34"/>
      <c r="F168" s="52">
        <v>3</v>
      </c>
      <c r="I168" s="37">
        <f t="shared" si="5"/>
        <v>0.5</v>
      </c>
      <c r="K168"/>
      <c r="M168" s="33"/>
      <c r="Q168"/>
    </row>
    <row r="169" spans="1:17" x14ac:dyDescent="0.35">
      <c r="A169" s="33" t="s">
        <v>192</v>
      </c>
      <c r="B169" t="s">
        <v>420</v>
      </c>
      <c r="C169" s="37">
        <f t="shared" si="4"/>
        <v>0.75</v>
      </c>
      <c r="E169" s="34"/>
      <c r="F169" s="52">
        <v>2</v>
      </c>
      <c r="I169" s="37">
        <f t="shared" si="5"/>
        <v>0.75</v>
      </c>
      <c r="K169"/>
      <c r="M169" s="33"/>
      <c r="Q169"/>
    </row>
    <row r="170" spans="1:17" x14ac:dyDescent="0.35">
      <c r="A170" s="33" t="s">
        <v>182</v>
      </c>
      <c r="B170" t="s">
        <v>421</v>
      </c>
      <c r="C170" s="37">
        <f t="shared" si="4"/>
        <v>0.5</v>
      </c>
      <c r="E170" s="34"/>
      <c r="F170" s="52">
        <v>3</v>
      </c>
      <c r="I170" s="37">
        <f t="shared" si="5"/>
        <v>0.5</v>
      </c>
      <c r="K170"/>
      <c r="M170" s="33"/>
      <c r="P170" s="33"/>
      <c r="Q170"/>
    </row>
    <row r="171" spans="1:17" x14ac:dyDescent="0.35">
      <c r="A171" s="33" t="s">
        <v>180</v>
      </c>
      <c r="B171" t="s">
        <v>422</v>
      </c>
      <c r="C171" s="37">
        <f t="shared" si="4"/>
        <v>1</v>
      </c>
      <c r="E171" s="34"/>
      <c r="F171" s="52">
        <v>1</v>
      </c>
      <c r="I171" s="37">
        <f t="shared" si="5"/>
        <v>1</v>
      </c>
      <c r="K171"/>
      <c r="M171" s="33"/>
      <c r="Q171"/>
    </row>
    <row r="172" spans="1:17" x14ac:dyDescent="0.35">
      <c r="A172" s="33" t="s">
        <v>188</v>
      </c>
      <c r="B172" t="s">
        <v>423</v>
      </c>
      <c r="C172" s="37">
        <f t="shared" si="4"/>
        <v>0.75</v>
      </c>
      <c r="E172" s="34"/>
      <c r="F172" s="52">
        <v>2</v>
      </c>
      <c r="I172" s="37">
        <f t="shared" si="5"/>
        <v>0.75</v>
      </c>
      <c r="K172"/>
      <c r="M172" s="33"/>
      <c r="P172" s="33"/>
      <c r="Q172"/>
    </row>
    <row r="173" spans="1:17" x14ac:dyDescent="0.35">
      <c r="A173" s="33" t="s">
        <v>189</v>
      </c>
      <c r="B173" t="s">
        <v>424</v>
      </c>
      <c r="C173" s="37">
        <f t="shared" si="4"/>
        <v>0.75</v>
      </c>
      <c r="E173" s="34"/>
      <c r="F173" s="52">
        <v>2</v>
      </c>
      <c r="I173" s="37">
        <f t="shared" si="5"/>
        <v>0.75</v>
      </c>
      <c r="K173"/>
      <c r="M173" s="33"/>
      <c r="Q173"/>
    </row>
    <row r="174" spans="1:17" x14ac:dyDescent="0.35">
      <c r="A174" s="33" t="s">
        <v>181</v>
      </c>
      <c r="B174" t="s">
        <v>425</v>
      </c>
      <c r="C174" s="37">
        <f t="shared" si="4"/>
        <v>0.5</v>
      </c>
      <c r="E174" s="34"/>
      <c r="F174" s="52">
        <v>3</v>
      </c>
      <c r="I174" s="37">
        <f t="shared" si="5"/>
        <v>0.5</v>
      </c>
      <c r="K174"/>
      <c r="M174" s="33"/>
      <c r="Q174"/>
    </row>
    <row r="175" spans="1:17" x14ac:dyDescent="0.35">
      <c r="A175" s="33" t="s">
        <v>185</v>
      </c>
      <c r="B175" t="s">
        <v>426</v>
      </c>
      <c r="C175" s="37">
        <f t="shared" si="4"/>
        <v>0</v>
      </c>
      <c r="E175" s="34"/>
      <c r="F175" s="52">
        <v>5</v>
      </c>
      <c r="I175" s="37">
        <f t="shared" si="5"/>
        <v>0</v>
      </c>
      <c r="K175"/>
      <c r="M175" s="33"/>
      <c r="Q175"/>
    </row>
    <row r="176" spans="1:17" x14ac:dyDescent="0.35">
      <c r="A176" s="33" t="s">
        <v>220</v>
      </c>
      <c r="B176" t="s">
        <v>427</v>
      </c>
      <c r="C176" s="37">
        <f t="shared" si="4"/>
        <v>0.5</v>
      </c>
      <c r="E176" s="34"/>
      <c r="F176" s="52">
        <v>3</v>
      </c>
      <c r="I176" s="37">
        <f t="shared" si="5"/>
        <v>0.5</v>
      </c>
      <c r="K176"/>
      <c r="M176" s="33"/>
      <c r="Q176"/>
    </row>
    <row r="177" spans="1:17" x14ac:dyDescent="0.35">
      <c r="A177" s="34" t="s">
        <v>116</v>
      </c>
      <c r="B177" t="s">
        <v>428</v>
      </c>
      <c r="C177" s="37">
        <f t="shared" si="4"/>
        <v>0.75</v>
      </c>
      <c r="E177" s="34"/>
      <c r="F177" s="52">
        <v>2</v>
      </c>
      <c r="I177" s="37">
        <f t="shared" si="5"/>
        <v>0.75</v>
      </c>
      <c r="K177"/>
      <c r="M177" s="33"/>
      <c r="P177" s="33"/>
      <c r="Q177"/>
    </row>
    <row r="178" spans="1:17" x14ac:dyDescent="0.35">
      <c r="A178" s="34" t="s">
        <v>44</v>
      </c>
      <c r="B178" t="s">
        <v>429</v>
      </c>
      <c r="C178" s="37">
        <f t="shared" si="4"/>
        <v>0</v>
      </c>
      <c r="E178" s="34"/>
      <c r="F178" s="52">
        <v>5</v>
      </c>
      <c r="I178" s="37">
        <f t="shared" si="5"/>
        <v>0</v>
      </c>
      <c r="K178"/>
      <c r="M178" s="33"/>
      <c r="Q178"/>
    </row>
    <row r="179" spans="1:17" x14ac:dyDescent="0.35">
      <c r="A179" s="34" t="s">
        <v>72</v>
      </c>
      <c r="B179" t="s">
        <v>430</v>
      </c>
      <c r="C179" s="37">
        <f t="shared" si="4"/>
        <v>0.75</v>
      </c>
      <c r="E179" s="34"/>
      <c r="F179" s="52">
        <v>2</v>
      </c>
      <c r="I179" s="37">
        <f t="shared" si="5"/>
        <v>0.75</v>
      </c>
      <c r="K179"/>
      <c r="M179" s="33"/>
      <c r="Q179"/>
    </row>
    <row r="180" spans="1:17" x14ac:dyDescent="0.35">
      <c r="A180" s="34" t="s">
        <v>124</v>
      </c>
      <c r="B180" t="s">
        <v>431</v>
      </c>
      <c r="C180" s="37">
        <f t="shared" si="4"/>
        <v>0.5</v>
      </c>
      <c r="E180" s="34"/>
      <c r="F180" s="52">
        <v>3</v>
      </c>
      <c r="I180" s="37">
        <f t="shared" si="5"/>
        <v>0.5</v>
      </c>
      <c r="K180"/>
      <c r="M180" s="33"/>
      <c r="Q180"/>
    </row>
    <row r="181" spans="1:17" x14ac:dyDescent="0.35">
      <c r="A181" s="34" t="s">
        <v>178</v>
      </c>
      <c r="B181" t="s">
        <v>432</v>
      </c>
      <c r="C181" s="37">
        <f t="shared" si="4"/>
        <v>0.25</v>
      </c>
      <c r="E181" s="34"/>
      <c r="F181" s="52">
        <v>4</v>
      </c>
      <c r="I181" s="37">
        <f t="shared" si="5"/>
        <v>0.25</v>
      </c>
      <c r="K181"/>
      <c r="M181" s="33"/>
      <c r="Q181"/>
    </row>
    <row r="182" spans="1:17" x14ac:dyDescent="0.35">
      <c r="A182" s="34" t="s">
        <v>187</v>
      </c>
      <c r="B182" t="s">
        <v>433</v>
      </c>
      <c r="C182" s="37">
        <f t="shared" si="4"/>
        <v>0.5</v>
      </c>
      <c r="E182" s="34"/>
      <c r="F182" s="52">
        <v>3</v>
      </c>
      <c r="I182" s="37">
        <f t="shared" si="5"/>
        <v>0.5</v>
      </c>
      <c r="K182"/>
      <c r="M182" s="33"/>
      <c r="Q182"/>
    </row>
    <row r="183" spans="1:17" x14ac:dyDescent="0.35">
      <c r="A183" s="34" t="s">
        <v>190</v>
      </c>
      <c r="B183" t="s">
        <v>435</v>
      </c>
      <c r="C183" s="37">
        <f t="shared" si="4"/>
        <v>0.75</v>
      </c>
      <c r="E183" s="34"/>
      <c r="F183" s="52">
        <v>2</v>
      </c>
      <c r="I183" s="37">
        <f t="shared" si="5"/>
        <v>0.75</v>
      </c>
      <c r="K183"/>
      <c r="M183" s="33"/>
      <c r="Q183"/>
    </row>
    <row r="184" spans="1:17" x14ac:dyDescent="0.35">
      <c r="A184" s="34" t="s">
        <v>48</v>
      </c>
      <c r="B184" t="s">
        <v>436</v>
      </c>
      <c r="C184" s="37">
        <f t="shared" si="4"/>
        <v>0.75</v>
      </c>
      <c r="E184" s="34"/>
      <c r="F184" s="52">
        <v>2</v>
      </c>
      <c r="I184" s="37">
        <f t="shared" si="5"/>
        <v>0.75</v>
      </c>
      <c r="K184"/>
      <c r="M184" s="33"/>
      <c r="Q184"/>
    </row>
    <row r="185" spans="1:17" x14ac:dyDescent="0.35">
      <c r="A185" s="34" t="s">
        <v>193</v>
      </c>
      <c r="B185" t="s">
        <v>437</v>
      </c>
      <c r="C185" s="37">
        <f t="shared" si="4"/>
        <v>0</v>
      </c>
      <c r="E185" s="34"/>
      <c r="F185" s="52">
        <v>5</v>
      </c>
      <c r="I185" s="37">
        <f t="shared" si="5"/>
        <v>0</v>
      </c>
      <c r="K185"/>
      <c r="M185" s="33"/>
      <c r="Q185"/>
    </row>
    <row r="186" spans="1:17" x14ac:dyDescent="0.35">
      <c r="A186" s="34" t="s">
        <v>205</v>
      </c>
      <c r="B186" t="s">
        <v>438</v>
      </c>
      <c r="C186" s="37">
        <f t="shared" si="4"/>
        <v>0.75</v>
      </c>
      <c r="E186" s="34"/>
      <c r="F186" s="52">
        <v>2</v>
      </c>
      <c r="I186" s="37">
        <f t="shared" si="5"/>
        <v>0.75</v>
      </c>
      <c r="K186"/>
      <c r="M186" s="33"/>
      <c r="Q186"/>
    </row>
    <row r="187" spans="1:17" x14ac:dyDescent="0.35">
      <c r="A187" s="34" t="s">
        <v>197</v>
      </c>
      <c r="B187" t="s">
        <v>439</v>
      </c>
      <c r="C187" s="37">
        <f t="shared" si="4"/>
        <v>0.5</v>
      </c>
      <c r="E187" s="34"/>
      <c r="F187" s="52">
        <v>3</v>
      </c>
      <c r="I187" s="37">
        <f t="shared" si="5"/>
        <v>0.5</v>
      </c>
      <c r="K187"/>
      <c r="M187" s="33"/>
      <c r="Q187"/>
    </row>
    <row r="188" spans="1:17" x14ac:dyDescent="0.35">
      <c r="A188" s="34" t="s">
        <v>206</v>
      </c>
      <c r="B188" t="s">
        <v>440</v>
      </c>
      <c r="C188" s="37">
        <f t="shared" si="4"/>
        <v>0.5</v>
      </c>
      <c r="E188" s="34"/>
      <c r="F188" s="52">
        <v>3</v>
      </c>
      <c r="I188" s="37">
        <f t="shared" si="5"/>
        <v>0.5</v>
      </c>
      <c r="K188"/>
      <c r="M188" s="33"/>
      <c r="Q188"/>
    </row>
    <row r="189" spans="1:17" x14ac:dyDescent="0.35">
      <c r="A189" s="34" t="s">
        <v>196</v>
      </c>
      <c r="B189" t="s">
        <v>441</v>
      </c>
      <c r="C189" s="37">
        <f t="shared" si="4"/>
        <v>0.5</v>
      </c>
      <c r="E189" s="34"/>
      <c r="F189" s="52">
        <v>3</v>
      </c>
      <c r="I189" s="37">
        <f t="shared" si="5"/>
        <v>0.5</v>
      </c>
      <c r="K189"/>
      <c r="M189" s="33"/>
      <c r="P189" s="33"/>
      <c r="Q189"/>
    </row>
    <row r="190" spans="1:17" x14ac:dyDescent="0.35">
      <c r="A190" s="34" t="s">
        <v>199</v>
      </c>
      <c r="B190" t="s">
        <v>442</v>
      </c>
      <c r="C190" s="37">
        <f t="shared" si="4"/>
        <v>0.5</v>
      </c>
      <c r="E190" s="34"/>
      <c r="F190" s="52">
        <v>3</v>
      </c>
      <c r="I190" s="37">
        <f t="shared" si="5"/>
        <v>0.5</v>
      </c>
      <c r="K190"/>
      <c r="M190" s="33"/>
      <c r="Q190"/>
    </row>
    <row r="191" spans="1:17" x14ac:dyDescent="0.35">
      <c r="A191" s="34" t="s">
        <v>195</v>
      </c>
      <c r="B191" t="s">
        <v>443</v>
      </c>
      <c r="C191" s="37">
        <f t="shared" si="4"/>
        <v>0.25</v>
      </c>
      <c r="E191" s="34"/>
      <c r="F191" s="52">
        <v>4</v>
      </c>
      <c r="I191" s="37">
        <f t="shared" si="5"/>
        <v>0.25</v>
      </c>
      <c r="K191"/>
      <c r="M191" s="33"/>
      <c r="Q191"/>
    </row>
    <row r="192" spans="1:17" x14ac:dyDescent="0.35">
      <c r="A192" s="34" t="s">
        <v>200</v>
      </c>
      <c r="B192" t="s">
        <v>444</v>
      </c>
      <c r="C192" s="37">
        <f t="shared" si="4"/>
        <v>0.75</v>
      </c>
      <c r="E192" s="34"/>
      <c r="F192" s="52">
        <v>2</v>
      </c>
      <c r="I192" s="37">
        <f t="shared" si="5"/>
        <v>0.75</v>
      </c>
      <c r="K192"/>
      <c r="M192" s="33"/>
      <c r="P192" s="33"/>
      <c r="Q192"/>
    </row>
    <row r="193" spans="1:17" x14ac:dyDescent="0.35">
      <c r="A193" s="34" t="s">
        <v>201</v>
      </c>
      <c r="B193" t="s">
        <v>445</v>
      </c>
      <c r="C193" s="37">
        <f t="shared" si="4"/>
        <v>0.5</v>
      </c>
      <c r="E193" s="34"/>
      <c r="F193" s="52">
        <v>3</v>
      </c>
      <c r="I193" s="37">
        <f t="shared" si="5"/>
        <v>0.5</v>
      </c>
      <c r="K193"/>
      <c r="M193" s="33"/>
      <c r="P193" s="33"/>
      <c r="Q193"/>
    </row>
    <row r="194" spans="1:17" x14ac:dyDescent="0.35">
      <c r="A194" s="34" t="s">
        <v>202</v>
      </c>
      <c r="B194" t="s">
        <v>446</v>
      </c>
      <c r="C194" s="37">
        <f t="shared" si="4"/>
        <v>0.5</v>
      </c>
      <c r="E194" s="34"/>
      <c r="F194" s="52">
        <v>3</v>
      </c>
      <c r="I194" s="37">
        <f t="shared" si="5"/>
        <v>0.5</v>
      </c>
      <c r="K194"/>
      <c r="M194" s="33"/>
      <c r="Q194"/>
    </row>
    <row r="195" spans="1:17" x14ac:dyDescent="0.35">
      <c r="A195" s="34" t="s">
        <v>203</v>
      </c>
      <c r="B195" t="s">
        <v>447</v>
      </c>
      <c r="C195" s="37">
        <f t="shared" si="4"/>
        <v>0.5</v>
      </c>
      <c r="E195" s="34"/>
      <c r="F195" s="52">
        <v>3</v>
      </c>
      <c r="I195" s="37">
        <f t="shared" si="5"/>
        <v>0.5</v>
      </c>
      <c r="K195"/>
      <c r="M195" s="33"/>
      <c r="Q195"/>
    </row>
    <row r="196" spans="1:17" x14ac:dyDescent="0.35">
      <c r="A196" s="34" t="s">
        <v>198</v>
      </c>
      <c r="B196" t="s">
        <v>448</v>
      </c>
      <c r="C196" s="37">
        <f t="shared" si="4"/>
        <v>0.5</v>
      </c>
      <c r="E196" s="34"/>
      <c r="F196" s="52">
        <v>3</v>
      </c>
      <c r="I196" s="37">
        <f t="shared" si="5"/>
        <v>0.5</v>
      </c>
      <c r="K196"/>
      <c r="M196" s="33"/>
      <c r="P196" s="33"/>
      <c r="Q196"/>
    </row>
    <row r="197" spans="1:17" x14ac:dyDescent="0.35">
      <c r="A197" s="34" t="s">
        <v>207</v>
      </c>
      <c r="B197" t="s">
        <v>449</v>
      </c>
      <c r="C197" s="37">
        <f t="shared" si="4"/>
        <v>0.5</v>
      </c>
      <c r="E197" s="34"/>
      <c r="F197" s="52">
        <v>3</v>
      </c>
      <c r="I197" s="37">
        <f t="shared" si="5"/>
        <v>0.5</v>
      </c>
      <c r="K197"/>
      <c r="M197" s="33"/>
      <c r="Q197"/>
    </row>
    <row r="198" spans="1:17" x14ac:dyDescent="0.35">
      <c r="A198" s="34" t="s">
        <v>208</v>
      </c>
      <c r="B198" t="s">
        <v>450</v>
      </c>
      <c r="C198" s="37">
        <f t="shared" si="4"/>
        <v>0.5</v>
      </c>
      <c r="E198" s="34"/>
      <c r="F198" s="52">
        <v>3</v>
      </c>
      <c r="I198" s="37">
        <f t="shared" si="5"/>
        <v>0.5</v>
      </c>
      <c r="K198"/>
      <c r="M198" s="33"/>
      <c r="Q198"/>
    </row>
    <row r="199" spans="1:17" x14ac:dyDescent="0.35">
      <c r="A199" s="34" t="s">
        <v>20</v>
      </c>
      <c r="B199" t="s">
        <v>451</v>
      </c>
      <c r="C199" s="37">
        <f t="shared" si="4"/>
        <v>0.75</v>
      </c>
      <c r="E199" s="34"/>
      <c r="F199" s="52">
        <v>2</v>
      </c>
      <c r="I199" s="37">
        <f t="shared" si="5"/>
        <v>0.75</v>
      </c>
      <c r="K199"/>
      <c r="M199" s="33"/>
    </row>
    <row r="200" spans="1:17" x14ac:dyDescent="0.35">
      <c r="A200" s="34" t="s">
        <v>80</v>
      </c>
      <c r="B200" t="s">
        <v>452</v>
      </c>
      <c r="C200" s="37">
        <f t="shared" si="4"/>
        <v>0.75</v>
      </c>
      <c r="E200" s="34"/>
      <c r="F200" s="52">
        <v>2</v>
      </c>
      <c r="I200" s="37">
        <f t="shared" si="5"/>
        <v>0.75</v>
      </c>
      <c r="K200"/>
      <c r="M200" s="33"/>
    </row>
    <row r="201" spans="1:17" x14ac:dyDescent="0.35">
      <c r="A201" s="34" t="s">
        <v>210</v>
      </c>
      <c r="B201" t="s">
        <v>453</v>
      </c>
      <c r="C201" s="37">
        <f t="shared" si="4"/>
        <v>0.75</v>
      </c>
      <c r="E201" s="34"/>
      <c r="F201" s="52">
        <v>2</v>
      </c>
      <c r="I201" s="37">
        <f t="shared" si="5"/>
        <v>0.75</v>
      </c>
      <c r="K201"/>
      <c r="M201" s="33"/>
    </row>
    <row r="202" spans="1:17" x14ac:dyDescent="0.35">
      <c r="A202" s="34" t="s">
        <v>209</v>
      </c>
      <c r="B202" t="s">
        <v>454</v>
      </c>
      <c r="C202" s="37">
        <f t="shared" ref="C202:C209" si="6">+I202</f>
        <v>0.75</v>
      </c>
      <c r="E202" s="34"/>
      <c r="F202" s="52">
        <v>2</v>
      </c>
      <c r="I202" s="37">
        <f t="shared" ref="I202:I209" si="7">IF(ISNUMBER(F202)=TRUE,I$6*(F202-I$5)/(I$4-I$5)+(1-I$6)*(1-(F202-I$5)/(I$4-I$5)),"..")</f>
        <v>0.75</v>
      </c>
      <c r="K202"/>
      <c r="M202" s="33"/>
    </row>
    <row r="203" spans="1:17" x14ac:dyDescent="0.35">
      <c r="A203" s="34" t="s">
        <v>214</v>
      </c>
      <c r="B203" t="s">
        <v>455</v>
      </c>
      <c r="C203" s="37">
        <f t="shared" si="6"/>
        <v>0.75</v>
      </c>
      <c r="E203" s="34"/>
      <c r="F203" s="52">
        <v>2</v>
      </c>
      <c r="I203" s="37">
        <f t="shared" si="7"/>
        <v>0.75</v>
      </c>
      <c r="K203"/>
      <c r="M203" s="33"/>
    </row>
    <row r="204" spans="1:17" x14ac:dyDescent="0.35">
      <c r="A204" s="34" t="s">
        <v>211</v>
      </c>
      <c r="B204" t="s">
        <v>456</v>
      </c>
      <c r="C204" s="37">
        <f t="shared" si="6"/>
        <v>0.5</v>
      </c>
      <c r="E204" s="34"/>
      <c r="F204" s="52">
        <v>3</v>
      </c>
      <c r="I204" s="37">
        <f t="shared" si="7"/>
        <v>0.5</v>
      </c>
      <c r="K204"/>
      <c r="M204" s="33"/>
    </row>
    <row r="205" spans="1:17" x14ac:dyDescent="0.35">
      <c r="A205" s="34" t="s">
        <v>213</v>
      </c>
      <c r="B205" t="s">
        <v>457</v>
      </c>
      <c r="C205" s="37">
        <f t="shared" si="6"/>
        <v>0.25</v>
      </c>
      <c r="E205" s="34"/>
      <c r="F205" s="52">
        <v>4</v>
      </c>
      <c r="I205" s="37">
        <f t="shared" si="7"/>
        <v>0.25</v>
      </c>
      <c r="K205"/>
      <c r="M205" s="33"/>
    </row>
    <row r="206" spans="1:17" x14ac:dyDescent="0.35">
      <c r="A206" s="34" t="s">
        <v>215</v>
      </c>
      <c r="B206" t="s">
        <v>458</v>
      </c>
      <c r="C206" s="37">
        <f t="shared" si="6"/>
        <v>0.5</v>
      </c>
      <c r="E206" s="34"/>
      <c r="F206" s="52">
        <v>3</v>
      </c>
      <c r="I206" s="37">
        <f t="shared" si="7"/>
        <v>0.5</v>
      </c>
      <c r="K206"/>
      <c r="M206" s="33"/>
    </row>
    <row r="207" spans="1:17" x14ac:dyDescent="0.35">
      <c r="A207" s="34" t="s">
        <v>218</v>
      </c>
      <c r="B207" s="34" t="s">
        <v>459</v>
      </c>
      <c r="C207" s="37">
        <f t="shared" si="6"/>
        <v>0</v>
      </c>
      <c r="F207" s="52">
        <v>5</v>
      </c>
      <c r="G207" s="38"/>
      <c r="I207" s="37">
        <f t="shared" si="7"/>
        <v>0</v>
      </c>
      <c r="K207"/>
      <c r="M207" s="33"/>
    </row>
    <row r="208" spans="1:17" x14ac:dyDescent="0.35">
      <c r="A208" s="34" t="s">
        <v>222</v>
      </c>
      <c r="B208" s="34" t="s">
        <v>460</v>
      </c>
      <c r="C208" s="37">
        <f t="shared" si="6"/>
        <v>0.5</v>
      </c>
      <c r="F208" s="52">
        <v>3</v>
      </c>
      <c r="G208" s="38"/>
      <c r="I208" s="37">
        <f t="shared" si="7"/>
        <v>0.5</v>
      </c>
      <c r="K208"/>
      <c r="M208" s="33"/>
    </row>
    <row r="209" spans="1:13" x14ac:dyDescent="0.35">
      <c r="A209" s="34" t="s">
        <v>223</v>
      </c>
      <c r="B209" s="34" t="s">
        <v>461</v>
      </c>
      <c r="C209" s="37">
        <f t="shared" si="6"/>
        <v>0.25</v>
      </c>
      <c r="F209" s="52">
        <v>4</v>
      </c>
      <c r="G209" s="38"/>
      <c r="I209" s="37">
        <f t="shared" si="7"/>
        <v>0.25</v>
      </c>
      <c r="K209"/>
      <c r="M209" s="33"/>
    </row>
    <row r="210" spans="1:13" x14ac:dyDescent="0.35">
      <c r="C210" s="37"/>
      <c r="G210" s="38"/>
      <c r="I210" s="37"/>
      <c r="K210"/>
      <c r="M210" s="33"/>
    </row>
    <row r="211" spans="1:13" x14ac:dyDescent="0.35">
      <c r="C211" s="37"/>
      <c r="G211" s="38"/>
      <c r="I211" s="37"/>
      <c r="K211"/>
      <c r="M211" s="33"/>
    </row>
    <row r="212" spans="1:13" x14ac:dyDescent="0.35">
      <c r="C212" s="37"/>
      <c r="G212" s="38"/>
      <c r="I212" s="37"/>
      <c r="K212"/>
      <c r="M212" s="33"/>
    </row>
    <row r="213" spans="1:13" x14ac:dyDescent="0.35">
      <c r="C213" s="37"/>
      <c r="G213" s="38"/>
      <c r="I213" s="37"/>
      <c r="K213"/>
      <c r="M213" s="33"/>
    </row>
    <row r="214" spans="1:13" x14ac:dyDescent="0.35">
      <c r="C214" s="37"/>
      <c r="G214" s="38"/>
      <c r="I214" s="37"/>
      <c r="K214"/>
      <c r="M214" s="33"/>
    </row>
    <row r="215" spans="1:13" x14ac:dyDescent="0.35">
      <c r="C215" s="37"/>
      <c r="E215" s="34"/>
      <c r="F215" s="34"/>
      <c r="G215" s="38"/>
      <c r="I215" s="37"/>
      <c r="K215"/>
      <c r="M215" s="33"/>
    </row>
    <row r="216" spans="1:13" x14ac:dyDescent="0.35">
      <c r="C216" s="37"/>
      <c r="E216" s="34"/>
      <c r="F216" s="34"/>
      <c r="G216" s="38"/>
      <c r="I216" s="37"/>
      <c r="K216"/>
      <c r="M216" s="33"/>
    </row>
    <row r="217" spans="1:13" x14ac:dyDescent="0.35">
      <c r="C217" s="37"/>
      <c r="E217" s="34"/>
      <c r="F217" s="34"/>
      <c r="G217" s="38"/>
      <c r="I217" s="37"/>
      <c r="K217"/>
      <c r="M217" s="33"/>
    </row>
    <row r="218" spans="1:13" x14ac:dyDescent="0.35">
      <c r="C218" s="37"/>
      <c r="E218" s="34"/>
      <c r="F218" s="34"/>
      <c r="G218" s="38"/>
      <c r="I218" s="37"/>
      <c r="K218"/>
      <c r="M218" s="33"/>
    </row>
    <row r="219" spans="1:13" x14ac:dyDescent="0.35">
      <c r="C219" s="37"/>
      <c r="E219" s="34"/>
      <c r="F219" s="34"/>
      <c r="G219" s="38"/>
      <c r="I219" s="37"/>
      <c r="K219"/>
      <c r="M219" s="33"/>
    </row>
    <row r="220" spans="1:13" x14ac:dyDescent="0.35">
      <c r="C220" s="37"/>
      <c r="E220" s="34"/>
      <c r="F220" s="34"/>
      <c r="I220" s="37"/>
      <c r="K220"/>
      <c r="M220" s="33"/>
    </row>
    <row r="221" spans="1:13" x14ac:dyDescent="0.35">
      <c r="C221" s="37"/>
      <c r="E221" s="34"/>
      <c r="F221" s="34"/>
      <c r="I221" s="37"/>
      <c r="K221"/>
      <c r="M221" s="33"/>
    </row>
    <row r="222" spans="1:13" x14ac:dyDescent="0.35">
      <c r="C222" s="37"/>
      <c r="E222" s="34"/>
      <c r="F222" s="34"/>
      <c r="I222" s="37"/>
      <c r="K222"/>
      <c r="M222" s="33"/>
    </row>
    <row r="223" spans="1:13" x14ac:dyDescent="0.35">
      <c r="C223" s="37"/>
      <c r="E223" s="34"/>
      <c r="F223" s="34"/>
      <c r="I223" s="37"/>
      <c r="K223"/>
      <c r="M223" s="33"/>
    </row>
    <row r="224" spans="1:13" x14ac:dyDescent="0.35">
      <c r="C224" s="37"/>
      <c r="E224" s="34"/>
      <c r="F224" s="34"/>
      <c r="I224" s="37"/>
      <c r="K224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I240" s="37"/>
      <c r="M240" s="33"/>
    </row>
    <row r="241" spans="5:13" x14ac:dyDescent="0.35">
      <c r="E241" s="34"/>
      <c r="F241" s="34"/>
      <c r="I241" s="37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M252" s="33"/>
    </row>
    <row r="253" spans="5:13" x14ac:dyDescent="0.35">
      <c r="M253" s="33"/>
    </row>
    <row r="254" spans="5:13" x14ac:dyDescent="0.35">
      <c r="M254" s="33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4"/>
  <sheetViews>
    <sheetView zoomScale="90" workbookViewId="0"/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522</v>
      </c>
      <c r="E8" s="34"/>
      <c r="F8" s="34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E9" s="34"/>
      <c r="F9" s="52">
        <v>5</v>
      </c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3" si="0">+I10</f>
        <v>0.5</v>
      </c>
      <c r="E10" s="34"/>
      <c r="F10" s="52">
        <v>3</v>
      </c>
      <c r="I10" s="37">
        <f t="shared" ref="I10:I73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0.5</v>
      </c>
      <c r="E11" s="34"/>
      <c r="F11" s="52">
        <v>3</v>
      </c>
      <c r="I11" s="37">
        <f t="shared" si="1"/>
        <v>0.5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E12" s="34"/>
      <c r="F12" s="52">
        <v>3</v>
      </c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E13" s="34"/>
      <c r="F13" s="52">
        <v>1</v>
      </c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E14" s="34"/>
      <c r="F14" s="52">
        <v>2</v>
      </c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E15" s="34"/>
      <c r="F15" s="52">
        <v>3</v>
      </c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E16" s="34"/>
      <c r="F16" s="52">
        <v>3</v>
      </c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E17" s="34"/>
      <c r="F17" s="52">
        <v>1</v>
      </c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E18" s="34"/>
      <c r="F18" s="52">
        <v>2</v>
      </c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E19" s="34"/>
      <c r="F19" s="52">
        <v>2</v>
      </c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E20" s="34"/>
      <c r="F20" s="52">
        <v>3</v>
      </c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E21" s="34"/>
      <c r="F21" s="52">
        <v>2</v>
      </c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E22" s="34"/>
      <c r="F22" s="52">
        <v>4</v>
      </c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E23" s="34"/>
      <c r="F23" s="52">
        <v>4</v>
      </c>
      <c r="I23" s="37">
        <f t="shared" si="1"/>
        <v>0.25</v>
      </c>
      <c r="M23" t="s">
        <v>247</v>
      </c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0.75</v>
      </c>
      <c r="E24" s="34"/>
      <c r="F24" s="52">
        <v>2</v>
      </c>
      <c r="I24" s="37">
        <f t="shared" si="1"/>
        <v>0.75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E25" s="34"/>
      <c r="F25" s="52">
        <v>3</v>
      </c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E26" s="34"/>
      <c r="F26" s="52">
        <v>2</v>
      </c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E27" s="34"/>
      <c r="F27" s="52">
        <v>3</v>
      </c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E28" s="34"/>
      <c r="F28" s="52">
        <v>3</v>
      </c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E29" s="34"/>
      <c r="F29" s="52">
        <v>2</v>
      </c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E30" s="34"/>
      <c r="F30" s="52">
        <v>2</v>
      </c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E31" s="34"/>
      <c r="F31" s="52">
        <v>3</v>
      </c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E32" s="34"/>
      <c r="F32" s="52">
        <v>3</v>
      </c>
      <c r="G32" s="34" t="s">
        <v>247</v>
      </c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E33" s="34"/>
      <c r="F33" s="52">
        <v>2</v>
      </c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E34" s="34"/>
      <c r="F34" s="52">
        <v>4</v>
      </c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E35" s="34"/>
      <c r="F35" s="52">
        <v>2</v>
      </c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0.75</v>
      </c>
      <c r="E36" s="34"/>
      <c r="F36" s="52">
        <v>2</v>
      </c>
      <c r="I36" s="37">
        <f t="shared" si="1"/>
        <v>0.75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E37" s="34"/>
      <c r="F37" s="52">
        <v>4</v>
      </c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0.25</v>
      </c>
      <c r="E38" s="34"/>
      <c r="F38" s="52">
        <v>4</v>
      </c>
      <c r="I38" s="37">
        <f t="shared" si="1"/>
        <v>0.25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E39" s="34"/>
      <c r="F39" s="52">
        <v>3</v>
      </c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E40" s="34"/>
      <c r="F40" s="52">
        <v>3</v>
      </c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E41" s="34"/>
      <c r="F41" s="52">
        <v>2</v>
      </c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E42" s="34"/>
      <c r="F42" s="52">
        <v>2</v>
      </c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E43" s="34"/>
      <c r="F43" s="52">
        <v>5</v>
      </c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E44" s="34"/>
      <c r="F44" s="52">
        <v>4</v>
      </c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E45" s="34"/>
      <c r="F45" s="52">
        <v>2</v>
      </c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E46" s="34"/>
      <c r="F46" s="52">
        <v>3</v>
      </c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E47" s="34"/>
      <c r="F47" s="52">
        <v>4</v>
      </c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E48" s="34"/>
      <c r="F48" s="52">
        <v>3</v>
      </c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E49" s="34"/>
      <c r="F49" s="52">
        <v>3</v>
      </c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E50" s="34"/>
      <c r="F50" s="52">
        <v>3</v>
      </c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E51" s="34"/>
      <c r="F51" s="52">
        <v>4</v>
      </c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0.75</v>
      </c>
      <c r="E52" s="34"/>
      <c r="F52" s="52">
        <v>2</v>
      </c>
      <c r="I52" s="37">
        <f t="shared" si="1"/>
        <v>0.75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E53" s="34"/>
      <c r="F53" s="52">
        <v>2</v>
      </c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E54" s="34"/>
      <c r="F54" s="52">
        <v>2</v>
      </c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E55" s="34"/>
      <c r="F55" s="52">
        <v>2</v>
      </c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0.25</v>
      </c>
      <c r="E56" s="34"/>
      <c r="F56" s="52">
        <v>4</v>
      </c>
      <c r="I56" s="37">
        <f t="shared" si="1"/>
        <v>0.25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E57" s="34"/>
      <c r="F57" s="52">
        <v>2</v>
      </c>
      <c r="I57" s="37">
        <f t="shared" si="1"/>
        <v>0.75</v>
      </c>
      <c r="M57" s="33"/>
      <c r="P57" s="33"/>
      <c r="Q57"/>
    </row>
    <row r="58" spans="1:17" x14ac:dyDescent="0.35">
      <c r="A58" s="33" t="s">
        <v>64</v>
      </c>
      <c r="B58" t="s">
        <v>315</v>
      </c>
      <c r="C58" s="37">
        <f t="shared" si="0"/>
        <v>0.5</v>
      </c>
      <c r="E58" s="34"/>
      <c r="F58" s="52">
        <v>3</v>
      </c>
      <c r="I58" s="37">
        <f t="shared" si="1"/>
        <v>0.5</v>
      </c>
      <c r="M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E59" s="34"/>
      <c r="F59" s="52">
        <v>1</v>
      </c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E60" s="34"/>
      <c r="F60" s="52">
        <v>3</v>
      </c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E61" s="34"/>
      <c r="F61" s="52">
        <v>3</v>
      </c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E62" s="34"/>
      <c r="F62" s="52">
        <v>4</v>
      </c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E63" s="34"/>
      <c r="F63" s="52">
        <v>4</v>
      </c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E64" s="34"/>
      <c r="F64" s="52">
        <v>3</v>
      </c>
      <c r="I64" s="37">
        <f t="shared" si="1"/>
        <v>0.5</v>
      </c>
      <c r="M64" s="33"/>
      <c r="P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E65" s="34"/>
      <c r="F65" s="52">
        <v>3</v>
      </c>
      <c r="I65" s="37">
        <f t="shared" si="1"/>
        <v>0.5</v>
      </c>
      <c r="M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E66" s="34"/>
      <c r="F66" s="52">
        <v>2</v>
      </c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E67" s="34"/>
      <c r="F67" s="52">
        <v>4</v>
      </c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E68" s="34"/>
      <c r="F68" s="52">
        <v>2</v>
      </c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0.75</v>
      </c>
      <c r="E69" s="34"/>
      <c r="F69" s="52">
        <v>2</v>
      </c>
      <c r="I69" s="37">
        <f t="shared" si="1"/>
        <v>0.75</v>
      </c>
      <c r="M69" s="33"/>
      <c r="P69" s="33"/>
      <c r="Q69"/>
    </row>
    <row r="70" spans="1:17" x14ac:dyDescent="0.35">
      <c r="A70" s="33" t="s">
        <v>75</v>
      </c>
      <c r="B70" t="s">
        <v>327</v>
      </c>
      <c r="C70" s="37">
        <f t="shared" si="0"/>
        <v>0.75</v>
      </c>
      <c r="E70" s="34"/>
      <c r="F70" s="52">
        <v>2</v>
      </c>
      <c r="I70" s="37">
        <f t="shared" si="1"/>
        <v>0.75</v>
      </c>
      <c r="M70" s="33"/>
      <c r="Q70"/>
    </row>
    <row r="71" spans="1:17" x14ac:dyDescent="0.35">
      <c r="A71" s="33" t="s">
        <v>77</v>
      </c>
      <c r="B71" t="s">
        <v>328</v>
      </c>
      <c r="C71" s="37">
        <f t="shared" si="0"/>
        <v>0.75</v>
      </c>
      <c r="E71" s="34"/>
      <c r="F71" s="52">
        <v>2</v>
      </c>
      <c r="I71" s="37">
        <f t="shared" si="1"/>
        <v>0.75</v>
      </c>
      <c r="M71" s="33"/>
      <c r="P71" s="33"/>
      <c r="Q71"/>
    </row>
    <row r="72" spans="1:17" x14ac:dyDescent="0.35">
      <c r="A72" s="33" t="s">
        <v>91</v>
      </c>
      <c r="B72" t="s">
        <v>329</v>
      </c>
      <c r="C72" s="37">
        <f t="shared" si="0"/>
        <v>0.5</v>
      </c>
      <c r="E72" s="34"/>
      <c r="F72" s="52">
        <v>3</v>
      </c>
      <c r="I72" s="37">
        <f t="shared" si="1"/>
        <v>0.5</v>
      </c>
      <c r="M72" s="33"/>
      <c r="P72" s="33"/>
      <c r="Q72"/>
    </row>
    <row r="73" spans="1:17" x14ac:dyDescent="0.35">
      <c r="A73" s="33" t="s">
        <v>79</v>
      </c>
      <c r="B73" t="s">
        <v>330</v>
      </c>
      <c r="C73" s="37">
        <f t="shared" si="0"/>
        <v>0.5</v>
      </c>
      <c r="E73" s="34"/>
      <c r="F73" s="52">
        <v>3</v>
      </c>
      <c r="I73" s="37">
        <f t="shared" si="1"/>
        <v>0.5</v>
      </c>
      <c r="M73" s="33"/>
      <c r="P73" s="33"/>
      <c r="Q73"/>
    </row>
    <row r="74" spans="1:17" x14ac:dyDescent="0.35">
      <c r="A74" s="33" t="s">
        <v>84</v>
      </c>
      <c r="B74" t="s">
        <v>331</v>
      </c>
      <c r="C74" s="37">
        <f t="shared" ref="C74:C137" si="2">+I74</f>
        <v>0.5</v>
      </c>
      <c r="E74" s="34"/>
      <c r="F74" s="52">
        <v>3</v>
      </c>
      <c r="I74" s="37">
        <f t="shared" ref="I74:I137" si="3">IF(ISNUMBER(F74)=TRUE,I$6*(F74-I$5)/(I$4-I$5)+(1-I$6)*(1-(F74-I$5)/(I$4-I$5)),"..")</f>
        <v>0.5</v>
      </c>
      <c r="M74" s="33"/>
      <c r="P74" s="33"/>
      <c r="Q74"/>
    </row>
    <row r="75" spans="1:17" x14ac:dyDescent="0.35">
      <c r="A75" s="42" t="s">
        <v>81</v>
      </c>
      <c r="B75" t="s">
        <v>332</v>
      </c>
      <c r="C75" s="37">
        <f t="shared" si="2"/>
        <v>0.5</v>
      </c>
      <c r="E75" s="34"/>
      <c r="F75" s="52">
        <v>3</v>
      </c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E76" s="34"/>
      <c r="F76" s="52">
        <v>2</v>
      </c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E77" s="34"/>
      <c r="F77" s="52">
        <v>3</v>
      </c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E78" s="34"/>
      <c r="F78" s="52">
        <v>3</v>
      </c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E79" s="34"/>
      <c r="F79" s="52">
        <v>1</v>
      </c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0.75</v>
      </c>
      <c r="E80" s="34"/>
      <c r="F80" s="52">
        <v>2</v>
      </c>
      <c r="I80" s="37">
        <f t="shared" si="3"/>
        <v>0.75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E81" s="34"/>
      <c r="F81" s="52">
        <v>2</v>
      </c>
      <c r="I81" s="37">
        <f t="shared" si="3"/>
        <v>0.75</v>
      </c>
      <c r="M81" s="33"/>
      <c r="P81" s="33"/>
      <c r="Q81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E82" s="34"/>
      <c r="F82" s="52">
        <v>4</v>
      </c>
      <c r="I82" s="37">
        <f t="shared" si="3"/>
        <v>0.25</v>
      </c>
      <c r="M82" s="33"/>
      <c r="P82" s="33"/>
      <c r="Q82"/>
      <c r="R82" s="33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E83" s="34"/>
      <c r="F83" s="52">
        <v>4</v>
      </c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341</v>
      </c>
      <c r="C84" s="37">
        <f t="shared" si="2"/>
        <v>0.25</v>
      </c>
      <c r="E84" s="34"/>
      <c r="F84" s="52">
        <v>4</v>
      </c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E85" s="34"/>
      <c r="F85" s="52">
        <v>3</v>
      </c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E86" s="34"/>
      <c r="F86" s="52">
        <v>4</v>
      </c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E87" s="34"/>
      <c r="F87" s="52">
        <v>4</v>
      </c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E88" s="34"/>
      <c r="F88" s="52">
        <v>2</v>
      </c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E89" s="34"/>
      <c r="F89" s="52">
        <v>2</v>
      </c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E90" s="34"/>
      <c r="F90" s="52">
        <v>3</v>
      </c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E91" s="34"/>
      <c r="F91" s="52">
        <v>3</v>
      </c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E92" s="34"/>
      <c r="F92" s="52">
        <v>4</v>
      </c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E93" s="34"/>
      <c r="F93" s="52">
        <v>5</v>
      </c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E94" s="34"/>
      <c r="F94" s="52">
        <v>2</v>
      </c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E95" s="34"/>
      <c r="F95" s="52">
        <v>3</v>
      </c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E96" s="34"/>
      <c r="F96" s="52">
        <v>2</v>
      </c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E97" s="34"/>
      <c r="F97" s="52">
        <v>3</v>
      </c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E98" s="34"/>
      <c r="F98" s="52">
        <v>2</v>
      </c>
      <c r="I98" s="37">
        <f t="shared" si="3"/>
        <v>0.75</v>
      </c>
      <c r="M98" s="33"/>
      <c r="P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E99" s="34"/>
      <c r="F99" s="52">
        <v>3</v>
      </c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E100" s="34"/>
      <c r="F100" s="52">
        <v>3</v>
      </c>
      <c r="I100" s="37">
        <f t="shared" si="3"/>
        <v>0.5</v>
      </c>
      <c r="M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E101" s="34"/>
      <c r="F101" s="52">
        <v>4</v>
      </c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E102" s="34"/>
      <c r="F102" s="52">
        <v>4</v>
      </c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0.75</v>
      </c>
      <c r="E103" s="34"/>
      <c r="F103" s="52">
        <v>2</v>
      </c>
      <c r="I103" s="37">
        <f t="shared" si="3"/>
        <v>0.75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0.5</v>
      </c>
      <c r="E104" s="34"/>
      <c r="F104" s="52">
        <v>3</v>
      </c>
      <c r="I104" s="37">
        <f t="shared" si="3"/>
        <v>0.5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E105" s="34"/>
      <c r="F105" s="52">
        <v>3</v>
      </c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E106" s="34"/>
      <c r="F106" s="52">
        <v>2</v>
      </c>
      <c r="I106" s="37">
        <f t="shared" si="3"/>
        <v>0.75</v>
      </c>
      <c r="M106" s="33"/>
      <c r="P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E107" s="34"/>
      <c r="F107" s="52">
        <v>4</v>
      </c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E108" s="34"/>
      <c r="F108" s="52">
        <v>3</v>
      </c>
      <c r="I108" s="37">
        <f t="shared" si="3"/>
        <v>0.5</v>
      </c>
      <c r="M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E109" s="34"/>
      <c r="F109" s="52">
        <v>3</v>
      </c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</v>
      </c>
      <c r="E110" s="34"/>
      <c r="F110" s="52">
        <v>5</v>
      </c>
      <c r="I110" s="37">
        <f t="shared" si="3"/>
        <v>0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E111" s="34"/>
      <c r="F111" s="52">
        <v>2</v>
      </c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E112" s="34"/>
      <c r="F112" s="52">
        <v>2</v>
      </c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523</v>
      </c>
      <c r="C113" s="37">
        <f t="shared" si="2"/>
        <v>0.5</v>
      </c>
      <c r="E113" s="34"/>
      <c r="F113" s="52">
        <v>3</v>
      </c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E114" s="34"/>
      <c r="F114" s="52">
        <v>4</v>
      </c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E115" s="34"/>
      <c r="F115" s="52">
        <v>4</v>
      </c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E116" s="34"/>
      <c r="F116" s="52">
        <v>3</v>
      </c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0.5</v>
      </c>
      <c r="E117" s="34"/>
      <c r="F117" s="52">
        <v>3</v>
      </c>
      <c r="I117" s="37">
        <f t="shared" si="3"/>
        <v>0.5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E118" s="34"/>
      <c r="F118" s="52">
        <v>5</v>
      </c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E119" s="34"/>
      <c r="F119" s="52">
        <v>2</v>
      </c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E120" s="34"/>
      <c r="F120" s="52">
        <v>2</v>
      </c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E121" s="34"/>
      <c r="F121" s="52">
        <v>4</v>
      </c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E122" s="34"/>
      <c r="F122" s="52">
        <v>2</v>
      </c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E123" s="34"/>
      <c r="F123" s="52">
        <v>4</v>
      </c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E124" s="34"/>
      <c r="F124" s="52">
        <v>3</v>
      </c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1</v>
      </c>
      <c r="E125" s="34"/>
      <c r="F125" s="52">
        <v>1</v>
      </c>
      <c r="I125" s="37">
        <f t="shared" si="3"/>
        <v>1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E126" s="34"/>
      <c r="F126" s="52">
        <v>2</v>
      </c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E127" s="34"/>
      <c r="F127" s="52">
        <v>3</v>
      </c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E128" s="34"/>
      <c r="F128" s="52">
        <v>3</v>
      </c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0.5</v>
      </c>
      <c r="E129" s="34"/>
      <c r="F129" s="52">
        <v>3</v>
      </c>
      <c r="I129" s="37">
        <f t="shared" si="3"/>
        <v>0.5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E130" s="34"/>
      <c r="F130" s="52">
        <v>3</v>
      </c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0.5</v>
      </c>
      <c r="E131" s="34"/>
      <c r="F131" s="52">
        <v>3</v>
      </c>
      <c r="I131" s="37">
        <f t="shared" si="3"/>
        <v>0.5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2"/>
        <v>0.25</v>
      </c>
      <c r="E132" s="34"/>
      <c r="F132" s="52">
        <v>4</v>
      </c>
      <c r="I132" s="37">
        <f t="shared" si="3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si="2"/>
        <v>0.75</v>
      </c>
      <c r="E133" s="34"/>
      <c r="F133" s="52">
        <v>2</v>
      </c>
      <c r="I133" s="37">
        <f t="shared" si="3"/>
        <v>0.75</v>
      </c>
      <c r="M133" s="33"/>
      <c r="P133" s="33"/>
      <c r="Q133"/>
    </row>
    <row r="134" spans="1:17" x14ac:dyDescent="0.35">
      <c r="A134" s="33" t="s">
        <v>159</v>
      </c>
      <c r="B134" t="s">
        <v>391</v>
      </c>
      <c r="C134" s="37">
        <f t="shared" si="2"/>
        <v>1</v>
      </c>
      <c r="E134" s="34"/>
      <c r="F134" s="52">
        <v>1</v>
      </c>
      <c r="I134" s="37">
        <f t="shared" si="3"/>
        <v>1</v>
      </c>
      <c r="M134" s="33"/>
      <c r="P134" s="33"/>
      <c r="Q134"/>
    </row>
    <row r="135" spans="1:17" x14ac:dyDescent="0.35">
      <c r="A135" s="33" t="s">
        <v>153</v>
      </c>
      <c r="B135" t="s">
        <v>392</v>
      </c>
      <c r="C135" s="37">
        <f t="shared" si="2"/>
        <v>0.25</v>
      </c>
      <c r="E135" s="34"/>
      <c r="F135" s="52">
        <v>4</v>
      </c>
      <c r="I135" s="37">
        <f t="shared" si="3"/>
        <v>0.25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2"/>
        <v>0.25</v>
      </c>
      <c r="E136" s="34"/>
      <c r="F136" s="52">
        <v>4</v>
      </c>
      <c r="I136" s="37">
        <f t="shared" si="3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2"/>
        <v>0.25</v>
      </c>
      <c r="E137" s="34"/>
      <c r="F137" s="52">
        <v>4</v>
      </c>
      <c r="I137" s="37">
        <f t="shared" si="3"/>
        <v>0.25</v>
      </c>
      <c r="M137" s="33"/>
      <c r="P137" s="33"/>
      <c r="Q137"/>
    </row>
    <row r="138" spans="1:17" x14ac:dyDescent="0.35">
      <c r="A138" s="33" t="s">
        <v>169</v>
      </c>
      <c r="B138" t="s">
        <v>395</v>
      </c>
      <c r="C138" s="37">
        <f t="shared" ref="C138:C201" si="4">+I138</f>
        <v>0.5</v>
      </c>
      <c r="E138" s="34"/>
      <c r="F138" s="52">
        <v>3</v>
      </c>
      <c r="I138" s="37">
        <f t="shared" ref="I138:I201" si="5">IF(ISNUMBER(F138)=TRUE,I$6*(F138-I$5)/(I$4-I$5)+(1-I$6)*(1-(F138-I$5)/(I$4-I$5)),"..")</f>
        <v>0.5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E139" s="34"/>
      <c r="F139" s="52">
        <v>2</v>
      </c>
      <c r="I139" s="37">
        <f t="shared" si="5"/>
        <v>0.75</v>
      </c>
      <c r="M139" s="33"/>
      <c r="P139" s="33"/>
      <c r="Q139"/>
    </row>
    <row r="140" spans="1:17" x14ac:dyDescent="0.35">
      <c r="A140" s="42" t="s">
        <v>160</v>
      </c>
      <c r="B140" t="s">
        <v>397</v>
      </c>
      <c r="C140" s="37">
        <f t="shared" si="4"/>
        <v>0.75</v>
      </c>
      <c r="E140" s="34"/>
      <c r="F140" s="52">
        <v>2</v>
      </c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E141" s="34"/>
      <c r="F141" s="52">
        <v>5</v>
      </c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E142" s="34"/>
      <c r="F142" s="52">
        <v>4</v>
      </c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E143" s="34"/>
      <c r="F143" s="52">
        <v>3</v>
      </c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E144" s="34"/>
      <c r="F144" s="52">
        <v>4</v>
      </c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E145" s="34"/>
      <c r="F145" s="52">
        <v>3</v>
      </c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E146" s="34"/>
      <c r="F146" s="52">
        <v>3</v>
      </c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E147" s="34"/>
      <c r="F147" s="52">
        <v>3</v>
      </c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E148" s="34"/>
      <c r="F148" s="52">
        <v>2</v>
      </c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E149" s="34"/>
      <c r="F149" s="52">
        <v>2</v>
      </c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E150" s="34"/>
      <c r="F150" s="52">
        <v>3</v>
      </c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E151" s="34"/>
      <c r="F151" s="52">
        <v>2</v>
      </c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E152" s="34"/>
      <c r="F152" s="52">
        <v>3</v>
      </c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410</v>
      </c>
      <c r="C153" s="37">
        <f t="shared" si="4"/>
        <v>0.5</v>
      </c>
      <c r="E153" s="34"/>
      <c r="F153" s="52">
        <v>3</v>
      </c>
      <c r="I153" s="37">
        <f t="shared" si="5"/>
        <v>0.5</v>
      </c>
      <c r="M153" s="33"/>
      <c r="P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E154" s="34"/>
      <c r="F154" s="52">
        <v>2</v>
      </c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E155" s="34"/>
      <c r="F155" s="52">
        <v>2</v>
      </c>
      <c r="I155" s="37">
        <f t="shared" si="5"/>
        <v>0.75</v>
      </c>
      <c r="M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E156" s="34"/>
      <c r="F156" s="52">
        <v>2</v>
      </c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E157" s="34"/>
      <c r="F157" s="52">
        <v>2</v>
      </c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E158" s="34"/>
      <c r="F158" s="52">
        <v>2</v>
      </c>
      <c r="I158" s="37">
        <f t="shared" si="5"/>
        <v>0.75</v>
      </c>
      <c r="M158" s="33"/>
      <c r="P158" s="33"/>
      <c r="Q158"/>
    </row>
    <row r="159" spans="1:17" x14ac:dyDescent="0.35">
      <c r="A159" s="33" t="s">
        <v>186</v>
      </c>
      <c r="B159" t="s">
        <v>416</v>
      </c>
      <c r="C159" s="37">
        <f t="shared" si="4"/>
        <v>0.75</v>
      </c>
      <c r="E159" s="34"/>
      <c r="F159" s="52">
        <v>2</v>
      </c>
      <c r="I159" s="37">
        <f t="shared" si="5"/>
        <v>0.75</v>
      </c>
      <c r="M159" s="33"/>
      <c r="P159" s="33"/>
      <c r="Q159"/>
    </row>
    <row r="160" spans="1:17" x14ac:dyDescent="0.35">
      <c r="A160" s="33" t="s">
        <v>177</v>
      </c>
      <c r="B160" t="s">
        <v>417</v>
      </c>
      <c r="C160" s="37">
        <f t="shared" si="4"/>
        <v>0.5</v>
      </c>
      <c r="E160" s="34"/>
      <c r="F160" s="52">
        <v>3</v>
      </c>
      <c r="I160" s="37">
        <f t="shared" si="5"/>
        <v>0.5</v>
      </c>
      <c r="M160" s="33"/>
      <c r="P160" s="33"/>
      <c r="Q160"/>
    </row>
    <row r="161" spans="1:17" x14ac:dyDescent="0.35">
      <c r="A161" s="33" t="s">
        <v>179</v>
      </c>
      <c r="B161" t="s">
        <v>418</v>
      </c>
      <c r="C161" s="37">
        <f t="shared" si="4"/>
        <v>0.5</v>
      </c>
      <c r="E161" s="34"/>
      <c r="F161" s="52">
        <v>3</v>
      </c>
      <c r="I161" s="37">
        <f t="shared" si="5"/>
        <v>0.5</v>
      </c>
      <c r="M161" s="33"/>
      <c r="Q161"/>
    </row>
    <row r="162" spans="1:17" x14ac:dyDescent="0.35">
      <c r="A162" s="33" t="s">
        <v>219</v>
      </c>
      <c r="B162" t="s">
        <v>419</v>
      </c>
      <c r="C162" s="37">
        <f t="shared" si="4"/>
        <v>0.5</v>
      </c>
      <c r="E162" s="34"/>
      <c r="F162" s="52">
        <v>3</v>
      </c>
      <c r="I162" s="37">
        <f t="shared" si="5"/>
        <v>0.5</v>
      </c>
      <c r="M162" s="33"/>
      <c r="P162" s="33"/>
      <c r="Q162"/>
    </row>
    <row r="163" spans="1:17" x14ac:dyDescent="0.35">
      <c r="A163" s="33" t="s">
        <v>192</v>
      </c>
      <c r="B163" t="s">
        <v>420</v>
      </c>
      <c r="C163" s="37">
        <f t="shared" si="4"/>
        <v>0.75</v>
      </c>
      <c r="E163" s="34"/>
      <c r="F163" s="52">
        <v>2</v>
      </c>
      <c r="I163" s="37">
        <f t="shared" si="5"/>
        <v>0.75</v>
      </c>
      <c r="M163" s="33"/>
      <c r="Q163"/>
    </row>
    <row r="164" spans="1:17" x14ac:dyDescent="0.35">
      <c r="A164" s="33" t="s">
        <v>182</v>
      </c>
      <c r="B164" t="s">
        <v>421</v>
      </c>
      <c r="C164" s="37">
        <f t="shared" si="4"/>
        <v>0.5</v>
      </c>
      <c r="E164" s="34"/>
      <c r="F164" s="52">
        <v>3</v>
      </c>
      <c r="I164" s="37">
        <f t="shared" si="5"/>
        <v>0.5</v>
      </c>
      <c r="M164" s="33"/>
      <c r="Q164"/>
    </row>
    <row r="165" spans="1:17" x14ac:dyDescent="0.35">
      <c r="A165" s="33" t="s">
        <v>180</v>
      </c>
      <c r="B165" t="s">
        <v>422</v>
      </c>
      <c r="C165" s="37">
        <f t="shared" si="4"/>
        <v>1</v>
      </c>
      <c r="E165" s="34"/>
      <c r="F165" s="52">
        <v>1</v>
      </c>
      <c r="I165" s="37">
        <f t="shared" si="5"/>
        <v>1</v>
      </c>
      <c r="M165" s="33"/>
      <c r="P165" s="33"/>
      <c r="Q165"/>
    </row>
    <row r="166" spans="1:17" x14ac:dyDescent="0.35">
      <c r="A166" s="33" t="s">
        <v>188</v>
      </c>
      <c r="B166" t="s">
        <v>423</v>
      </c>
      <c r="C166" s="37">
        <f t="shared" si="4"/>
        <v>0.75</v>
      </c>
      <c r="E166" s="34"/>
      <c r="F166" s="52">
        <v>2</v>
      </c>
      <c r="I166" s="37">
        <f t="shared" si="5"/>
        <v>0.75</v>
      </c>
      <c r="M166" s="33"/>
      <c r="Q166"/>
    </row>
    <row r="167" spans="1:17" x14ac:dyDescent="0.35">
      <c r="A167" s="33" t="s">
        <v>189</v>
      </c>
      <c r="B167" t="s">
        <v>424</v>
      </c>
      <c r="C167" s="37">
        <f t="shared" si="4"/>
        <v>0.75</v>
      </c>
      <c r="E167" s="34"/>
      <c r="F167" s="52">
        <v>2</v>
      </c>
      <c r="I167" s="37">
        <f t="shared" si="5"/>
        <v>0.75</v>
      </c>
      <c r="M167" s="33"/>
      <c r="Q167"/>
    </row>
    <row r="168" spans="1:17" x14ac:dyDescent="0.35">
      <c r="A168" s="33" t="s">
        <v>181</v>
      </c>
      <c r="B168" t="s">
        <v>425</v>
      </c>
      <c r="C168" s="37">
        <f t="shared" si="4"/>
        <v>0.5</v>
      </c>
      <c r="E168" s="34"/>
      <c r="F168" s="52">
        <v>3</v>
      </c>
      <c r="I168" s="37">
        <f t="shared" si="5"/>
        <v>0.5</v>
      </c>
      <c r="M168" s="33"/>
      <c r="Q168"/>
    </row>
    <row r="169" spans="1:17" x14ac:dyDescent="0.35">
      <c r="A169" s="33" t="s">
        <v>185</v>
      </c>
      <c r="B169" t="s">
        <v>426</v>
      </c>
      <c r="C169" s="37">
        <f t="shared" si="4"/>
        <v>0</v>
      </c>
      <c r="E169" s="34"/>
      <c r="F169" s="52">
        <v>5</v>
      </c>
      <c r="I169" s="37">
        <f t="shared" si="5"/>
        <v>0</v>
      </c>
      <c r="M169" s="33"/>
      <c r="Q169"/>
    </row>
    <row r="170" spans="1:17" x14ac:dyDescent="0.35">
      <c r="A170" s="33" t="s">
        <v>220</v>
      </c>
      <c r="B170" t="s">
        <v>427</v>
      </c>
      <c r="C170" s="37">
        <f t="shared" si="4"/>
        <v>0.5</v>
      </c>
      <c r="E170" s="34"/>
      <c r="F170" s="52">
        <v>3</v>
      </c>
      <c r="I170" s="37">
        <f t="shared" si="5"/>
        <v>0.5</v>
      </c>
      <c r="M170" s="33"/>
      <c r="P170" s="33"/>
      <c r="Q170"/>
    </row>
    <row r="171" spans="1:17" x14ac:dyDescent="0.35">
      <c r="A171" s="34" t="s">
        <v>116</v>
      </c>
      <c r="B171" t="s">
        <v>428</v>
      </c>
      <c r="C171" s="37">
        <f t="shared" si="4"/>
        <v>0.75</v>
      </c>
      <c r="E171" s="34"/>
      <c r="F171" s="52">
        <v>2</v>
      </c>
      <c r="I171" s="37">
        <f t="shared" si="5"/>
        <v>0.75</v>
      </c>
      <c r="M171" s="33"/>
      <c r="Q171"/>
    </row>
    <row r="172" spans="1:17" x14ac:dyDescent="0.35">
      <c r="A172" s="34" t="s">
        <v>44</v>
      </c>
      <c r="B172" t="s">
        <v>429</v>
      </c>
      <c r="C172" s="37">
        <f t="shared" si="4"/>
        <v>0</v>
      </c>
      <c r="E172" s="34"/>
      <c r="F172" s="52">
        <v>5</v>
      </c>
      <c r="I172" s="37">
        <f t="shared" si="5"/>
        <v>0</v>
      </c>
      <c r="M172" s="33"/>
      <c r="P172" s="33"/>
      <c r="Q172"/>
    </row>
    <row r="173" spans="1:17" x14ac:dyDescent="0.35">
      <c r="A173" s="34" t="s">
        <v>72</v>
      </c>
      <c r="B173" t="s">
        <v>430</v>
      </c>
      <c r="C173" s="37">
        <f t="shared" si="4"/>
        <v>0.75</v>
      </c>
      <c r="E173" s="34"/>
      <c r="F173" s="52">
        <v>2</v>
      </c>
      <c r="I173" s="37">
        <f t="shared" si="5"/>
        <v>0.75</v>
      </c>
      <c r="M173" s="33"/>
      <c r="Q173"/>
    </row>
    <row r="174" spans="1:17" x14ac:dyDescent="0.35">
      <c r="A174" s="34" t="s">
        <v>124</v>
      </c>
      <c r="B174" t="s">
        <v>431</v>
      </c>
      <c r="C174" s="37">
        <f t="shared" si="4"/>
        <v>0.5</v>
      </c>
      <c r="E174" s="34"/>
      <c r="F174" s="52">
        <v>3</v>
      </c>
      <c r="I174" s="37">
        <f t="shared" si="5"/>
        <v>0.5</v>
      </c>
      <c r="M174" s="33"/>
      <c r="Q174"/>
    </row>
    <row r="175" spans="1:17" x14ac:dyDescent="0.35">
      <c r="A175" s="34" t="s">
        <v>178</v>
      </c>
      <c r="B175" t="s">
        <v>432</v>
      </c>
      <c r="C175" s="37">
        <f t="shared" si="4"/>
        <v>0.25</v>
      </c>
      <c r="E175" s="34"/>
      <c r="F175" s="52">
        <v>4</v>
      </c>
      <c r="I175" s="37">
        <f t="shared" si="5"/>
        <v>0.25</v>
      </c>
      <c r="M175" s="33"/>
      <c r="Q175"/>
    </row>
    <row r="176" spans="1:17" x14ac:dyDescent="0.35">
      <c r="A176" s="34" t="s">
        <v>187</v>
      </c>
      <c r="B176" t="s">
        <v>433</v>
      </c>
      <c r="C176" s="37">
        <f t="shared" si="4"/>
        <v>0.5</v>
      </c>
      <c r="E176" s="34"/>
      <c r="F176" s="52">
        <v>3</v>
      </c>
      <c r="I176" s="37">
        <f t="shared" si="5"/>
        <v>0.5</v>
      </c>
      <c r="M176" s="33"/>
      <c r="Q176"/>
    </row>
    <row r="177" spans="1:17" x14ac:dyDescent="0.35">
      <c r="A177" s="34" t="s">
        <v>191</v>
      </c>
      <c r="B177" t="s">
        <v>434</v>
      </c>
      <c r="C177" s="37">
        <f t="shared" si="4"/>
        <v>0.5</v>
      </c>
      <c r="E177" s="34"/>
      <c r="F177" s="52">
        <v>3</v>
      </c>
      <c r="I177" s="37">
        <f t="shared" si="5"/>
        <v>0.5</v>
      </c>
      <c r="M177" s="33"/>
      <c r="P177" s="33"/>
      <c r="Q177"/>
    </row>
    <row r="178" spans="1:17" x14ac:dyDescent="0.35">
      <c r="A178" s="34" t="s">
        <v>190</v>
      </c>
      <c r="B178" t="s">
        <v>435</v>
      </c>
      <c r="C178" s="37">
        <f t="shared" si="4"/>
        <v>0.75</v>
      </c>
      <c r="E178" s="34"/>
      <c r="F178" s="52">
        <v>2</v>
      </c>
      <c r="I178" s="37">
        <f t="shared" si="5"/>
        <v>0.75</v>
      </c>
      <c r="M178" s="33"/>
      <c r="Q178"/>
    </row>
    <row r="179" spans="1:17" x14ac:dyDescent="0.35">
      <c r="A179" s="34" t="s">
        <v>48</v>
      </c>
      <c r="B179" t="s">
        <v>436</v>
      </c>
      <c r="C179" s="37">
        <f t="shared" si="4"/>
        <v>0.75</v>
      </c>
      <c r="E179" s="34"/>
      <c r="F179" s="52">
        <v>2</v>
      </c>
      <c r="I179" s="37">
        <f t="shared" si="5"/>
        <v>0.75</v>
      </c>
      <c r="M179" s="33"/>
      <c r="Q179"/>
    </row>
    <row r="180" spans="1:17" x14ac:dyDescent="0.35">
      <c r="A180" s="34" t="s">
        <v>193</v>
      </c>
      <c r="B180" t="s">
        <v>437</v>
      </c>
      <c r="C180" s="37">
        <f t="shared" si="4"/>
        <v>0</v>
      </c>
      <c r="E180" s="34"/>
      <c r="F180" s="52">
        <v>5</v>
      </c>
      <c r="I180" s="37">
        <f t="shared" si="5"/>
        <v>0</v>
      </c>
      <c r="M180" s="33"/>
      <c r="Q180"/>
    </row>
    <row r="181" spans="1:17" x14ac:dyDescent="0.35">
      <c r="A181" s="34" t="s">
        <v>205</v>
      </c>
      <c r="B181" t="s">
        <v>438</v>
      </c>
      <c r="C181" s="37">
        <f t="shared" si="4"/>
        <v>0.75</v>
      </c>
      <c r="E181" s="34"/>
      <c r="F181" s="52">
        <v>2</v>
      </c>
      <c r="I181" s="37">
        <f t="shared" si="5"/>
        <v>0.75</v>
      </c>
      <c r="M181" s="33"/>
      <c r="Q181"/>
    </row>
    <row r="182" spans="1:17" x14ac:dyDescent="0.35">
      <c r="A182" s="34" t="s">
        <v>197</v>
      </c>
      <c r="B182" t="s">
        <v>439</v>
      </c>
      <c r="C182" s="37">
        <f t="shared" si="4"/>
        <v>0.5</v>
      </c>
      <c r="E182" s="34"/>
      <c r="F182" s="52">
        <v>3</v>
      </c>
      <c r="I182" s="37">
        <f t="shared" si="5"/>
        <v>0.5</v>
      </c>
      <c r="M182" s="33"/>
      <c r="Q182"/>
    </row>
    <row r="183" spans="1:17" x14ac:dyDescent="0.35">
      <c r="A183" s="34" t="s">
        <v>206</v>
      </c>
      <c r="B183" t="s">
        <v>440</v>
      </c>
      <c r="C183" s="37">
        <f t="shared" si="4"/>
        <v>0.5</v>
      </c>
      <c r="E183" s="34"/>
      <c r="F183" s="52">
        <v>3</v>
      </c>
      <c r="I183" s="37">
        <f t="shared" si="5"/>
        <v>0.5</v>
      </c>
      <c r="M183" s="33"/>
      <c r="Q183"/>
    </row>
    <row r="184" spans="1:17" x14ac:dyDescent="0.35">
      <c r="A184" s="34" t="s">
        <v>196</v>
      </c>
      <c r="B184" t="s">
        <v>441</v>
      </c>
      <c r="C184" s="37">
        <f t="shared" si="4"/>
        <v>0.5</v>
      </c>
      <c r="E184" s="34"/>
      <c r="F184" s="52">
        <v>3</v>
      </c>
      <c r="I184" s="37">
        <f t="shared" si="5"/>
        <v>0.5</v>
      </c>
      <c r="M184" s="33"/>
      <c r="Q184"/>
    </row>
    <row r="185" spans="1:17" x14ac:dyDescent="0.35">
      <c r="A185" s="34" t="s">
        <v>199</v>
      </c>
      <c r="B185" t="s">
        <v>442</v>
      </c>
      <c r="C185" s="37">
        <f t="shared" si="4"/>
        <v>0.5</v>
      </c>
      <c r="E185" s="34"/>
      <c r="F185" s="52">
        <v>3</v>
      </c>
      <c r="I185" s="37">
        <f t="shared" si="5"/>
        <v>0.5</v>
      </c>
      <c r="M185" s="33"/>
      <c r="Q185"/>
    </row>
    <row r="186" spans="1:17" x14ac:dyDescent="0.35">
      <c r="A186" s="34" t="s">
        <v>195</v>
      </c>
      <c r="B186" t="s">
        <v>443</v>
      </c>
      <c r="C186" s="37">
        <f t="shared" si="4"/>
        <v>0.25</v>
      </c>
      <c r="E186" s="34"/>
      <c r="F186" s="52">
        <v>4</v>
      </c>
      <c r="I186" s="37">
        <f t="shared" si="5"/>
        <v>0.25</v>
      </c>
      <c r="M186" s="33"/>
      <c r="Q186"/>
    </row>
    <row r="187" spans="1:17" x14ac:dyDescent="0.35">
      <c r="A187" s="34" t="s">
        <v>200</v>
      </c>
      <c r="B187" t="s">
        <v>444</v>
      </c>
      <c r="C187" s="37">
        <f t="shared" si="4"/>
        <v>0.75</v>
      </c>
      <c r="E187" s="34"/>
      <c r="F187" s="52">
        <v>2</v>
      </c>
      <c r="I187" s="37">
        <f t="shared" si="5"/>
        <v>0.75</v>
      </c>
      <c r="M187" s="33"/>
      <c r="Q187"/>
    </row>
    <row r="188" spans="1:17" x14ac:dyDescent="0.35">
      <c r="A188" s="34" t="s">
        <v>201</v>
      </c>
      <c r="B188" t="s">
        <v>445</v>
      </c>
      <c r="C188" s="37">
        <f t="shared" si="4"/>
        <v>0.5</v>
      </c>
      <c r="E188" s="34"/>
      <c r="F188" s="52">
        <v>3</v>
      </c>
      <c r="I188" s="37">
        <f t="shared" si="5"/>
        <v>0.5</v>
      </c>
      <c r="M188" s="33"/>
      <c r="Q188"/>
    </row>
    <row r="189" spans="1:17" x14ac:dyDescent="0.35">
      <c r="A189" s="34" t="s">
        <v>202</v>
      </c>
      <c r="B189" t="s">
        <v>446</v>
      </c>
      <c r="C189" s="37">
        <f t="shared" si="4"/>
        <v>0.5</v>
      </c>
      <c r="E189" s="34"/>
      <c r="F189" s="52">
        <v>3</v>
      </c>
      <c r="I189" s="37">
        <f t="shared" si="5"/>
        <v>0.5</v>
      </c>
      <c r="M189" s="33"/>
      <c r="P189" s="33"/>
      <c r="Q189"/>
    </row>
    <row r="190" spans="1:17" x14ac:dyDescent="0.35">
      <c r="A190" s="34" t="s">
        <v>203</v>
      </c>
      <c r="B190" t="s">
        <v>447</v>
      </c>
      <c r="C190" s="37">
        <f t="shared" si="4"/>
        <v>0.5</v>
      </c>
      <c r="E190" s="34"/>
      <c r="F190" s="52">
        <v>3</v>
      </c>
      <c r="I190" s="37">
        <f t="shared" si="5"/>
        <v>0.5</v>
      </c>
      <c r="M190" s="33"/>
      <c r="Q190"/>
    </row>
    <row r="191" spans="1:17" x14ac:dyDescent="0.35">
      <c r="A191" s="34" t="s">
        <v>198</v>
      </c>
      <c r="B191" t="s">
        <v>448</v>
      </c>
      <c r="C191" s="37">
        <f t="shared" si="4"/>
        <v>0.5</v>
      </c>
      <c r="E191" s="34"/>
      <c r="F191" s="52">
        <v>3</v>
      </c>
      <c r="I191" s="37">
        <f t="shared" si="5"/>
        <v>0.5</v>
      </c>
      <c r="M191" s="33"/>
      <c r="Q191"/>
    </row>
    <row r="192" spans="1:17" x14ac:dyDescent="0.35">
      <c r="A192" s="34" t="s">
        <v>207</v>
      </c>
      <c r="B192" t="s">
        <v>449</v>
      </c>
      <c r="C192" s="37">
        <f t="shared" si="4"/>
        <v>0.5</v>
      </c>
      <c r="E192" s="34"/>
      <c r="F192" s="52">
        <v>3</v>
      </c>
      <c r="I192" s="37">
        <f t="shared" si="5"/>
        <v>0.5</v>
      </c>
      <c r="M192" s="33"/>
      <c r="P192" s="33"/>
      <c r="Q192"/>
    </row>
    <row r="193" spans="1:17" x14ac:dyDescent="0.35">
      <c r="A193" s="34" t="s">
        <v>208</v>
      </c>
      <c r="B193" t="s">
        <v>450</v>
      </c>
      <c r="C193" s="37">
        <f t="shared" si="4"/>
        <v>0.5</v>
      </c>
      <c r="E193" s="34"/>
      <c r="F193" s="52">
        <v>3</v>
      </c>
      <c r="I193" s="37">
        <f t="shared" si="5"/>
        <v>0.5</v>
      </c>
      <c r="M193" s="33"/>
      <c r="P193" s="33"/>
      <c r="Q193"/>
    </row>
    <row r="194" spans="1:17" x14ac:dyDescent="0.35">
      <c r="A194" s="34" t="s">
        <v>20</v>
      </c>
      <c r="B194" t="s">
        <v>451</v>
      </c>
      <c r="C194" s="37">
        <f t="shared" si="4"/>
        <v>0.75</v>
      </c>
      <c r="E194" s="34"/>
      <c r="F194" s="52">
        <v>2</v>
      </c>
      <c r="I194" s="37">
        <f t="shared" si="5"/>
        <v>0.75</v>
      </c>
      <c r="M194" s="33"/>
      <c r="Q194"/>
    </row>
    <row r="195" spans="1:17" x14ac:dyDescent="0.35">
      <c r="A195" s="34" t="s">
        <v>80</v>
      </c>
      <c r="B195" t="s">
        <v>452</v>
      </c>
      <c r="C195" s="37">
        <f t="shared" si="4"/>
        <v>0.75</v>
      </c>
      <c r="E195" s="34"/>
      <c r="F195" s="52">
        <v>2</v>
      </c>
      <c r="I195" s="37">
        <f t="shared" si="5"/>
        <v>0.75</v>
      </c>
      <c r="M195" s="33"/>
      <c r="Q195"/>
    </row>
    <row r="196" spans="1:17" x14ac:dyDescent="0.35">
      <c r="A196" s="34" t="s">
        <v>210</v>
      </c>
      <c r="B196" t="s">
        <v>453</v>
      </c>
      <c r="C196" s="37">
        <f t="shared" si="4"/>
        <v>0.75</v>
      </c>
      <c r="E196" s="34"/>
      <c r="F196" s="52">
        <v>2</v>
      </c>
      <c r="I196" s="37">
        <f t="shared" si="5"/>
        <v>0.75</v>
      </c>
      <c r="M196" s="33"/>
      <c r="P196" s="33"/>
      <c r="Q196"/>
    </row>
    <row r="197" spans="1:17" x14ac:dyDescent="0.35">
      <c r="A197" s="34" t="s">
        <v>209</v>
      </c>
      <c r="B197" t="s">
        <v>454</v>
      </c>
      <c r="C197" s="37">
        <f t="shared" si="4"/>
        <v>0.75</v>
      </c>
      <c r="E197" s="34"/>
      <c r="F197" s="52">
        <v>2</v>
      </c>
      <c r="I197" s="37">
        <f t="shared" si="5"/>
        <v>0.75</v>
      </c>
      <c r="M197" s="33"/>
      <c r="Q197"/>
    </row>
    <row r="198" spans="1:17" x14ac:dyDescent="0.35">
      <c r="A198" s="34" t="s">
        <v>214</v>
      </c>
      <c r="B198" t="s">
        <v>455</v>
      </c>
      <c r="C198" s="37">
        <f t="shared" si="4"/>
        <v>0.75</v>
      </c>
      <c r="E198" s="34"/>
      <c r="F198" s="52">
        <v>2</v>
      </c>
      <c r="I198" s="37">
        <f t="shared" si="5"/>
        <v>0.75</v>
      </c>
      <c r="M198" s="33"/>
      <c r="Q198"/>
    </row>
    <row r="199" spans="1:17" x14ac:dyDescent="0.35">
      <c r="A199" s="34" t="s">
        <v>211</v>
      </c>
      <c r="B199" t="s">
        <v>456</v>
      </c>
      <c r="C199" s="37">
        <f t="shared" si="4"/>
        <v>0.5</v>
      </c>
      <c r="E199" s="34"/>
      <c r="F199" s="52">
        <v>3</v>
      </c>
      <c r="I199" s="37">
        <f t="shared" si="5"/>
        <v>0.5</v>
      </c>
      <c r="M199" s="33"/>
    </row>
    <row r="200" spans="1:17" x14ac:dyDescent="0.35">
      <c r="A200" s="34" t="s">
        <v>213</v>
      </c>
      <c r="B200" t="s">
        <v>457</v>
      </c>
      <c r="C200" s="37">
        <f t="shared" si="4"/>
        <v>0.25</v>
      </c>
      <c r="E200" s="34"/>
      <c r="F200" s="52">
        <v>4</v>
      </c>
      <c r="I200" s="37">
        <f t="shared" si="5"/>
        <v>0.25</v>
      </c>
      <c r="M200" s="33"/>
    </row>
    <row r="201" spans="1:17" x14ac:dyDescent="0.35">
      <c r="A201" s="34" t="s">
        <v>215</v>
      </c>
      <c r="B201" t="s">
        <v>458</v>
      </c>
      <c r="C201" s="37">
        <f t="shared" si="4"/>
        <v>0.5</v>
      </c>
      <c r="E201" s="34"/>
      <c r="F201" s="52">
        <v>3</v>
      </c>
      <c r="I201" s="37">
        <f t="shared" si="5"/>
        <v>0.5</v>
      </c>
      <c r="M201" s="33"/>
    </row>
    <row r="202" spans="1:17" x14ac:dyDescent="0.35">
      <c r="A202" s="34" t="s">
        <v>218</v>
      </c>
      <c r="B202" t="s">
        <v>459</v>
      </c>
      <c r="C202" s="37">
        <f t="shared" ref="C202:C204" si="6">+I202</f>
        <v>0</v>
      </c>
      <c r="E202" s="34"/>
      <c r="F202" s="52">
        <v>5</v>
      </c>
      <c r="I202" s="37">
        <f t="shared" ref="I202:I204" si="7">IF(ISNUMBER(F202)=TRUE,I$6*(F202-I$5)/(I$4-I$5)+(1-I$6)*(1-(F202-I$5)/(I$4-I$5)),"..")</f>
        <v>0</v>
      </c>
      <c r="M202" s="33"/>
    </row>
    <row r="203" spans="1:17" x14ac:dyDescent="0.35">
      <c r="A203" s="34" t="s">
        <v>222</v>
      </c>
      <c r="B203" t="s">
        <v>460</v>
      </c>
      <c r="C203" s="37">
        <f t="shared" si="6"/>
        <v>0.5</v>
      </c>
      <c r="E203" s="34"/>
      <c r="F203" s="52">
        <v>3</v>
      </c>
      <c r="I203" s="37">
        <f t="shared" si="7"/>
        <v>0.5</v>
      </c>
      <c r="M203" s="33"/>
    </row>
    <row r="204" spans="1:17" x14ac:dyDescent="0.35">
      <c r="A204" s="34" t="s">
        <v>223</v>
      </c>
      <c r="B204" t="s">
        <v>461</v>
      </c>
      <c r="C204" s="37">
        <f t="shared" si="6"/>
        <v>0.25</v>
      </c>
      <c r="E204" s="34"/>
      <c r="F204" s="52">
        <v>4</v>
      </c>
      <c r="I204" s="37">
        <f t="shared" si="7"/>
        <v>0.25</v>
      </c>
      <c r="M204" s="33"/>
    </row>
    <row r="205" spans="1:17" x14ac:dyDescent="0.35">
      <c r="B205"/>
      <c r="C205" s="37"/>
      <c r="E205" s="34"/>
      <c r="F205" s="34"/>
      <c r="I205" s="37"/>
      <c r="M205" s="33"/>
    </row>
    <row r="206" spans="1:17" x14ac:dyDescent="0.35">
      <c r="B206"/>
      <c r="C206" s="37"/>
      <c r="E206" s="34"/>
      <c r="F206" s="34"/>
      <c r="I206" s="37"/>
      <c r="M206" s="33"/>
    </row>
    <row r="207" spans="1:17" x14ac:dyDescent="0.35">
      <c r="C207" s="37"/>
      <c r="G207" s="38"/>
      <c r="I207" s="37"/>
      <c r="M207" s="33"/>
    </row>
    <row r="208" spans="1:17" x14ac:dyDescent="0.35">
      <c r="C208" s="37"/>
      <c r="G208" s="38"/>
      <c r="I208" s="37"/>
      <c r="M208" s="33"/>
    </row>
    <row r="209" spans="3:13" x14ac:dyDescent="0.35">
      <c r="C209" s="37"/>
      <c r="G209" s="38"/>
      <c r="I209" s="37"/>
      <c r="M209" s="33"/>
    </row>
    <row r="210" spans="3:13" x14ac:dyDescent="0.35">
      <c r="C210" s="37"/>
      <c r="G210" s="38"/>
      <c r="I210" s="37"/>
      <c r="M210" s="33"/>
    </row>
    <row r="211" spans="3:13" x14ac:dyDescent="0.35">
      <c r="C211" s="37"/>
      <c r="G211" s="38"/>
      <c r="I211" s="37"/>
      <c r="M211" s="33"/>
    </row>
    <row r="212" spans="3:13" x14ac:dyDescent="0.35">
      <c r="C212" s="37"/>
      <c r="G212" s="38"/>
      <c r="I212" s="37"/>
      <c r="M212" s="33"/>
    </row>
    <row r="213" spans="3:13" x14ac:dyDescent="0.35">
      <c r="C213" s="37"/>
      <c r="G213" s="38"/>
      <c r="I213" s="37"/>
      <c r="M213" s="33"/>
    </row>
    <row r="214" spans="3:13" x14ac:dyDescent="0.35">
      <c r="C214" s="37"/>
      <c r="G214" s="38"/>
      <c r="I214" s="37"/>
      <c r="M214" s="33"/>
    </row>
    <row r="215" spans="3:13" x14ac:dyDescent="0.35">
      <c r="C215" s="37"/>
      <c r="E215" s="34"/>
      <c r="F215" s="34"/>
      <c r="G215" s="38"/>
      <c r="I215" s="37"/>
      <c r="M215" s="33"/>
    </row>
    <row r="216" spans="3:13" x14ac:dyDescent="0.35">
      <c r="C216" s="37"/>
      <c r="E216" s="34"/>
      <c r="F216" s="34"/>
      <c r="G216" s="38"/>
      <c r="I216" s="37"/>
      <c r="M216" s="33"/>
    </row>
    <row r="217" spans="3:13" x14ac:dyDescent="0.35">
      <c r="C217" s="37"/>
      <c r="E217" s="34"/>
      <c r="F217" s="34"/>
      <c r="G217" s="38"/>
      <c r="I217" s="37"/>
      <c r="M217" s="33"/>
    </row>
    <row r="218" spans="3:13" x14ac:dyDescent="0.35">
      <c r="C218" s="37"/>
      <c r="E218" s="34"/>
      <c r="F218" s="34"/>
      <c r="G218" s="38"/>
      <c r="I218" s="37"/>
      <c r="M218" s="33"/>
    </row>
    <row r="219" spans="3:13" x14ac:dyDescent="0.35">
      <c r="C219" s="37"/>
      <c r="E219" s="34"/>
      <c r="F219" s="34"/>
      <c r="G219" s="38"/>
      <c r="I219" s="37"/>
      <c r="M219" s="33"/>
    </row>
    <row r="220" spans="3:13" x14ac:dyDescent="0.35">
      <c r="C220" s="37"/>
      <c r="E220" s="34"/>
      <c r="F220" s="34"/>
      <c r="I220" s="37"/>
      <c r="M220" s="33"/>
    </row>
    <row r="221" spans="3:13" x14ac:dyDescent="0.35">
      <c r="C221" s="37"/>
      <c r="E221" s="34"/>
      <c r="F221" s="34"/>
      <c r="I221" s="37"/>
      <c r="M221" s="33"/>
    </row>
    <row r="222" spans="3:13" x14ac:dyDescent="0.35">
      <c r="C222" s="37"/>
      <c r="E222" s="34"/>
      <c r="F222" s="34"/>
      <c r="I222" s="37"/>
      <c r="M222" s="33"/>
    </row>
    <row r="223" spans="3:13" x14ac:dyDescent="0.35">
      <c r="C223" s="37"/>
      <c r="E223" s="34"/>
      <c r="F223" s="34"/>
      <c r="I223" s="37"/>
      <c r="M223" s="33"/>
    </row>
    <row r="224" spans="3:13" x14ac:dyDescent="0.35">
      <c r="C224" s="37"/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I240" s="37"/>
      <c r="M240" s="33"/>
    </row>
    <row r="241" spans="5:13" x14ac:dyDescent="0.35">
      <c r="E241" s="34"/>
      <c r="F241" s="34"/>
      <c r="I241" s="37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M252" s="33"/>
    </row>
    <row r="253" spans="5:13" x14ac:dyDescent="0.35">
      <c r="M253" s="33"/>
    </row>
    <row r="254" spans="5:13" x14ac:dyDescent="0.35">
      <c r="M254" s="33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4"/>
  <sheetViews>
    <sheetView topLeftCell="A163" workbookViewId="0">
      <selection activeCell="B181" sqref="B181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521</v>
      </c>
      <c r="E8" s="34"/>
      <c r="F8" s="34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E9" s="34"/>
      <c r="F9" s="52">
        <v>5</v>
      </c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3" si="0">+I10</f>
        <v>0.5</v>
      </c>
      <c r="E10" s="34"/>
      <c r="F10" s="52">
        <v>3</v>
      </c>
      <c r="I10" s="37">
        <f t="shared" ref="I10:I73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E11" s="34"/>
      <c r="F11" s="52">
        <v>4</v>
      </c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E12" s="34"/>
      <c r="F12" s="52">
        <v>3</v>
      </c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E13" s="34"/>
      <c r="F13" s="52">
        <v>1</v>
      </c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E14" s="34"/>
      <c r="F14" s="52">
        <v>2</v>
      </c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E15" s="34"/>
      <c r="F15" s="52">
        <v>3</v>
      </c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E16" s="34"/>
      <c r="F16" s="52">
        <v>3</v>
      </c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E17" s="34"/>
      <c r="F17" s="52">
        <v>1</v>
      </c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E18" s="34"/>
      <c r="F18" s="52">
        <v>2</v>
      </c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E19" s="34"/>
      <c r="F19" s="52">
        <v>2</v>
      </c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E20" s="34"/>
      <c r="F20" s="52">
        <v>3</v>
      </c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E21" s="34"/>
      <c r="F21" s="52">
        <v>2</v>
      </c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E22" s="34"/>
      <c r="F22" s="52">
        <v>4</v>
      </c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E23" s="34"/>
      <c r="F23" s="52">
        <v>4</v>
      </c>
      <c r="I23" s="37">
        <f t="shared" si="1"/>
        <v>0.25</v>
      </c>
      <c r="M23" t="s">
        <v>247</v>
      </c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0.75</v>
      </c>
      <c r="E24" s="34"/>
      <c r="F24" s="52">
        <v>2</v>
      </c>
      <c r="I24" s="37">
        <f t="shared" si="1"/>
        <v>0.75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E25" s="34"/>
      <c r="F25" s="52">
        <v>3</v>
      </c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E26" s="34"/>
      <c r="F26" s="52">
        <v>2</v>
      </c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E27" s="34"/>
      <c r="F27" s="52">
        <v>3</v>
      </c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E28" s="34"/>
      <c r="F28" s="52">
        <v>3</v>
      </c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E29" s="34"/>
      <c r="F29" s="52">
        <v>2</v>
      </c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E30" s="34"/>
      <c r="F30" s="52">
        <v>2</v>
      </c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E31" s="34"/>
      <c r="F31" s="52">
        <v>3</v>
      </c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E32" s="34"/>
      <c r="F32" s="52">
        <v>3</v>
      </c>
      <c r="G32" s="34" t="s">
        <v>247</v>
      </c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E33" s="34"/>
      <c r="F33" s="52">
        <v>2</v>
      </c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E34" s="34"/>
      <c r="F34" s="52">
        <v>4</v>
      </c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E35" s="34"/>
      <c r="F35" s="52">
        <v>2</v>
      </c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0.75</v>
      </c>
      <c r="E36" s="34"/>
      <c r="F36" s="52">
        <v>2</v>
      </c>
      <c r="I36" s="37">
        <f t="shared" si="1"/>
        <v>0.75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E37" s="34"/>
      <c r="F37" s="52">
        <v>4</v>
      </c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</v>
      </c>
      <c r="E38" s="34"/>
      <c r="F38" s="52">
        <v>5</v>
      </c>
      <c r="I38" s="37">
        <f t="shared" si="1"/>
        <v>0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E39" s="34"/>
      <c r="F39" s="52">
        <v>3</v>
      </c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E40" s="34"/>
      <c r="F40" s="52">
        <v>3</v>
      </c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E41" s="34"/>
      <c r="F41" s="52">
        <v>2</v>
      </c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E42" s="34"/>
      <c r="F42" s="52">
        <v>2</v>
      </c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E43" s="34"/>
      <c r="F43" s="52">
        <v>5</v>
      </c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E44" s="34"/>
      <c r="F44" s="52">
        <v>4</v>
      </c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E45" s="34"/>
      <c r="F45" s="52">
        <v>2</v>
      </c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E46" s="34"/>
      <c r="F46" s="52">
        <v>3</v>
      </c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E47" s="34"/>
      <c r="F47" s="52">
        <v>4</v>
      </c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E48" s="34"/>
      <c r="F48" s="52">
        <v>3</v>
      </c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E49" s="34"/>
      <c r="F49" s="52">
        <v>3</v>
      </c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E50" s="34"/>
      <c r="F50" s="52">
        <v>3</v>
      </c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E51" s="34"/>
      <c r="F51" s="52">
        <v>4</v>
      </c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0.75</v>
      </c>
      <c r="E52" s="34"/>
      <c r="F52" s="52">
        <v>2</v>
      </c>
      <c r="I52" s="37">
        <f t="shared" si="1"/>
        <v>0.75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E53" s="34"/>
      <c r="F53" s="52">
        <v>2</v>
      </c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E54" s="34"/>
      <c r="F54" s="52">
        <v>2</v>
      </c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E55" s="34"/>
      <c r="F55" s="52">
        <v>2</v>
      </c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E56" s="34"/>
      <c r="F56" s="52">
        <v>5</v>
      </c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E57" s="34"/>
      <c r="F57" s="52">
        <v>2</v>
      </c>
      <c r="I57" s="37">
        <f t="shared" si="1"/>
        <v>0.75</v>
      </c>
      <c r="M57" s="33"/>
      <c r="P57" s="33"/>
      <c r="Q57"/>
    </row>
    <row r="58" spans="1:17" x14ac:dyDescent="0.35">
      <c r="A58" s="33" t="s">
        <v>64</v>
      </c>
      <c r="B58" t="s">
        <v>315</v>
      </c>
      <c r="C58" s="37">
        <f t="shared" si="0"/>
        <v>0.25</v>
      </c>
      <c r="E58" s="34"/>
      <c r="F58" s="52">
        <v>4</v>
      </c>
      <c r="I58" s="37">
        <f t="shared" si="1"/>
        <v>0.25</v>
      </c>
      <c r="M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E59" s="34"/>
      <c r="F59" s="52">
        <v>1</v>
      </c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E60" s="34"/>
      <c r="F60" s="52">
        <v>3</v>
      </c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E61" s="34"/>
      <c r="F61" s="52">
        <v>3</v>
      </c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E62" s="34"/>
      <c r="F62" s="52">
        <v>4</v>
      </c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E63" s="34"/>
      <c r="F63" s="52">
        <v>4</v>
      </c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E64" s="34"/>
      <c r="F64" s="52">
        <v>3</v>
      </c>
      <c r="I64" s="37">
        <f t="shared" si="1"/>
        <v>0.5</v>
      </c>
      <c r="M64" s="33"/>
      <c r="P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E65" s="34"/>
      <c r="F65" s="52">
        <v>3</v>
      </c>
      <c r="I65" s="37">
        <f t="shared" si="1"/>
        <v>0.5</v>
      </c>
      <c r="M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E66" s="34"/>
      <c r="F66" s="52">
        <v>2</v>
      </c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E67" s="34"/>
      <c r="F67" s="52">
        <v>4</v>
      </c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E68" s="34"/>
      <c r="F68" s="52">
        <v>2</v>
      </c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0.75</v>
      </c>
      <c r="E69" s="34"/>
      <c r="F69" s="52">
        <v>2</v>
      </c>
      <c r="I69" s="37">
        <f t="shared" si="1"/>
        <v>0.75</v>
      </c>
      <c r="M69" s="33"/>
      <c r="P69" s="33"/>
      <c r="Q69"/>
    </row>
    <row r="70" spans="1:17" x14ac:dyDescent="0.35">
      <c r="A70" s="33" t="s">
        <v>75</v>
      </c>
      <c r="B70" t="s">
        <v>327</v>
      </c>
      <c r="C70" s="37">
        <f t="shared" si="0"/>
        <v>0.75</v>
      </c>
      <c r="E70" s="34"/>
      <c r="F70" s="52">
        <v>2</v>
      </c>
      <c r="I70" s="37">
        <f t="shared" si="1"/>
        <v>0.75</v>
      </c>
      <c r="M70" s="33"/>
      <c r="Q70"/>
    </row>
    <row r="71" spans="1:17" x14ac:dyDescent="0.35">
      <c r="A71" s="33" t="s">
        <v>77</v>
      </c>
      <c r="B71" t="s">
        <v>328</v>
      </c>
      <c r="C71" s="37">
        <f t="shared" si="0"/>
        <v>0.75</v>
      </c>
      <c r="E71" s="34"/>
      <c r="F71" s="52">
        <v>2</v>
      </c>
      <c r="I71" s="37">
        <f t="shared" si="1"/>
        <v>0.75</v>
      </c>
      <c r="M71" s="33"/>
      <c r="P71" s="33"/>
      <c r="Q71"/>
    </row>
    <row r="72" spans="1:17" x14ac:dyDescent="0.35">
      <c r="A72" s="33" t="s">
        <v>91</v>
      </c>
      <c r="B72" t="s">
        <v>329</v>
      </c>
      <c r="C72" s="37">
        <f t="shared" si="0"/>
        <v>0.5</v>
      </c>
      <c r="E72" s="34"/>
      <c r="F72" s="52">
        <v>3</v>
      </c>
      <c r="I72" s="37">
        <f t="shared" si="1"/>
        <v>0.5</v>
      </c>
      <c r="M72" s="33"/>
      <c r="P72" s="33"/>
      <c r="Q72"/>
    </row>
    <row r="73" spans="1:17" x14ac:dyDescent="0.35">
      <c r="A73" s="33" t="s">
        <v>79</v>
      </c>
      <c r="B73" t="s">
        <v>330</v>
      </c>
      <c r="C73" s="37">
        <f t="shared" si="0"/>
        <v>0.5</v>
      </c>
      <c r="E73" s="34"/>
      <c r="F73" s="52">
        <v>3</v>
      </c>
      <c r="I73" s="37">
        <f t="shared" si="1"/>
        <v>0.5</v>
      </c>
      <c r="M73" s="33"/>
      <c r="P73" s="33"/>
      <c r="Q73"/>
    </row>
    <row r="74" spans="1:17" x14ac:dyDescent="0.35">
      <c r="A74" s="33" t="s">
        <v>84</v>
      </c>
      <c r="B74" t="s">
        <v>331</v>
      </c>
      <c r="C74" s="37">
        <f t="shared" ref="C74:C137" si="2">+I74</f>
        <v>0.5</v>
      </c>
      <c r="E74" s="34"/>
      <c r="F74" s="52">
        <v>3</v>
      </c>
      <c r="I74" s="37">
        <f t="shared" ref="I74:I137" si="3">IF(ISNUMBER(F74)=TRUE,I$6*(F74-I$5)/(I$4-I$5)+(1-I$6)*(1-(F74-I$5)/(I$4-I$5)),"..")</f>
        <v>0.5</v>
      </c>
      <c r="M74" s="33"/>
      <c r="P74" s="33"/>
      <c r="Q74"/>
    </row>
    <row r="75" spans="1:17" x14ac:dyDescent="0.35">
      <c r="A75" s="42" t="s">
        <v>81</v>
      </c>
      <c r="B75" t="s">
        <v>332</v>
      </c>
      <c r="C75" s="37">
        <f t="shared" si="2"/>
        <v>0.5</v>
      </c>
      <c r="E75" s="34"/>
      <c r="F75" s="52">
        <v>3</v>
      </c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E76" s="34"/>
      <c r="F76" s="52">
        <v>2</v>
      </c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E77" s="34"/>
      <c r="F77" s="52">
        <v>3</v>
      </c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E78" s="34"/>
      <c r="F78" s="52">
        <v>3</v>
      </c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E79" s="34"/>
      <c r="F79" s="52">
        <v>1</v>
      </c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0.75</v>
      </c>
      <c r="E80" s="34"/>
      <c r="F80" s="52">
        <v>2</v>
      </c>
      <c r="I80" s="37">
        <f t="shared" si="3"/>
        <v>0.75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E81" s="34"/>
      <c r="F81" s="52">
        <v>2</v>
      </c>
      <c r="I81" s="37">
        <f t="shared" si="3"/>
        <v>0.75</v>
      </c>
      <c r="M81" s="33"/>
      <c r="P81" s="33"/>
      <c r="Q81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E82" s="34"/>
      <c r="F82" s="52">
        <v>4</v>
      </c>
      <c r="I82" s="37">
        <f t="shared" si="3"/>
        <v>0.25</v>
      </c>
      <c r="M82" s="33"/>
      <c r="P82" s="33"/>
      <c r="Q82"/>
      <c r="R82" s="33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E83" s="34"/>
      <c r="F83" s="52">
        <v>4</v>
      </c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341</v>
      </c>
      <c r="C84" s="37">
        <f t="shared" si="2"/>
        <v>0.25</v>
      </c>
      <c r="E84" s="34"/>
      <c r="F84" s="52">
        <v>4</v>
      </c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E85" s="34"/>
      <c r="F85" s="52">
        <v>3</v>
      </c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E86" s="34"/>
      <c r="F86" s="52">
        <v>4</v>
      </c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E87" s="34"/>
      <c r="F87" s="52">
        <v>4</v>
      </c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E88" s="34"/>
      <c r="F88" s="52">
        <v>2</v>
      </c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E89" s="34"/>
      <c r="F89" s="52">
        <v>2</v>
      </c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E90" s="34"/>
      <c r="F90" s="52">
        <v>3</v>
      </c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E91" s="34"/>
      <c r="F91" s="52">
        <v>3</v>
      </c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E92" s="34"/>
      <c r="F92" s="52">
        <v>4</v>
      </c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E93" s="34"/>
      <c r="F93" s="52">
        <v>5</v>
      </c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E94" s="34"/>
      <c r="F94" s="52">
        <v>2</v>
      </c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E95" s="34"/>
      <c r="F95" s="52">
        <v>3</v>
      </c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E96" s="34"/>
      <c r="F96" s="52">
        <v>2</v>
      </c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E97" s="34"/>
      <c r="F97" s="52">
        <v>3</v>
      </c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E98" s="34"/>
      <c r="F98" s="52">
        <v>2</v>
      </c>
      <c r="I98" s="37">
        <f t="shared" si="3"/>
        <v>0.75</v>
      </c>
      <c r="M98" s="33"/>
      <c r="P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E99" s="34"/>
      <c r="F99" s="52">
        <v>3</v>
      </c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E100" s="34"/>
      <c r="F100" s="52">
        <v>3</v>
      </c>
      <c r="I100" s="37">
        <f t="shared" si="3"/>
        <v>0.5</v>
      </c>
      <c r="M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E101" s="34"/>
      <c r="F101" s="52">
        <v>4</v>
      </c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E102" s="34"/>
      <c r="F102" s="52">
        <v>4</v>
      </c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E103" s="34"/>
      <c r="F103" s="52">
        <v>3</v>
      </c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0.5</v>
      </c>
      <c r="E104" s="34"/>
      <c r="F104" s="52">
        <v>3</v>
      </c>
      <c r="I104" s="37">
        <f t="shared" si="3"/>
        <v>0.5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E105" s="34"/>
      <c r="F105" s="52">
        <v>3</v>
      </c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E106" s="34"/>
      <c r="F106" s="52">
        <v>2</v>
      </c>
      <c r="I106" s="37">
        <f t="shared" si="3"/>
        <v>0.75</v>
      </c>
      <c r="M106" s="33"/>
      <c r="P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E107" s="34"/>
      <c r="F107" s="52">
        <v>4</v>
      </c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E108" s="34"/>
      <c r="F108" s="52">
        <v>3</v>
      </c>
      <c r="I108" s="37">
        <f t="shared" si="3"/>
        <v>0.5</v>
      </c>
      <c r="M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E109" s="34"/>
      <c r="F109" s="52">
        <v>3</v>
      </c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</v>
      </c>
      <c r="E110" s="34"/>
      <c r="F110" s="52">
        <v>5</v>
      </c>
      <c r="I110" s="37">
        <f t="shared" si="3"/>
        <v>0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E111" s="34"/>
      <c r="F111" s="52">
        <v>2</v>
      </c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E112" s="34"/>
      <c r="F112" s="52">
        <v>2</v>
      </c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E113" s="34"/>
      <c r="F113" s="52">
        <v>3</v>
      </c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E114" s="34"/>
      <c r="F114" s="52">
        <v>4</v>
      </c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E115" s="34"/>
      <c r="F115" s="52">
        <v>4</v>
      </c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E116" s="34"/>
      <c r="F116" s="52">
        <v>3</v>
      </c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0.5</v>
      </c>
      <c r="E117" s="34"/>
      <c r="F117" s="52">
        <v>3</v>
      </c>
      <c r="I117" s="37">
        <f t="shared" si="3"/>
        <v>0.5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E118" s="34"/>
      <c r="F118" s="52">
        <v>5</v>
      </c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E119" s="34"/>
      <c r="F119" s="52">
        <v>2</v>
      </c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E120" s="34"/>
      <c r="F120" s="52">
        <v>2</v>
      </c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E121" s="34"/>
      <c r="F121" s="52">
        <v>4</v>
      </c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E122" s="34"/>
      <c r="F122" s="52">
        <v>2</v>
      </c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E123" s="34"/>
      <c r="F123" s="52">
        <v>4</v>
      </c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E124" s="34"/>
      <c r="F124" s="52">
        <v>3</v>
      </c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1</v>
      </c>
      <c r="E125" s="34"/>
      <c r="F125" s="52">
        <v>1</v>
      </c>
      <c r="I125" s="37">
        <f t="shared" si="3"/>
        <v>1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E126" s="34"/>
      <c r="F126" s="52">
        <v>2</v>
      </c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E127" s="34"/>
      <c r="F127" s="52">
        <v>3</v>
      </c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E128" s="34"/>
      <c r="F128" s="52">
        <v>3</v>
      </c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0.25</v>
      </c>
      <c r="E129" s="34"/>
      <c r="F129" s="52">
        <v>4</v>
      </c>
      <c r="I129" s="37">
        <f t="shared" si="3"/>
        <v>0.25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E130" s="34"/>
      <c r="F130" s="52">
        <v>3</v>
      </c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0.5</v>
      </c>
      <c r="E131" s="34"/>
      <c r="F131" s="52">
        <v>3</v>
      </c>
      <c r="I131" s="37">
        <f t="shared" si="3"/>
        <v>0.5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2"/>
        <v>0.25</v>
      </c>
      <c r="E132" s="34"/>
      <c r="F132" s="52">
        <v>4</v>
      </c>
      <c r="I132" s="37">
        <f t="shared" si="3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si="2"/>
        <v>0.75</v>
      </c>
      <c r="E133" s="34"/>
      <c r="F133" s="52">
        <v>2</v>
      </c>
      <c r="I133" s="37">
        <f t="shared" si="3"/>
        <v>0.75</v>
      </c>
      <c r="M133" s="33"/>
      <c r="P133" s="33"/>
      <c r="Q133"/>
    </row>
    <row r="134" spans="1:17" x14ac:dyDescent="0.35">
      <c r="A134" s="33" t="s">
        <v>159</v>
      </c>
      <c r="B134" t="s">
        <v>391</v>
      </c>
      <c r="C134" s="37">
        <f t="shared" si="2"/>
        <v>1</v>
      </c>
      <c r="E134" s="34"/>
      <c r="F134" s="52">
        <v>1</v>
      </c>
      <c r="I134" s="37">
        <f t="shared" si="3"/>
        <v>1</v>
      </c>
      <c r="M134" s="33"/>
      <c r="P134" s="33"/>
      <c r="Q134"/>
    </row>
    <row r="135" spans="1:17" x14ac:dyDescent="0.35">
      <c r="A135" s="33" t="s">
        <v>153</v>
      </c>
      <c r="B135" t="s">
        <v>392</v>
      </c>
      <c r="C135" s="37">
        <f t="shared" si="2"/>
        <v>0.5</v>
      </c>
      <c r="E135" s="34"/>
      <c r="F135" s="52">
        <v>3</v>
      </c>
      <c r="I135" s="37">
        <f t="shared" si="3"/>
        <v>0.5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2"/>
        <v>0.25</v>
      </c>
      <c r="E136" s="34"/>
      <c r="F136" s="52">
        <v>4</v>
      </c>
      <c r="I136" s="37">
        <f t="shared" si="3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2"/>
        <v>0.25</v>
      </c>
      <c r="E137" s="34"/>
      <c r="F137" s="52">
        <v>4</v>
      </c>
      <c r="I137" s="37">
        <f t="shared" si="3"/>
        <v>0.25</v>
      </c>
      <c r="M137" s="33"/>
      <c r="P137" s="33"/>
      <c r="Q137"/>
    </row>
    <row r="138" spans="1:17" x14ac:dyDescent="0.35">
      <c r="A138" s="33" t="s">
        <v>169</v>
      </c>
      <c r="B138" t="s">
        <v>395</v>
      </c>
      <c r="C138" s="37">
        <f t="shared" ref="C138:C201" si="4">+I138</f>
        <v>0.5</v>
      </c>
      <c r="E138" s="34"/>
      <c r="F138" s="52">
        <v>3</v>
      </c>
      <c r="I138" s="37">
        <f t="shared" ref="I138:I201" si="5">IF(ISNUMBER(F138)=TRUE,I$6*(F138-I$5)/(I$4-I$5)+(1-I$6)*(1-(F138-I$5)/(I$4-I$5)),"..")</f>
        <v>0.5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E139" s="34"/>
      <c r="F139" s="52">
        <v>2</v>
      </c>
      <c r="I139" s="37">
        <f t="shared" si="5"/>
        <v>0.75</v>
      </c>
      <c r="M139" s="33"/>
      <c r="P139" s="33"/>
      <c r="Q139"/>
    </row>
    <row r="140" spans="1:17" x14ac:dyDescent="0.35">
      <c r="A140" s="42" t="s">
        <v>160</v>
      </c>
      <c r="B140" t="s">
        <v>397</v>
      </c>
      <c r="C140" s="37">
        <f t="shared" si="4"/>
        <v>0.75</v>
      </c>
      <c r="E140" s="34"/>
      <c r="F140" s="52">
        <v>2</v>
      </c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E141" s="34"/>
      <c r="F141" s="52">
        <v>5</v>
      </c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E142" s="34"/>
      <c r="F142" s="52">
        <v>4</v>
      </c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E143" s="34"/>
      <c r="F143" s="52">
        <v>3</v>
      </c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E144" s="34"/>
      <c r="F144" s="52">
        <v>4</v>
      </c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E145" s="34"/>
      <c r="F145" s="52">
        <v>3</v>
      </c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E146" s="34"/>
      <c r="F146" s="52">
        <v>3</v>
      </c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E147" s="34"/>
      <c r="F147" s="52">
        <v>3</v>
      </c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E148" s="34"/>
      <c r="F148" s="52">
        <v>2</v>
      </c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E149" s="34"/>
      <c r="F149" s="52">
        <v>2</v>
      </c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E150" s="34"/>
      <c r="F150" s="52">
        <v>3</v>
      </c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E151" s="34"/>
      <c r="F151" s="52">
        <v>2</v>
      </c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E152" s="34"/>
      <c r="F152" s="52">
        <v>3</v>
      </c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410</v>
      </c>
      <c r="C153" s="37">
        <f t="shared" si="4"/>
        <v>0.5</v>
      </c>
      <c r="E153" s="34"/>
      <c r="F153" s="52">
        <v>3</v>
      </c>
      <c r="I153" s="37">
        <f t="shared" si="5"/>
        <v>0.5</v>
      </c>
      <c r="M153" s="33"/>
      <c r="P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E154" s="34"/>
      <c r="F154" s="52">
        <v>2</v>
      </c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E155" s="34"/>
      <c r="F155" s="52">
        <v>2</v>
      </c>
      <c r="I155" s="37">
        <f t="shared" si="5"/>
        <v>0.75</v>
      </c>
      <c r="M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E156" s="34"/>
      <c r="F156" s="52">
        <v>2</v>
      </c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E157" s="34"/>
      <c r="F157" s="52">
        <v>2</v>
      </c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E158" s="34"/>
      <c r="F158" s="52">
        <v>2</v>
      </c>
      <c r="I158" s="37">
        <f t="shared" si="5"/>
        <v>0.75</v>
      </c>
      <c r="M158" s="33"/>
      <c r="P158" s="33"/>
      <c r="Q158"/>
    </row>
    <row r="159" spans="1:17" x14ac:dyDescent="0.35">
      <c r="A159" s="33" t="s">
        <v>186</v>
      </c>
      <c r="B159" t="s">
        <v>416</v>
      </c>
      <c r="C159" s="37">
        <f t="shared" si="4"/>
        <v>0.5</v>
      </c>
      <c r="E159" s="34"/>
      <c r="F159" s="52">
        <v>3</v>
      </c>
      <c r="I159" s="37">
        <f t="shared" si="5"/>
        <v>0.5</v>
      </c>
      <c r="M159" s="33"/>
      <c r="P159" s="33"/>
      <c r="Q159"/>
    </row>
    <row r="160" spans="1:17" x14ac:dyDescent="0.35">
      <c r="A160" s="33" t="s">
        <v>177</v>
      </c>
      <c r="B160" t="s">
        <v>417</v>
      </c>
      <c r="C160" s="37">
        <f t="shared" si="4"/>
        <v>0.5</v>
      </c>
      <c r="E160" s="34"/>
      <c r="F160" s="52">
        <v>3</v>
      </c>
      <c r="I160" s="37">
        <f t="shared" si="5"/>
        <v>0.5</v>
      </c>
      <c r="M160" s="33"/>
      <c r="P160" s="33"/>
      <c r="Q160"/>
    </row>
    <row r="161" spans="1:17" x14ac:dyDescent="0.35">
      <c r="A161" s="33" t="s">
        <v>179</v>
      </c>
      <c r="B161" t="s">
        <v>418</v>
      </c>
      <c r="C161" s="37">
        <f t="shared" si="4"/>
        <v>0.5</v>
      </c>
      <c r="E161" s="34"/>
      <c r="F161" s="52">
        <v>3</v>
      </c>
      <c r="I161" s="37">
        <f t="shared" si="5"/>
        <v>0.5</v>
      </c>
      <c r="M161" s="33"/>
      <c r="Q161"/>
    </row>
    <row r="162" spans="1:17" x14ac:dyDescent="0.35">
      <c r="A162" s="33" t="s">
        <v>219</v>
      </c>
      <c r="B162" t="s">
        <v>419</v>
      </c>
      <c r="C162" s="37">
        <f t="shared" si="4"/>
        <v>0.5</v>
      </c>
      <c r="E162" s="34"/>
      <c r="F162" s="52">
        <v>3</v>
      </c>
      <c r="I162" s="37">
        <f t="shared" si="5"/>
        <v>0.5</v>
      </c>
      <c r="M162" s="33"/>
      <c r="P162" s="33"/>
      <c r="Q162"/>
    </row>
    <row r="163" spans="1:17" x14ac:dyDescent="0.35">
      <c r="A163" s="33" t="s">
        <v>192</v>
      </c>
      <c r="B163" t="s">
        <v>420</v>
      </c>
      <c r="C163" s="37">
        <f t="shared" si="4"/>
        <v>0.75</v>
      </c>
      <c r="E163" s="34"/>
      <c r="F163" s="52">
        <v>2</v>
      </c>
      <c r="I163" s="37">
        <f t="shared" si="5"/>
        <v>0.75</v>
      </c>
      <c r="M163" s="33"/>
      <c r="Q163"/>
    </row>
    <row r="164" spans="1:17" x14ac:dyDescent="0.35">
      <c r="A164" s="33" t="s">
        <v>182</v>
      </c>
      <c r="B164" t="s">
        <v>421</v>
      </c>
      <c r="C164" s="37">
        <f t="shared" si="4"/>
        <v>0.5</v>
      </c>
      <c r="E164" s="34"/>
      <c r="F164" s="52">
        <v>3</v>
      </c>
      <c r="I164" s="37">
        <f t="shared" si="5"/>
        <v>0.5</v>
      </c>
      <c r="M164" s="33"/>
      <c r="Q164"/>
    </row>
    <row r="165" spans="1:17" x14ac:dyDescent="0.35">
      <c r="A165" s="33" t="s">
        <v>180</v>
      </c>
      <c r="B165" t="s">
        <v>422</v>
      </c>
      <c r="C165" s="37">
        <f t="shared" si="4"/>
        <v>1</v>
      </c>
      <c r="E165" s="34"/>
      <c r="F165" s="52">
        <v>1</v>
      </c>
      <c r="I165" s="37">
        <f t="shared" si="5"/>
        <v>1</v>
      </c>
      <c r="M165" s="33"/>
      <c r="P165" s="33"/>
      <c r="Q165"/>
    </row>
    <row r="166" spans="1:17" x14ac:dyDescent="0.35">
      <c r="A166" s="33" t="s">
        <v>188</v>
      </c>
      <c r="B166" t="s">
        <v>423</v>
      </c>
      <c r="C166" s="37">
        <f t="shared" si="4"/>
        <v>0.75</v>
      </c>
      <c r="E166" s="34"/>
      <c r="F166" s="52">
        <v>2</v>
      </c>
      <c r="I166" s="37">
        <f t="shared" si="5"/>
        <v>0.75</v>
      </c>
      <c r="M166" s="33"/>
      <c r="Q166"/>
    </row>
    <row r="167" spans="1:17" x14ac:dyDescent="0.35">
      <c r="A167" s="33" t="s">
        <v>189</v>
      </c>
      <c r="B167" t="s">
        <v>424</v>
      </c>
      <c r="C167" s="37">
        <f t="shared" si="4"/>
        <v>0.75</v>
      </c>
      <c r="E167" s="34"/>
      <c r="F167" s="52">
        <v>2</v>
      </c>
      <c r="I167" s="37">
        <f t="shared" si="5"/>
        <v>0.75</v>
      </c>
      <c r="M167" s="33"/>
      <c r="Q167"/>
    </row>
    <row r="168" spans="1:17" x14ac:dyDescent="0.35">
      <c r="A168" s="33" t="s">
        <v>181</v>
      </c>
      <c r="B168" t="s">
        <v>425</v>
      </c>
      <c r="C168" s="37">
        <f t="shared" si="4"/>
        <v>0.5</v>
      </c>
      <c r="E168" s="34"/>
      <c r="F168" s="52">
        <v>3</v>
      </c>
      <c r="I168" s="37">
        <f t="shared" si="5"/>
        <v>0.5</v>
      </c>
      <c r="M168" s="33"/>
      <c r="Q168"/>
    </row>
    <row r="169" spans="1:17" x14ac:dyDescent="0.35">
      <c r="A169" s="33" t="s">
        <v>185</v>
      </c>
      <c r="B169" t="s">
        <v>426</v>
      </c>
      <c r="C169" s="37">
        <f t="shared" si="4"/>
        <v>0</v>
      </c>
      <c r="E169" s="34"/>
      <c r="F169" s="52">
        <v>5</v>
      </c>
      <c r="I169" s="37">
        <f t="shared" si="5"/>
        <v>0</v>
      </c>
      <c r="M169" s="33"/>
      <c r="Q169"/>
    </row>
    <row r="170" spans="1:17" x14ac:dyDescent="0.35">
      <c r="A170" s="33" t="s">
        <v>220</v>
      </c>
      <c r="B170" t="s">
        <v>427</v>
      </c>
      <c r="C170" s="37">
        <f t="shared" si="4"/>
        <v>0.5</v>
      </c>
      <c r="E170" s="34"/>
      <c r="F170" s="52">
        <v>3</v>
      </c>
      <c r="I170" s="37">
        <f t="shared" si="5"/>
        <v>0.5</v>
      </c>
      <c r="M170" s="33"/>
      <c r="P170" s="33"/>
      <c r="Q170"/>
    </row>
    <row r="171" spans="1:17" x14ac:dyDescent="0.35">
      <c r="A171" s="34" t="s">
        <v>116</v>
      </c>
      <c r="B171" t="s">
        <v>428</v>
      </c>
      <c r="C171" s="37">
        <f t="shared" si="4"/>
        <v>0.75</v>
      </c>
      <c r="E171" s="34"/>
      <c r="F171" s="52">
        <v>2</v>
      </c>
      <c r="I171" s="37">
        <f t="shared" si="5"/>
        <v>0.75</v>
      </c>
      <c r="M171" s="33"/>
      <c r="Q171"/>
    </row>
    <row r="172" spans="1:17" x14ac:dyDescent="0.35">
      <c r="A172" s="34" t="s">
        <v>44</v>
      </c>
      <c r="B172" t="s">
        <v>429</v>
      </c>
      <c r="C172" s="37">
        <f t="shared" si="4"/>
        <v>0</v>
      </c>
      <c r="E172" s="34"/>
      <c r="F172" s="52">
        <v>5</v>
      </c>
      <c r="I172" s="37">
        <f t="shared" si="5"/>
        <v>0</v>
      </c>
      <c r="M172" s="33"/>
      <c r="P172" s="33"/>
      <c r="Q172"/>
    </row>
    <row r="173" spans="1:17" x14ac:dyDescent="0.35">
      <c r="A173" s="34" t="s">
        <v>72</v>
      </c>
      <c r="B173" t="s">
        <v>430</v>
      </c>
      <c r="C173" s="37">
        <f t="shared" si="4"/>
        <v>0.75</v>
      </c>
      <c r="E173" s="34"/>
      <c r="F173" s="52">
        <v>2</v>
      </c>
      <c r="I173" s="37">
        <f t="shared" si="5"/>
        <v>0.75</v>
      </c>
      <c r="M173" s="33"/>
      <c r="Q173"/>
    </row>
    <row r="174" spans="1:17" x14ac:dyDescent="0.35">
      <c r="A174" s="34" t="s">
        <v>124</v>
      </c>
      <c r="B174" t="s">
        <v>431</v>
      </c>
      <c r="C174" s="37">
        <f t="shared" si="4"/>
        <v>0.5</v>
      </c>
      <c r="E174" s="34"/>
      <c r="F174" s="52">
        <v>3</v>
      </c>
      <c r="I174" s="37">
        <f t="shared" si="5"/>
        <v>0.5</v>
      </c>
      <c r="M174" s="33"/>
      <c r="Q174"/>
    </row>
    <row r="175" spans="1:17" x14ac:dyDescent="0.35">
      <c r="A175" s="34" t="s">
        <v>178</v>
      </c>
      <c r="B175" t="s">
        <v>432</v>
      </c>
      <c r="C175" s="37">
        <f t="shared" si="4"/>
        <v>0</v>
      </c>
      <c r="E175" s="34"/>
      <c r="F175" s="52">
        <v>5</v>
      </c>
      <c r="I175" s="37">
        <f t="shared" si="5"/>
        <v>0</v>
      </c>
      <c r="M175" s="33"/>
      <c r="Q175"/>
    </row>
    <row r="176" spans="1:17" x14ac:dyDescent="0.35">
      <c r="A176" s="34" t="s">
        <v>187</v>
      </c>
      <c r="B176" t="s">
        <v>433</v>
      </c>
      <c r="C176" s="37">
        <f t="shared" si="4"/>
        <v>0.5</v>
      </c>
      <c r="E176" s="34"/>
      <c r="F176" s="52">
        <v>3</v>
      </c>
      <c r="I176" s="37">
        <f t="shared" si="5"/>
        <v>0.5</v>
      </c>
      <c r="M176" s="33"/>
      <c r="Q176"/>
    </row>
    <row r="177" spans="1:17" x14ac:dyDescent="0.35">
      <c r="A177" s="34" t="s">
        <v>191</v>
      </c>
      <c r="B177" t="s">
        <v>434</v>
      </c>
      <c r="C177" s="37">
        <f t="shared" si="4"/>
        <v>0.5</v>
      </c>
      <c r="E177" s="34"/>
      <c r="F177" s="52">
        <v>3</v>
      </c>
      <c r="I177" s="37">
        <f t="shared" si="5"/>
        <v>0.5</v>
      </c>
      <c r="M177" s="33"/>
      <c r="P177" s="33"/>
      <c r="Q177"/>
    </row>
    <row r="178" spans="1:17" x14ac:dyDescent="0.35">
      <c r="A178" s="34" t="s">
        <v>190</v>
      </c>
      <c r="B178" t="s">
        <v>435</v>
      </c>
      <c r="C178" s="37">
        <f t="shared" si="4"/>
        <v>0.75</v>
      </c>
      <c r="E178" s="34"/>
      <c r="F178" s="52">
        <v>2</v>
      </c>
      <c r="I178" s="37">
        <f t="shared" si="5"/>
        <v>0.75</v>
      </c>
      <c r="M178" s="33"/>
      <c r="Q178"/>
    </row>
    <row r="179" spans="1:17" x14ac:dyDescent="0.35">
      <c r="A179" s="34" t="s">
        <v>48</v>
      </c>
      <c r="B179" t="s">
        <v>436</v>
      </c>
      <c r="C179" s="37">
        <f t="shared" si="4"/>
        <v>0.75</v>
      </c>
      <c r="E179" s="34"/>
      <c r="F179" s="52">
        <v>2</v>
      </c>
      <c r="I179" s="37">
        <f t="shared" si="5"/>
        <v>0.75</v>
      </c>
      <c r="M179" s="33"/>
      <c r="Q179"/>
    </row>
    <row r="180" spans="1:17" x14ac:dyDescent="0.35">
      <c r="A180" s="34" t="s">
        <v>193</v>
      </c>
      <c r="B180" t="s">
        <v>437</v>
      </c>
      <c r="C180" s="37">
        <f t="shared" si="4"/>
        <v>0</v>
      </c>
      <c r="E180" s="34"/>
      <c r="F180" s="52">
        <v>5</v>
      </c>
      <c r="I180" s="37">
        <f t="shared" si="5"/>
        <v>0</v>
      </c>
      <c r="M180" s="33"/>
      <c r="Q180"/>
    </row>
    <row r="181" spans="1:17" x14ac:dyDescent="0.35">
      <c r="A181" s="34" t="s">
        <v>205</v>
      </c>
      <c r="B181" t="s">
        <v>438</v>
      </c>
      <c r="C181" s="37">
        <f t="shared" si="4"/>
        <v>0.75</v>
      </c>
      <c r="E181" s="34"/>
      <c r="F181" s="52">
        <v>2</v>
      </c>
      <c r="I181" s="37">
        <f t="shared" si="5"/>
        <v>0.75</v>
      </c>
      <c r="M181" s="33"/>
      <c r="Q181"/>
    </row>
    <row r="182" spans="1:17" x14ac:dyDescent="0.35">
      <c r="A182" s="34" t="s">
        <v>197</v>
      </c>
      <c r="B182" t="s">
        <v>439</v>
      </c>
      <c r="C182" s="37">
        <f t="shared" si="4"/>
        <v>0.5</v>
      </c>
      <c r="E182" s="34"/>
      <c r="F182" s="52">
        <v>3</v>
      </c>
      <c r="I182" s="37">
        <f t="shared" si="5"/>
        <v>0.5</v>
      </c>
      <c r="M182" s="33"/>
      <c r="Q182"/>
    </row>
    <row r="183" spans="1:17" x14ac:dyDescent="0.35">
      <c r="A183" s="34" t="s">
        <v>206</v>
      </c>
      <c r="B183" t="s">
        <v>440</v>
      </c>
      <c r="C183" s="37">
        <f t="shared" si="4"/>
        <v>0.5</v>
      </c>
      <c r="E183" s="34"/>
      <c r="F183" s="52">
        <v>3</v>
      </c>
      <c r="I183" s="37">
        <f t="shared" si="5"/>
        <v>0.5</v>
      </c>
      <c r="M183" s="33"/>
      <c r="Q183"/>
    </row>
    <row r="184" spans="1:17" x14ac:dyDescent="0.35">
      <c r="A184" s="34" t="s">
        <v>196</v>
      </c>
      <c r="B184" t="s">
        <v>441</v>
      </c>
      <c r="C184" s="37">
        <f t="shared" si="4"/>
        <v>0.5</v>
      </c>
      <c r="E184" s="34"/>
      <c r="F184" s="52">
        <v>3</v>
      </c>
      <c r="I184" s="37">
        <f t="shared" si="5"/>
        <v>0.5</v>
      </c>
      <c r="M184" s="33"/>
      <c r="Q184"/>
    </row>
    <row r="185" spans="1:17" x14ac:dyDescent="0.35">
      <c r="A185" s="34" t="s">
        <v>199</v>
      </c>
      <c r="B185" t="s">
        <v>442</v>
      </c>
      <c r="C185" s="37">
        <f t="shared" si="4"/>
        <v>0.5</v>
      </c>
      <c r="E185" s="34"/>
      <c r="F185" s="52">
        <v>3</v>
      </c>
      <c r="I185" s="37">
        <f t="shared" si="5"/>
        <v>0.5</v>
      </c>
      <c r="M185" s="33"/>
      <c r="Q185"/>
    </row>
    <row r="186" spans="1:17" x14ac:dyDescent="0.35">
      <c r="A186" s="34" t="s">
        <v>195</v>
      </c>
      <c r="B186" t="s">
        <v>443</v>
      </c>
      <c r="C186" s="37">
        <f t="shared" si="4"/>
        <v>0.25</v>
      </c>
      <c r="E186" s="34"/>
      <c r="F186" s="52">
        <v>4</v>
      </c>
      <c r="I186" s="37">
        <f t="shared" si="5"/>
        <v>0.25</v>
      </c>
      <c r="M186" s="33"/>
      <c r="Q186"/>
    </row>
    <row r="187" spans="1:17" x14ac:dyDescent="0.35">
      <c r="A187" s="34" t="s">
        <v>200</v>
      </c>
      <c r="B187" t="s">
        <v>444</v>
      </c>
      <c r="C187" s="37">
        <f t="shared" si="4"/>
        <v>0.75</v>
      </c>
      <c r="E187" s="34"/>
      <c r="F187" s="52">
        <v>2</v>
      </c>
      <c r="I187" s="37">
        <f t="shared" si="5"/>
        <v>0.75</v>
      </c>
      <c r="M187" s="33"/>
      <c r="Q187"/>
    </row>
    <row r="188" spans="1:17" x14ac:dyDescent="0.35">
      <c r="A188" s="34" t="s">
        <v>201</v>
      </c>
      <c r="B188" t="s">
        <v>445</v>
      </c>
      <c r="C188" s="37">
        <f t="shared" si="4"/>
        <v>0.5</v>
      </c>
      <c r="E188" s="34"/>
      <c r="F188" s="52">
        <v>3</v>
      </c>
      <c r="I188" s="37">
        <f t="shared" si="5"/>
        <v>0.5</v>
      </c>
      <c r="M188" s="33"/>
      <c r="Q188"/>
    </row>
    <row r="189" spans="1:17" x14ac:dyDescent="0.35">
      <c r="A189" s="34" t="s">
        <v>202</v>
      </c>
      <c r="B189" t="s">
        <v>446</v>
      </c>
      <c r="C189" s="37">
        <f t="shared" si="4"/>
        <v>0.25</v>
      </c>
      <c r="E189" s="34"/>
      <c r="F189" s="52">
        <v>4</v>
      </c>
      <c r="I189" s="37">
        <f t="shared" si="5"/>
        <v>0.25</v>
      </c>
      <c r="M189" s="33"/>
      <c r="P189" s="33"/>
      <c r="Q189"/>
    </row>
    <row r="190" spans="1:17" x14ac:dyDescent="0.35">
      <c r="A190" s="34" t="s">
        <v>203</v>
      </c>
      <c r="B190" t="s">
        <v>447</v>
      </c>
      <c r="C190" s="37">
        <f t="shared" si="4"/>
        <v>0.25</v>
      </c>
      <c r="E190" s="34"/>
      <c r="F190" s="52">
        <v>4</v>
      </c>
      <c r="I190" s="37">
        <f t="shared" si="5"/>
        <v>0.25</v>
      </c>
      <c r="M190" s="33"/>
      <c r="Q190"/>
    </row>
    <row r="191" spans="1:17" x14ac:dyDescent="0.35">
      <c r="A191" s="34" t="s">
        <v>198</v>
      </c>
      <c r="B191" t="s">
        <v>448</v>
      </c>
      <c r="C191" s="37">
        <f t="shared" si="4"/>
        <v>0.5</v>
      </c>
      <c r="E191" s="34"/>
      <c r="F191" s="52">
        <v>3</v>
      </c>
      <c r="I191" s="37">
        <f t="shared" si="5"/>
        <v>0.5</v>
      </c>
      <c r="M191" s="33"/>
      <c r="Q191"/>
    </row>
    <row r="192" spans="1:17" x14ac:dyDescent="0.35">
      <c r="A192" s="34" t="s">
        <v>207</v>
      </c>
      <c r="B192" t="s">
        <v>449</v>
      </c>
      <c r="C192" s="37">
        <f t="shared" si="4"/>
        <v>0.5</v>
      </c>
      <c r="E192" s="34"/>
      <c r="F192" s="52">
        <v>3</v>
      </c>
      <c r="I192" s="37">
        <f t="shared" si="5"/>
        <v>0.5</v>
      </c>
      <c r="M192" s="33"/>
      <c r="P192" s="33"/>
      <c r="Q192"/>
    </row>
    <row r="193" spans="1:17" x14ac:dyDescent="0.35">
      <c r="A193" s="34" t="s">
        <v>208</v>
      </c>
      <c r="B193" t="s">
        <v>450</v>
      </c>
      <c r="C193" s="37">
        <f t="shared" si="4"/>
        <v>0.25</v>
      </c>
      <c r="E193" s="34"/>
      <c r="F193" s="52">
        <v>4</v>
      </c>
      <c r="I193" s="37">
        <f t="shared" si="5"/>
        <v>0.25</v>
      </c>
      <c r="M193" s="33"/>
      <c r="P193" s="33"/>
      <c r="Q193"/>
    </row>
    <row r="194" spans="1:17" x14ac:dyDescent="0.35">
      <c r="A194" s="34" t="s">
        <v>20</v>
      </c>
      <c r="B194" t="s">
        <v>451</v>
      </c>
      <c r="C194" s="37">
        <f t="shared" si="4"/>
        <v>0.75</v>
      </c>
      <c r="E194" s="34"/>
      <c r="F194" s="52">
        <v>2</v>
      </c>
      <c r="I194" s="37">
        <f t="shared" si="5"/>
        <v>0.75</v>
      </c>
      <c r="M194" s="33"/>
      <c r="Q194"/>
    </row>
    <row r="195" spans="1:17" x14ac:dyDescent="0.35">
      <c r="A195" s="34" t="s">
        <v>80</v>
      </c>
      <c r="B195" t="s">
        <v>452</v>
      </c>
      <c r="C195" s="37">
        <f t="shared" si="4"/>
        <v>0.75</v>
      </c>
      <c r="E195" s="34"/>
      <c r="F195" s="52">
        <v>2</v>
      </c>
      <c r="I195" s="37">
        <f t="shared" si="5"/>
        <v>0.75</v>
      </c>
      <c r="M195" s="33"/>
      <c r="Q195"/>
    </row>
    <row r="196" spans="1:17" x14ac:dyDescent="0.35">
      <c r="A196" s="34" t="s">
        <v>210</v>
      </c>
      <c r="B196" t="s">
        <v>453</v>
      </c>
      <c r="C196" s="37">
        <f t="shared" si="4"/>
        <v>0.75</v>
      </c>
      <c r="E196" s="34"/>
      <c r="F196" s="52">
        <v>2</v>
      </c>
      <c r="I196" s="37">
        <f t="shared" si="5"/>
        <v>0.75</v>
      </c>
      <c r="M196" s="33"/>
      <c r="P196" s="33"/>
      <c r="Q196"/>
    </row>
    <row r="197" spans="1:17" x14ac:dyDescent="0.35">
      <c r="A197" s="34" t="s">
        <v>209</v>
      </c>
      <c r="B197" t="s">
        <v>454</v>
      </c>
      <c r="C197" s="37">
        <f t="shared" si="4"/>
        <v>0.75</v>
      </c>
      <c r="E197" s="34"/>
      <c r="F197" s="52">
        <v>2</v>
      </c>
      <c r="I197" s="37">
        <f t="shared" si="5"/>
        <v>0.75</v>
      </c>
      <c r="M197" s="33"/>
      <c r="Q197"/>
    </row>
    <row r="198" spans="1:17" x14ac:dyDescent="0.35">
      <c r="A198" s="34" t="s">
        <v>214</v>
      </c>
      <c r="B198" t="s">
        <v>455</v>
      </c>
      <c r="C198" s="37">
        <f t="shared" si="4"/>
        <v>0.75</v>
      </c>
      <c r="E198" s="34"/>
      <c r="F198" s="52">
        <v>2</v>
      </c>
      <c r="I198" s="37">
        <f t="shared" si="5"/>
        <v>0.75</v>
      </c>
      <c r="M198" s="33"/>
      <c r="Q198"/>
    </row>
    <row r="199" spans="1:17" x14ac:dyDescent="0.35">
      <c r="A199" s="34" t="s">
        <v>211</v>
      </c>
      <c r="B199" t="s">
        <v>456</v>
      </c>
      <c r="C199" s="37">
        <f t="shared" si="4"/>
        <v>0.5</v>
      </c>
      <c r="E199" s="34"/>
      <c r="F199" s="52">
        <v>3</v>
      </c>
      <c r="I199" s="37">
        <f t="shared" si="5"/>
        <v>0.5</v>
      </c>
      <c r="M199" s="33"/>
    </row>
    <row r="200" spans="1:17" x14ac:dyDescent="0.35">
      <c r="A200" s="34" t="s">
        <v>213</v>
      </c>
      <c r="B200" t="s">
        <v>457</v>
      </c>
      <c r="C200" s="37">
        <f t="shared" si="4"/>
        <v>0.25</v>
      </c>
      <c r="E200" s="34"/>
      <c r="F200" s="52">
        <v>4</v>
      </c>
      <c r="I200" s="37">
        <f t="shared" si="5"/>
        <v>0.25</v>
      </c>
      <c r="M200" s="33"/>
    </row>
    <row r="201" spans="1:17" x14ac:dyDescent="0.35">
      <c r="A201" s="34" t="s">
        <v>215</v>
      </c>
      <c r="B201" t="s">
        <v>458</v>
      </c>
      <c r="C201" s="37">
        <f t="shared" si="4"/>
        <v>0.5</v>
      </c>
      <c r="E201" s="34"/>
      <c r="F201" s="52">
        <v>3</v>
      </c>
      <c r="I201" s="37">
        <f t="shared" si="5"/>
        <v>0.5</v>
      </c>
      <c r="M201" s="33"/>
    </row>
    <row r="202" spans="1:17" x14ac:dyDescent="0.35">
      <c r="A202" s="34" t="s">
        <v>218</v>
      </c>
      <c r="B202" t="s">
        <v>459</v>
      </c>
      <c r="C202" s="37">
        <f t="shared" ref="C202:C204" si="6">+I202</f>
        <v>0</v>
      </c>
      <c r="E202" s="34"/>
      <c r="F202" s="52">
        <v>5</v>
      </c>
      <c r="I202" s="37">
        <f t="shared" ref="I202:I204" si="7">IF(ISNUMBER(F202)=TRUE,I$6*(F202-I$5)/(I$4-I$5)+(1-I$6)*(1-(F202-I$5)/(I$4-I$5)),"..")</f>
        <v>0</v>
      </c>
      <c r="M202" s="33"/>
    </row>
    <row r="203" spans="1:17" x14ac:dyDescent="0.35">
      <c r="A203" s="34" t="s">
        <v>222</v>
      </c>
      <c r="B203" t="s">
        <v>460</v>
      </c>
      <c r="C203" s="37">
        <f t="shared" si="6"/>
        <v>0.5</v>
      </c>
      <c r="E203" s="34"/>
      <c r="F203" s="52">
        <v>3</v>
      </c>
      <c r="I203" s="37">
        <f t="shared" si="7"/>
        <v>0.5</v>
      </c>
      <c r="M203" s="33"/>
    </row>
    <row r="204" spans="1:17" x14ac:dyDescent="0.35">
      <c r="A204" s="34" t="s">
        <v>223</v>
      </c>
      <c r="B204" t="s">
        <v>461</v>
      </c>
      <c r="C204" s="37">
        <f t="shared" si="6"/>
        <v>0.25</v>
      </c>
      <c r="E204" s="34"/>
      <c r="F204" s="52">
        <v>4</v>
      </c>
      <c r="I204" s="37">
        <f t="shared" si="7"/>
        <v>0.25</v>
      </c>
      <c r="M204" s="33"/>
    </row>
    <row r="205" spans="1:17" x14ac:dyDescent="0.35">
      <c r="B205"/>
      <c r="C205" s="37"/>
      <c r="E205" s="34"/>
      <c r="F205" s="34"/>
      <c r="I205" s="37"/>
      <c r="M205" s="33"/>
    </row>
    <row r="206" spans="1:17" x14ac:dyDescent="0.35">
      <c r="B206"/>
      <c r="C206" s="37"/>
      <c r="E206" s="34"/>
      <c r="F206" s="34"/>
      <c r="I206" s="37"/>
      <c r="M206" s="33"/>
    </row>
    <row r="207" spans="1:17" x14ac:dyDescent="0.35">
      <c r="C207" s="37"/>
      <c r="G207" s="38"/>
      <c r="I207" s="37"/>
      <c r="M207" s="33"/>
    </row>
    <row r="208" spans="1:17" x14ac:dyDescent="0.35">
      <c r="C208" s="37"/>
      <c r="G208" s="38"/>
      <c r="I208" s="37"/>
      <c r="M208" s="33"/>
    </row>
    <row r="209" spans="3:13" x14ac:dyDescent="0.35">
      <c r="C209" s="37"/>
      <c r="G209" s="38"/>
      <c r="I209" s="37"/>
      <c r="M209" s="33"/>
    </row>
    <row r="210" spans="3:13" x14ac:dyDescent="0.35">
      <c r="C210" s="37"/>
      <c r="G210" s="38"/>
      <c r="I210" s="37"/>
      <c r="M210" s="33"/>
    </row>
    <row r="211" spans="3:13" x14ac:dyDescent="0.35">
      <c r="C211" s="37"/>
      <c r="G211" s="38"/>
      <c r="I211" s="37"/>
      <c r="M211" s="33"/>
    </row>
    <row r="212" spans="3:13" x14ac:dyDescent="0.35">
      <c r="C212" s="37"/>
      <c r="G212" s="38"/>
      <c r="I212" s="37"/>
      <c r="M212" s="33"/>
    </row>
    <row r="213" spans="3:13" x14ac:dyDescent="0.35">
      <c r="C213" s="37"/>
      <c r="G213" s="38"/>
      <c r="I213" s="37"/>
      <c r="M213" s="33"/>
    </row>
    <row r="214" spans="3:13" x14ac:dyDescent="0.35">
      <c r="C214" s="37"/>
      <c r="G214" s="38"/>
      <c r="I214" s="37"/>
      <c r="M214" s="33"/>
    </row>
    <row r="215" spans="3:13" x14ac:dyDescent="0.35">
      <c r="C215" s="37"/>
      <c r="E215" s="34"/>
      <c r="F215" s="34"/>
      <c r="G215" s="38"/>
      <c r="I215" s="37"/>
      <c r="M215" s="33"/>
    </row>
    <row r="216" spans="3:13" x14ac:dyDescent="0.35">
      <c r="C216" s="37"/>
      <c r="E216" s="34"/>
      <c r="F216" s="34"/>
      <c r="G216" s="38"/>
      <c r="I216" s="37"/>
      <c r="M216" s="33"/>
    </row>
    <row r="217" spans="3:13" x14ac:dyDescent="0.35">
      <c r="C217" s="37"/>
      <c r="E217" s="34"/>
      <c r="F217" s="34"/>
      <c r="G217" s="38"/>
      <c r="I217" s="37"/>
      <c r="M217" s="33"/>
    </row>
    <row r="218" spans="3:13" x14ac:dyDescent="0.35">
      <c r="C218" s="37"/>
      <c r="E218" s="34"/>
      <c r="F218" s="34"/>
      <c r="G218" s="38"/>
      <c r="I218" s="37"/>
      <c r="M218" s="33"/>
    </row>
    <row r="219" spans="3:13" x14ac:dyDescent="0.35">
      <c r="C219" s="37"/>
      <c r="E219" s="34"/>
      <c r="F219" s="34"/>
      <c r="G219" s="38"/>
      <c r="I219" s="37"/>
      <c r="M219" s="33"/>
    </row>
    <row r="220" spans="3:13" x14ac:dyDescent="0.35">
      <c r="C220" s="37"/>
      <c r="E220" s="34"/>
      <c r="F220" s="34"/>
      <c r="I220" s="37"/>
      <c r="M220" s="33"/>
    </row>
    <row r="221" spans="3:13" x14ac:dyDescent="0.35">
      <c r="C221" s="37"/>
      <c r="E221" s="34"/>
      <c r="F221" s="34"/>
      <c r="I221" s="37"/>
      <c r="M221" s="33"/>
    </row>
    <row r="222" spans="3:13" x14ac:dyDescent="0.35">
      <c r="C222" s="37"/>
      <c r="E222" s="34"/>
      <c r="F222" s="34"/>
      <c r="I222" s="37"/>
      <c r="M222" s="33"/>
    </row>
    <row r="223" spans="3:13" x14ac:dyDescent="0.35">
      <c r="C223" s="37"/>
      <c r="E223" s="34"/>
      <c r="F223" s="34"/>
      <c r="I223" s="37"/>
      <c r="M223" s="33"/>
    </row>
    <row r="224" spans="3:13" x14ac:dyDescent="0.35">
      <c r="C224" s="37"/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I240" s="37"/>
      <c r="M240" s="33"/>
    </row>
    <row r="241" spans="5:13" x14ac:dyDescent="0.35">
      <c r="E241" s="34"/>
      <c r="F241" s="34"/>
      <c r="I241" s="37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M252" s="33"/>
    </row>
    <row r="253" spans="5:13" x14ac:dyDescent="0.35">
      <c r="M253" s="33"/>
    </row>
    <row r="254" spans="5:13" x14ac:dyDescent="0.35">
      <c r="M254" s="33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4"/>
  <sheetViews>
    <sheetView topLeftCell="A167" workbookViewId="0">
      <selection activeCell="B181" sqref="B181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0</v>
      </c>
      <c r="E8" s="34"/>
      <c r="F8" s="34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E9" s="34"/>
      <c r="F9" s="34">
        <v>5</v>
      </c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0" si="0">+I10</f>
        <v>0.5</v>
      </c>
      <c r="E10" s="34"/>
      <c r="F10" s="34">
        <v>3</v>
      </c>
      <c r="I10" s="37">
        <f t="shared" ref="I10:I70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E11" s="34"/>
      <c r="F11" s="34">
        <v>4</v>
      </c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E12" s="34"/>
      <c r="F12" s="34">
        <v>3</v>
      </c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E13" s="34"/>
      <c r="F13" s="34">
        <v>1</v>
      </c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E14" s="34"/>
      <c r="F14" s="34">
        <v>2</v>
      </c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E15" s="34"/>
      <c r="F15" s="34">
        <v>3</v>
      </c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E16" s="34"/>
      <c r="F16" s="34">
        <v>3</v>
      </c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E17" s="34"/>
      <c r="F17" s="34">
        <v>1</v>
      </c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E18" s="34"/>
      <c r="F18" s="34">
        <v>2</v>
      </c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E19" s="34"/>
      <c r="F19" s="34">
        <v>2</v>
      </c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E20" s="34"/>
      <c r="F20" s="34">
        <v>3</v>
      </c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E21" s="34"/>
      <c r="F21" s="34">
        <v>2</v>
      </c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E22" s="34"/>
      <c r="F22" s="34">
        <v>4</v>
      </c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E23" s="34"/>
      <c r="F23" s="34">
        <v>4</v>
      </c>
      <c r="I23" s="37">
        <f t="shared" si="1"/>
        <v>0.25</v>
      </c>
      <c r="M23" t="s">
        <v>247</v>
      </c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0.75</v>
      </c>
      <c r="E24" s="34"/>
      <c r="F24" s="34">
        <v>2</v>
      </c>
      <c r="I24" s="37">
        <f t="shared" si="1"/>
        <v>0.75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E25" s="34"/>
      <c r="F25" s="34">
        <v>3</v>
      </c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E26" s="34"/>
      <c r="F26" s="34">
        <v>2</v>
      </c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E27" s="34"/>
      <c r="F27" s="34">
        <v>3</v>
      </c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E28" s="34"/>
      <c r="F28" s="34">
        <v>3</v>
      </c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E29" s="34"/>
      <c r="F29" s="34">
        <v>2</v>
      </c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E30" s="34"/>
      <c r="F30" s="34">
        <v>2</v>
      </c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E31" s="34"/>
      <c r="F31" s="34">
        <v>3</v>
      </c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E32" s="34"/>
      <c r="F32" s="34">
        <v>3</v>
      </c>
      <c r="G32" s="34" t="s">
        <v>247</v>
      </c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E33" s="34"/>
      <c r="F33" s="34">
        <v>2</v>
      </c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E34" s="34"/>
      <c r="F34" s="34">
        <v>4</v>
      </c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E35" s="34"/>
      <c r="F35" s="34">
        <v>2</v>
      </c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0.5</v>
      </c>
      <c r="E36" s="34"/>
      <c r="F36" s="34">
        <v>3</v>
      </c>
      <c r="I36" s="37">
        <f t="shared" si="1"/>
        <v>0.5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E37" s="34"/>
      <c r="F37" s="34">
        <v>4</v>
      </c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</v>
      </c>
      <c r="E38" s="34"/>
      <c r="F38" s="34">
        <v>5</v>
      </c>
      <c r="I38" s="37">
        <f t="shared" si="1"/>
        <v>0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E39" s="34"/>
      <c r="F39" s="34">
        <v>3</v>
      </c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E40" s="34"/>
      <c r="F40" s="34">
        <v>3</v>
      </c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E41" s="34"/>
      <c r="F41" s="34">
        <v>2</v>
      </c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E42" s="34"/>
      <c r="F42" s="34">
        <v>2</v>
      </c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E43" s="34"/>
      <c r="F43" s="34">
        <v>5</v>
      </c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E44" s="34"/>
      <c r="F44" s="34">
        <v>4</v>
      </c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E45" s="34"/>
      <c r="F45" s="34">
        <v>2</v>
      </c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E46" s="34"/>
      <c r="F46" s="34">
        <v>3</v>
      </c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E47" s="34"/>
      <c r="F47" s="34">
        <v>4</v>
      </c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E48" s="34"/>
      <c r="F48" s="34">
        <v>3</v>
      </c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E49" s="34"/>
      <c r="F49" s="34">
        <v>3</v>
      </c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E50" s="34"/>
      <c r="F50" s="34">
        <v>3</v>
      </c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E51" s="34"/>
      <c r="F51" s="34">
        <v>4</v>
      </c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0.5</v>
      </c>
      <c r="E52" s="34"/>
      <c r="F52" s="34">
        <v>3</v>
      </c>
      <c r="I52" s="37">
        <f t="shared" si="1"/>
        <v>0.5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E53" s="34"/>
      <c r="F53" s="34">
        <v>2</v>
      </c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E54" s="34"/>
      <c r="F54" s="34">
        <v>2</v>
      </c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E55" s="34"/>
      <c r="F55" s="34">
        <v>2</v>
      </c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E56" s="34"/>
      <c r="F56" s="34">
        <v>5</v>
      </c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E57" s="34"/>
      <c r="F57" s="34">
        <v>2</v>
      </c>
      <c r="I57" s="37">
        <f t="shared" si="1"/>
        <v>0.75</v>
      </c>
      <c r="M57" s="33"/>
      <c r="P57" s="33"/>
      <c r="Q57"/>
    </row>
    <row r="58" spans="1:17" x14ac:dyDescent="0.35">
      <c r="A58" s="33" t="s">
        <v>64</v>
      </c>
      <c r="B58" t="s">
        <v>315</v>
      </c>
      <c r="C58" s="37">
        <f t="shared" si="0"/>
        <v>0.25</v>
      </c>
      <c r="E58" s="34"/>
      <c r="F58" s="34">
        <v>4</v>
      </c>
      <c r="I58" s="37">
        <f t="shared" si="1"/>
        <v>0.25</v>
      </c>
      <c r="M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E59" s="34"/>
      <c r="F59" s="34">
        <v>1</v>
      </c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E60" s="34"/>
      <c r="F60" s="34">
        <v>3</v>
      </c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E61" s="34"/>
      <c r="F61" s="34">
        <v>3</v>
      </c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E62" s="34"/>
      <c r="F62" s="34">
        <v>4</v>
      </c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E63" s="34"/>
      <c r="F63" s="34">
        <v>4</v>
      </c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E64" s="34"/>
      <c r="F64" s="34">
        <v>3</v>
      </c>
      <c r="I64" s="37">
        <f t="shared" si="1"/>
        <v>0.5</v>
      </c>
      <c r="M64" s="33"/>
      <c r="P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E65" s="34"/>
      <c r="F65" s="34">
        <v>3</v>
      </c>
      <c r="I65" s="37">
        <f t="shared" si="1"/>
        <v>0.5</v>
      </c>
      <c r="M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E66" s="34"/>
      <c r="F66" s="34">
        <v>2</v>
      </c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E67" s="34"/>
      <c r="F67" s="34">
        <v>4</v>
      </c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E68" s="34"/>
      <c r="F68" s="34">
        <v>2</v>
      </c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0.75</v>
      </c>
      <c r="E69" s="34"/>
      <c r="F69" s="34">
        <v>2</v>
      </c>
      <c r="I69" s="37">
        <f t="shared" si="1"/>
        <v>0.75</v>
      </c>
      <c r="M69" s="33"/>
      <c r="P69" s="33"/>
      <c r="Q69"/>
    </row>
    <row r="70" spans="1:17" x14ac:dyDescent="0.35">
      <c r="A70" s="33" t="s">
        <v>75</v>
      </c>
      <c r="B70" t="s">
        <v>327</v>
      </c>
      <c r="C70" s="37">
        <f t="shared" si="0"/>
        <v>0.75</v>
      </c>
      <c r="E70" s="34"/>
      <c r="F70" s="34">
        <v>2</v>
      </c>
      <c r="I70" s="37">
        <f t="shared" si="1"/>
        <v>0.75</v>
      </c>
      <c r="M70" s="33"/>
      <c r="Q70"/>
    </row>
    <row r="71" spans="1:17" x14ac:dyDescent="0.35">
      <c r="A71" s="33" t="s">
        <v>77</v>
      </c>
      <c r="B71" t="s">
        <v>328</v>
      </c>
      <c r="C71" s="37">
        <f t="shared" ref="C71:C132" si="2">+I71</f>
        <v>0.75</v>
      </c>
      <c r="E71" s="34"/>
      <c r="F71" s="34">
        <v>2</v>
      </c>
      <c r="I71" s="37">
        <f t="shared" ref="I71:I132" si="3">IF(ISNUMBER(F71)=TRUE,I$6*(F71-I$5)/(I$4-I$5)+(1-I$6)*(1-(F71-I$5)/(I$4-I$5)),"..")</f>
        <v>0.75</v>
      </c>
      <c r="M71" s="33"/>
      <c r="P71" s="33"/>
      <c r="Q71"/>
    </row>
    <row r="72" spans="1:17" x14ac:dyDescent="0.35">
      <c r="A72" s="33" t="s">
        <v>91</v>
      </c>
      <c r="B72" t="s">
        <v>329</v>
      </c>
      <c r="C72" s="37">
        <f t="shared" si="2"/>
        <v>0.5</v>
      </c>
      <c r="E72" s="34"/>
      <c r="F72" s="34">
        <v>3</v>
      </c>
      <c r="I72" s="37">
        <f t="shared" si="3"/>
        <v>0.5</v>
      </c>
      <c r="M72" s="33"/>
      <c r="P72" s="33"/>
      <c r="Q72"/>
    </row>
    <row r="73" spans="1:17" x14ac:dyDescent="0.35">
      <c r="A73" s="33" t="s">
        <v>79</v>
      </c>
      <c r="B73" t="s">
        <v>330</v>
      </c>
      <c r="C73" s="37">
        <f t="shared" si="2"/>
        <v>0.5</v>
      </c>
      <c r="E73" s="34"/>
      <c r="F73" s="34">
        <v>3</v>
      </c>
      <c r="I73" s="37">
        <f t="shared" si="3"/>
        <v>0.5</v>
      </c>
      <c r="M73" s="33"/>
      <c r="P73" s="33"/>
      <c r="Q73"/>
    </row>
    <row r="74" spans="1:17" x14ac:dyDescent="0.35">
      <c r="A74" s="33" t="s">
        <v>84</v>
      </c>
      <c r="B74" t="s">
        <v>331</v>
      </c>
      <c r="C74" s="37">
        <f t="shared" si="2"/>
        <v>0.5</v>
      </c>
      <c r="E74" s="34"/>
      <c r="F74" s="34">
        <v>3</v>
      </c>
      <c r="I74" s="37">
        <f t="shared" si="3"/>
        <v>0.5</v>
      </c>
      <c r="M74" s="33"/>
      <c r="P74" s="33"/>
      <c r="Q74"/>
    </row>
    <row r="75" spans="1:17" x14ac:dyDescent="0.35">
      <c r="A75" s="42" t="s">
        <v>81</v>
      </c>
      <c r="B75" t="s">
        <v>332</v>
      </c>
      <c r="C75" s="37">
        <f t="shared" si="2"/>
        <v>0.5</v>
      </c>
      <c r="E75" s="34"/>
      <c r="F75" s="34">
        <v>3</v>
      </c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E76" s="34"/>
      <c r="F76" s="34">
        <v>2</v>
      </c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E77" s="34"/>
      <c r="F77" s="34">
        <v>3</v>
      </c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E78" s="34"/>
      <c r="F78" s="34">
        <v>3</v>
      </c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E79" s="34"/>
      <c r="F79" s="34">
        <v>1</v>
      </c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0.75</v>
      </c>
      <c r="E80" s="34"/>
      <c r="F80" s="34">
        <v>2</v>
      </c>
      <c r="I80" s="37">
        <f t="shared" si="3"/>
        <v>0.75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E81" s="34"/>
      <c r="F81" s="34">
        <v>2</v>
      </c>
      <c r="I81" s="37">
        <f t="shared" si="3"/>
        <v>0.75</v>
      </c>
      <c r="M81" s="33"/>
      <c r="P81" s="33"/>
      <c r="Q81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E82" s="34"/>
      <c r="F82" s="34">
        <v>4</v>
      </c>
      <c r="I82" s="37">
        <f t="shared" si="3"/>
        <v>0.25</v>
      </c>
      <c r="M82" s="33"/>
      <c r="P82" s="33"/>
      <c r="Q82"/>
      <c r="R82" s="33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E83" s="34"/>
      <c r="F83" s="34">
        <v>4</v>
      </c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341</v>
      </c>
      <c r="C84" s="37">
        <f t="shared" si="2"/>
        <v>0.25</v>
      </c>
      <c r="E84" s="34"/>
      <c r="F84" s="34">
        <v>4</v>
      </c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E85" s="34"/>
      <c r="F85" s="34">
        <v>3</v>
      </c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E86" s="34"/>
      <c r="F86" s="34">
        <v>4</v>
      </c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E87" s="34"/>
      <c r="F87" s="34">
        <v>4</v>
      </c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E88" s="34"/>
      <c r="F88" s="34">
        <v>2</v>
      </c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E89" s="34"/>
      <c r="F89" s="34">
        <v>2</v>
      </c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E90" s="34"/>
      <c r="F90" s="34">
        <v>3</v>
      </c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E91" s="34"/>
      <c r="F91" s="34">
        <v>3</v>
      </c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E92" s="34"/>
      <c r="F92" s="34">
        <v>4</v>
      </c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E93" s="34"/>
      <c r="F93" s="34">
        <v>5</v>
      </c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E94" s="34"/>
      <c r="F94" s="34">
        <v>2</v>
      </c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E95" s="34"/>
      <c r="F95" s="34">
        <v>3</v>
      </c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E96" s="34"/>
      <c r="F96" s="34">
        <v>2</v>
      </c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E97" s="34"/>
      <c r="F97" s="34">
        <v>3</v>
      </c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E98" s="34"/>
      <c r="F98" s="34">
        <v>2</v>
      </c>
      <c r="I98" s="37">
        <f t="shared" si="3"/>
        <v>0.75</v>
      </c>
      <c r="M98" s="33"/>
      <c r="P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E99" s="34"/>
      <c r="F99" s="34">
        <v>3</v>
      </c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E100" s="34"/>
      <c r="F100" s="34">
        <v>3</v>
      </c>
      <c r="I100" s="37">
        <f t="shared" si="3"/>
        <v>0.5</v>
      </c>
      <c r="M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E101" s="34"/>
      <c r="F101" s="34">
        <v>4</v>
      </c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E102" s="34"/>
      <c r="F102" s="34">
        <v>4</v>
      </c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E103" s="34"/>
      <c r="F103" s="34">
        <v>3</v>
      </c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0.5</v>
      </c>
      <c r="E104" s="34"/>
      <c r="F104" s="34">
        <v>3</v>
      </c>
      <c r="I104" s="37">
        <f t="shared" si="3"/>
        <v>0.5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E105" s="34"/>
      <c r="F105" s="34">
        <v>3</v>
      </c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E106" s="34"/>
      <c r="F106" s="34">
        <v>2</v>
      </c>
      <c r="I106" s="37">
        <f t="shared" si="3"/>
        <v>0.75</v>
      </c>
      <c r="M106" s="33"/>
      <c r="P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E107" s="34"/>
      <c r="F107" s="34">
        <v>4</v>
      </c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E108" s="34"/>
      <c r="F108" s="34">
        <v>3</v>
      </c>
      <c r="I108" s="37">
        <f t="shared" si="3"/>
        <v>0.5</v>
      </c>
      <c r="M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E109" s="34"/>
      <c r="F109" s="34">
        <v>3</v>
      </c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</v>
      </c>
      <c r="E110" s="34"/>
      <c r="F110" s="34">
        <v>5</v>
      </c>
      <c r="I110" s="37">
        <f t="shared" si="3"/>
        <v>0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E111" s="34"/>
      <c r="F111" s="34">
        <v>2</v>
      </c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E112" s="34"/>
      <c r="F112" s="34">
        <v>2</v>
      </c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E113" s="34"/>
      <c r="F113" s="34">
        <v>3</v>
      </c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E114" s="34"/>
      <c r="F114" s="34">
        <v>4</v>
      </c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E115" s="34"/>
      <c r="F115" s="34">
        <v>4</v>
      </c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E116" s="34"/>
      <c r="F116" s="34">
        <v>3</v>
      </c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0.5</v>
      </c>
      <c r="E117" s="34"/>
      <c r="F117" s="34">
        <v>3</v>
      </c>
      <c r="I117" s="37">
        <f t="shared" si="3"/>
        <v>0.5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E118" s="34"/>
      <c r="F118" s="34">
        <v>5</v>
      </c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E119" s="34"/>
      <c r="F119" s="34">
        <v>2</v>
      </c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E120" s="34"/>
      <c r="F120" s="34">
        <v>2</v>
      </c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E121" s="34"/>
      <c r="F121" s="34">
        <v>4</v>
      </c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E122" s="34"/>
      <c r="F122" s="34">
        <v>2</v>
      </c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E123" s="34"/>
      <c r="F123" s="34">
        <v>4</v>
      </c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E124" s="34"/>
      <c r="F124" s="34">
        <v>3</v>
      </c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0.75</v>
      </c>
      <c r="E125" s="34"/>
      <c r="F125" s="34">
        <v>2</v>
      </c>
      <c r="I125" s="37">
        <f t="shared" si="3"/>
        <v>0.75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E126" s="34"/>
      <c r="F126" s="34">
        <v>2</v>
      </c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E127" s="34"/>
      <c r="F127" s="34">
        <v>3</v>
      </c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E128" s="34"/>
      <c r="F128" s="34">
        <v>3</v>
      </c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0.25</v>
      </c>
      <c r="E129" s="34"/>
      <c r="F129" s="34">
        <v>4</v>
      </c>
      <c r="I129" s="37">
        <f t="shared" si="3"/>
        <v>0.25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E130" s="34"/>
      <c r="F130" s="34">
        <v>3</v>
      </c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0.5</v>
      </c>
      <c r="E131" s="34"/>
      <c r="F131" s="34">
        <v>3</v>
      </c>
      <c r="I131" s="37">
        <f t="shared" si="3"/>
        <v>0.5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2"/>
        <v>0.25</v>
      </c>
      <c r="E132" s="34"/>
      <c r="F132" s="34">
        <v>4</v>
      </c>
      <c r="I132" s="37">
        <f t="shared" si="3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ref="C133:C192" si="4">+I133</f>
        <v>0.75</v>
      </c>
      <c r="E133" s="34"/>
      <c r="F133" s="34">
        <v>2</v>
      </c>
      <c r="I133" s="37">
        <f t="shared" ref="I133:I192" si="5">IF(ISNUMBER(F133)=TRUE,I$6*(F133-I$5)/(I$4-I$5)+(1-I$6)*(1-(F133-I$5)/(I$4-I$5)),"..")</f>
        <v>0.75</v>
      </c>
      <c r="M133" s="33"/>
      <c r="P133" s="33"/>
      <c r="Q133"/>
    </row>
    <row r="134" spans="1:17" x14ac:dyDescent="0.35">
      <c r="A134" s="33" t="s">
        <v>159</v>
      </c>
      <c r="B134" t="s">
        <v>391</v>
      </c>
      <c r="C134" s="37">
        <f t="shared" si="4"/>
        <v>1</v>
      </c>
      <c r="E134" s="34"/>
      <c r="F134" s="34">
        <v>1</v>
      </c>
      <c r="I134" s="37">
        <f t="shared" si="5"/>
        <v>1</v>
      </c>
      <c r="M134" s="33"/>
      <c r="P134" s="33"/>
      <c r="Q134"/>
    </row>
    <row r="135" spans="1:17" x14ac:dyDescent="0.35">
      <c r="A135" s="33" t="s">
        <v>153</v>
      </c>
      <c r="B135" t="s">
        <v>392</v>
      </c>
      <c r="C135" s="37">
        <f t="shared" si="4"/>
        <v>0.5</v>
      </c>
      <c r="E135" s="34"/>
      <c r="F135" s="34">
        <v>3</v>
      </c>
      <c r="I135" s="37">
        <f t="shared" si="5"/>
        <v>0.5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4"/>
        <v>0.25</v>
      </c>
      <c r="E136" s="34"/>
      <c r="F136" s="34">
        <v>4</v>
      </c>
      <c r="I136" s="37">
        <f t="shared" si="5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4"/>
        <v>0.25</v>
      </c>
      <c r="E137" s="34"/>
      <c r="F137" s="34">
        <v>4</v>
      </c>
      <c r="I137" s="37">
        <f t="shared" si="5"/>
        <v>0.25</v>
      </c>
      <c r="M137" s="33"/>
      <c r="P137" s="33"/>
      <c r="Q137"/>
    </row>
    <row r="138" spans="1:17" x14ac:dyDescent="0.35">
      <c r="A138" s="33" t="s">
        <v>169</v>
      </c>
      <c r="B138" t="s">
        <v>395</v>
      </c>
      <c r="C138" s="37">
        <f t="shared" si="4"/>
        <v>0.5</v>
      </c>
      <c r="E138" s="34"/>
      <c r="F138" s="34">
        <v>3</v>
      </c>
      <c r="I138" s="37">
        <f t="shared" si="5"/>
        <v>0.5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E139" s="34"/>
      <c r="F139" s="34">
        <v>2</v>
      </c>
      <c r="I139" s="37">
        <f t="shared" si="5"/>
        <v>0.75</v>
      </c>
      <c r="M139" s="33"/>
      <c r="P139" s="33"/>
      <c r="Q139"/>
    </row>
    <row r="140" spans="1:17" x14ac:dyDescent="0.35">
      <c r="A140" s="42" t="s">
        <v>160</v>
      </c>
      <c r="B140" t="s">
        <v>397</v>
      </c>
      <c r="C140" s="37">
        <f t="shared" si="4"/>
        <v>0.75</v>
      </c>
      <c r="E140" s="34"/>
      <c r="F140" s="34">
        <v>2</v>
      </c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E141" s="34"/>
      <c r="F141" s="34">
        <v>5</v>
      </c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E142" s="34"/>
      <c r="F142" s="34">
        <v>4</v>
      </c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E143" s="34"/>
      <c r="F143" s="34">
        <v>3</v>
      </c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E144" s="34"/>
      <c r="F144" s="34">
        <v>4</v>
      </c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E145" s="34"/>
      <c r="F145" s="34">
        <v>3</v>
      </c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E146" s="34"/>
      <c r="F146" s="34">
        <v>3</v>
      </c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0.25</v>
      </c>
      <c r="E147" s="34"/>
      <c r="F147" s="34">
        <v>4</v>
      </c>
      <c r="I147" s="37">
        <f t="shared" si="5"/>
        <v>0.25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E148" s="34"/>
      <c r="F148" s="34">
        <v>2</v>
      </c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E149" s="34"/>
      <c r="F149" s="34">
        <v>2</v>
      </c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E150" s="34"/>
      <c r="F150" s="34">
        <v>3</v>
      </c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E151" s="34"/>
      <c r="F151" s="34">
        <v>2</v>
      </c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E152" s="34"/>
      <c r="F152" s="34">
        <v>3</v>
      </c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410</v>
      </c>
      <c r="C153" s="37">
        <f t="shared" si="4"/>
        <v>0.5</v>
      </c>
      <c r="E153" s="34"/>
      <c r="F153" s="34">
        <v>3</v>
      </c>
      <c r="I153" s="37">
        <f t="shared" si="5"/>
        <v>0.5</v>
      </c>
      <c r="M153" s="33"/>
      <c r="P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E154" s="34"/>
      <c r="F154" s="34">
        <v>2</v>
      </c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E155" s="34"/>
      <c r="F155" s="34">
        <v>2</v>
      </c>
      <c r="I155" s="37">
        <f t="shared" si="5"/>
        <v>0.75</v>
      </c>
      <c r="M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E156" s="34"/>
      <c r="F156" s="34">
        <v>2</v>
      </c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E157" s="34"/>
      <c r="F157" s="34">
        <v>2</v>
      </c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E158" s="34"/>
      <c r="F158" s="34">
        <v>2</v>
      </c>
      <c r="I158" s="37">
        <f t="shared" si="5"/>
        <v>0.75</v>
      </c>
      <c r="M158" s="33"/>
      <c r="P158" s="33"/>
      <c r="Q158"/>
    </row>
    <row r="159" spans="1:17" x14ac:dyDescent="0.35">
      <c r="A159" s="33" t="s">
        <v>186</v>
      </c>
      <c r="B159" t="s">
        <v>416</v>
      </c>
      <c r="C159" s="37">
        <f t="shared" si="4"/>
        <v>0.5</v>
      </c>
      <c r="E159" s="34"/>
      <c r="F159" s="34">
        <v>3</v>
      </c>
      <c r="I159" s="37">
        <f t="shared" si="5"/>
        <v>0.5</v>
      </c>
      <c r="M159" s="33"/>
      <c r="P159" s="33"/>
      <c r="Q159"/>
    </row>
    <row r="160" spans="1:17" x14ac:dyDescent="0.35">
      <c r="A160" s="33" t="s">
        <v>177</v>
      </c>
      <c r="B160" t="s">
        <v>417</v>
      </c>
      <c r="C160" s="37">
        <f t="shared" si="4"/>
        <v>0.5</v>
      </c>
      <c r="E160" s="34"/>
      <c r="F160" s="34">
        <v>3</v>
      </c>
      <c r="I160" s="37">
        <f t="shared" si="5"/>
        <v>0.5</v>
      </c>
      <c r="M160" s="33"/>
      <c r="P160" s="33"/>
      <c r="Q160"/>
    </row>
    <row r="161" spans="1:17" x14ac:dyDescent="0.35">
      <c r="A161" s="33" t="s">
        <v>179</v>
      </c>
      <c r="B161" t="s">
        <v>418</v>
      </c>
      <c r="C161" s="37">
        <f t="shared" si="4"/>
        <v>0.5</v>
      </c>
      <c r="E161" s="34"/>
      <c r="F161" s="34">
        <v>3</v>
      </c>
      <c r="I161" s="37">
        <f t="shared" si="5"/>
        <v>0.5</v>
      </c>
      <c r="M161" s="33"/>
      <c r="Q161"/>
    </row>
    <row r="162" spans="1:17" x14ac:dyDescent="0.35">
      <c r="A162" s="33" t="s">
        <v>219</v>
      </c>
      <c r="B162" t="s">
        <v>419</v>
      </c>
      <c r="C162" s="37">
        <f t="shared" si="4"/>
        <v>0.5</v>
      </c>
      <c r="E162" s="34"/>
      <c r="F162" s="34">
        <v>3</v>
      </c>
      <c r="I162" s="37">
        <f t="shared" si="5"/>
        <v>0.5</v>
      </c>
      <c r="M162" s="33"/>
      <c r="P162" s="33"/>
      <c r="Q162"/>
    </row>
    <row r="163" spans="1:17" x14ac:dyDescent="0.35">
      <c r="A163" s="33" t="s">
        <v>192</v>
      </c>
      <c r="B163" t="s">
        <v>420</v>
      </c>
      <c r="C163" s="37">
        <f t="shared" si="4"/>
        <v>0.75</v>
      </c>
      <c r="E163" s="34"/>
      <c r="F163" s="34">
        <v>2</v>
      </c>
      <c r="I163" s="37">
        <f t="shared" si="5"/>
        <v>0.75</v>
      </c>
      <c r="M163" s="33"/>
      <c r="Q163"/>
    </row>
    <row r="164" spans="1:17" x14ac:dyDescent="0.35">
      <c r="A164" s="33" t="s">
        <v>182</v>
      </c>
      <c r="B164" t="s">
        <v>421</v>
      </c>
      <c r="C164" s="37">
        <f t="shared" si="4"/>
        <v>0.5</v>
      </c>
      <c r="E164" s="34"/>
      <c r="F164" s="34">
        <v>3</v>
      </c>
      <c r="I164" s="37">
        <f t="shared" si="5"/>
        <v>0.5</v>
      </c>
      <c r="M164" s="33"/>
      <c r="Q164"/>
    </row>
    <row r="165" spans="1:17" x14ac:dyDescent="0.35">
      <c r="A165" s="33" t="s">
        <v>180</v>
      </c>
      <c r="B165" t="s">
        <v>422</v>
      </c>
      <c r="C165" s="37">
        <f t="shared" si="4"/>
        <v>1</v>
      </c>
      <c r="E165" s="34"/>
      <c r="F165" s="34">
        <v>1</v>
      </c>
      <c r="I165" s="37">
        <f t="shared" si="5"/>
        <v>1</v>
      </c>
      <c r="M165" s="33"/>
      <c r="P165" s="33"/>
      <c r="Q165"/>
    </row>
    <row r="166" spans="1:17" x14ac:dyDescent="0.35">
      <c r="A166" s="33" t="s">
        <v>188</v>
      </c>
      <c r="B166" t="s">
        <v>423</v>
      </c>
      <c r="C166" s="37">
        <f t="shared" si="4"/>
        <v>0.75</v>
      </c>
      <c r="E166" s="34"/>
      <c r="F166" s="34">
        <v>2</v>
      </c>
      <c r="I166" s="37">
        <f t="shared" si="5"/>
        <v>0.75</v>
      </c>
      <c r="M166" s="33"/>
      <c r="Q166"/>
    </row>
    <row r="167" spans="1:17" x14ac:dyDescent="0.35">
      <c r="A167" s="33" t="s">
        <v>189</v>
      </c>
      <c r="B167" t="s">
        <v>424</v>
      </c>
      <c r="C167" s="37">
        <f t="shared" si="4"/>
        <v>0.75</v>
      </c>
      <c r="E167" s="34"/>
      <c r="F167" s="34">
        <v>2</v>
      </c>
      <c r="I167" s="37">
        <f t="shared" si="5"/>
        <v>0.75</v>
      </c>
      <c r="M167" s="33"/>
      <c r="Q167"/>
    </row>
    <row r="168" spans="1:17" x14ac:dyDescent="0.35">
      <c r="A168" s="33" t="s">
        <v>181</v>
      </c>
      <c r="B168" t="s">
        <v>425</v>
      </c>
      <c r="C168" s="37">
        <f t="shared" si="4"/>
        <v>0.5</v>
      </c>
      <c r="E168" s="34"/>
      <c r="F168" s="34">
        <v>3</v>
      </c>
      <c r="I168" s="37">
        <f t="shared" si="5"/>
        <v>0.5</v>
      </c>
      <c r="M168" s="33"/>
      <c r="Q168"/>
    </row>
    <row r="169" spans="1:17" x14ac:dyDescent="0.35">
      <c r="A169" s="33" t="s">
        <v>185</v>
      </c>
      <c r="B169" t="s">
        <v>426</v>
      </c>
      <c r="C169" s="37">
        <f t="shared" si="4"/>
        <v>0</v>
      </c>
      <c r="E169" s="34"/>
      <c r="F169" s="34">
        <v>5</v>
      </c>
      <c r="I169" s="37">
        <f t="shared" si="5"/>
        <v>0</v>
      </c>
      <c r="M169" s="33"/>
      <c r="Q169"/>
    </row>
    <row r="170" spans="1:17" x14ac:dyDescent="0.35">
      <c r="A170" s="33" t="s">
        <v>220</v>
      </c>
      <c r="B170" t="s">
        <v>427</v>
      </c>
      <c r="C170" s="37">
        <f t="shared" si="4"/>
        <v>0.5</v>
      </c>
      <c r="E170" s="34"/>
      <c r="F170" s="34">
        <v>3</v>
      </c>
      <c r="I170" s="37">
        <f t="shared" si="5"/>
        <v>0.5</v>
      </c>
      <c r="M170" s="33"/>
      <c r="P170" s="33"/>
      <c r="Q170"/>
    </row>
    <row r="171" spans="1:17" x14ac:dyDescent="0.35">
      <c r="A171" s="34" t="s">
        <v>116</v>
      </c>
      <c r="B171" t="s">
        <v>428</v>
      </c>
      <c r="C171" s="37">
        <f t="shared" si="4"/>
        <v>0.75</v>
      </c>
      <c r="E171" s="34"/>
      <c r="F171" s="34">
        <v>2</v>
      </c>
      <c r="I171" s="37">
        <f t="shared" si="5"/>
        <v>0.75</v>
      </c>
      <c r="M171" s="33"/>
      <c r="Q171"/>
    </row>
    <row r="172" spans="1:17" x14ac:dyDescent="0.35">
      <c r="A172" s="34" t="s">
        <v>44</v>
      </c>
      <c r="B172" t="s">
        <v>429</v>
      </c>
      <c r="C172" s="37">
        <f t="shared" si="4"/>
        <v>0</v>
      </c>
      <c r="E172" s="34"/>
      <c r="F172" s="34">
        <v>5</v>
      </c>
      <c r="I172" s="37">
        <f t="shared" si="5"/>
        <v>0</v>
      </c>
      <c r="M172" s="33"/>
      <c r="P172" s="33"/>
      <c r="Q172"/>
    </row>
    <row r="173" spans="1:17" x14ac:dyDescent="0.35">
      <c r="A173" s="34" t="s">
        <v>72</v>
      </c>
      <c r="B173" t="s">
        <v>430</v>
      </c>
      <c r="C173" s="37">
        <f t="shared" si="4"/>
        <v>0.75</v>
      </c>
      <c r="E173" s="34"/>
      <c r="F173" s="34">
        <v>2</v>
      </c>
      <c r="I173" s="37">
        <f t="shared" si="5"/>
        <v>0.75</v>
      </c>
      <c r="M173" s="33"/>
      <c r="Q173"/>
    </row>
    <row r="174" spans="1:17" x14ac:dyDescent="0.35">
      <c r="A174" s="34" t="s">
        <v>124</v>
      </c>
      <c r="B174" t="s">
        <v>431</v>
      </c>
      <c r="C174" s="37">
        <f t="shared" si="4"/>
        <v>0.5</v>
      </c>
      <c r="E174" s="34"/>
      <c r="F174" s="34">
        <v>3</v>
      </c>
      <c r="I174" s="37">
        <f t="shared" si="5"/>
        <v>0.5</v>
      </c>
      <c r="M174" s="33"/>
      <c r="Q174"/>
    </row>
    <row r="175" spans="1:17" x14ac:dyDescent="0.35">
      <c r="A175" s="34" t="s">
        <v>178</v>
      </c>
      <c r="B175" t="s">
        <v>432</v>
      </c>
      <c r="C175" s="37">
        <f t="shared" si="4"/>
        <v>0</v>
      </c>
      <c r="E175" s="34"/>
      <c r="F175" s="34">
        <v>5</v>
      </c>
      <c r="I175" s="37">
        <f t="shared" si="5"/>
        <v>0</v>
      </c>
      <c r="M175" s="33"/>
      <c r="Q175"/>
    </row>
    <row r="176" spans="1:17" x14ac:dyDescent="0.35">
      <c r="A176" s="34" t="s">
        <v>187</v>
      </c>
      <c r="B176" t="s">
        <v>433</v>
      </c>
      <c r="C176" s="37">
        <f t="shared" si="4"/>
        <v>0.5</v>
      </c>
      <c r="E176" s="34"/>
      <c r="F176" s="34">
        <v>3</v>
      </c>
      <c r="I176" s="37">
        <f t="shared" si="5"/>
        <v>0.5</v>
      </c>
      <c r="M176" s="33"/>
      <c r="Q176"/>
    </row>
    <row r="177" spans="1:17" x14ac:dyDescent="0.35">
      <c r="A177" s="34" t="s">
        <v>191</v>
      </c>
      <c r="B177" t="s">
        <v>434</v>
      </c>
      <c r="C177" s="37">
        <f t="shared" si="4"/>
        <v>0.5</v>
      </c>
      <c r="E177" s="34"/>
      <c r="F177" s="34">
        <v>3</v>
      </c>
      <c r="I177" s="37">
        <f t="shared" si="5"/>
        <v>0.5</v>
      </c>
      <c r="M177" s="33"/>
      <c r="P177" s="33"/>
      <c r="Q177"/>
    </row>
    <row r="178" spans="1:17" x14ac:dyDescent="0.35">
      <c r="A178" s="34" t="s">
        <v>190</v>
      </c>
      <c r="B178" t="s">
        <v>435</v>
      </c>
      <c r="C178" s="37">
        <f t="shared" si="4"/>
        <v>0.75</v>
      </c>
      <c r="E178" s="34"/>
      <c r="F178" s="34">
        <v>2</v>
      </c>
      <c r="I178" s="37">
        <f t="shared" si="5"/>
        <v>0.75</v>
      </c>
      <c r="M178" s="33"/>
      <c r="Q178"/>
    </row>
    <row r="179" spans="1:17" x14ac:dyDescent="0.35">
      <c r="A179" s="34" t="s">
        <v>48</v>
      </c>
      <c r="B179" t="s">
        <v>436</v>
      </c>
      <c r="C179" s="37">
        <f t="shared" si="4"/>
        <v>0.75</v>
      </c>
      <c r="E179" s="34"/>
      <c r="F179" s="34">
        <v>2</v>
      </c>
      <c r="I179" s="37">
        <f t="shared" si="5"/>
        <v>0.75</v>
      </c>
      <c r="M179" s="33"/>
      <c r="Q179"/>
    </row>
    <row r="180" spans="1:17" x14ac:dyDescent="0.35">
      <c r="A180" s="34" t="s">
        <v>193</v>
      </c>
      <c r="B180" t="s">
        <v>437</v>
      </c>
      <c r="C180" s="37">
        <f t="shared" si="4"/>
        <v>0</v>
      </c>
      <c r="E180" s="34"/>
      <c r="F180" s="34">
        <v>5</v>
      </c>
      <c r="I180" s="37">
        <f t="shared" si="5"/>
        <v>0</v>
      </c>
      <c r="M180" s="33"/>
      <c r="Q180"/>
    </row>
    <row r="181" spans="1:17" x14ac:dyDescent="0.35">
      <c r="A181" s="34" t="s">
        <v>205</v>
      </c>
      <c r="B181" t="s">
        <v>438</v>
      </c>
      <c r="C181" s="37">
        <f t="shared" si="4"/>
        <v>0.75</v>
      </c>
      <c r="E181" s="34"/>
      <c r="F181" s="34">
        <v>2</v>
      </c>
      <c r="I181" s="37">
        <f t="shared" si="5"/>
        <v>0.75</v>
      </c>
      <c r="M181" s="33"/>
      <c r="Q181"/>
    </row>
    <row r="182" spans="1:17" x14ac:dyDescent="0.35">
      <c r="A182" s="34" t="s">
        <v>197</v>
      </c>
      <c r="B182" t="s">
        <v>439</v>
      </c>
      <c r="C182" s="37">
        <f t="shared" si="4"/>
        <v>0.5</v>
      </c>
      <c r="E182" s="34"/>
      <c r="F182" s="34">
        <v>3</v>
      </c>
      <c r="I182" s="37">
        <f t="shared" si="5"/>
        <v>0.5</v>
      </c>
      <c r="M182" s="33"/>
      <c r="Q182"/>
    </row>
    <row r="183" spans="1:17" x14ac:dyDescent="0.35">
      <c r="A183" s="34" t="s">
        <v>206</v>
      </c>
      <c r="B183" t="s">
        <v>440</v>
      </c>
      <c r="C183" s="37">
        <f t="shared" si="4"/>
        <v>0.5</v>
      </c>
      <c r="E183" s="34"/>
      <c r="F183" s="34">
        <v>3</v>
      </c>
      <c r="I183" s="37">
        <f t="shared" si="5"/>
        <v>0.5</v>
      </c>
      <c r="M183" s="33"/>
      <c r="Q183"/>
    </row>
    <row r="184" spans="1:17" x14ac:dyDescent="0.35">
      <c r="A184" s="34" t="s">
        <v>196</v>
      </c>
      <c r="B184" t="s">
        <v>441</v>
      </c>
      <c r="C184" s="37">
        <f t="shared" si="4"/>
        <v>0.5</v>
      </c>
      <c r="E184" s="34"/>
      <c r="F184" s="34">
        <v>3</v>
      </c>
      <c r="I184" s="37">
        <f t="shared" si="5"/>
        <v>0.5</v>
      </c>
      <c r="M184" s="33"/>
      <c r="Q184"/>
    </row>
    <row r="185" spans="1:17" x14ac:dyDescent="0.35">
      <c r="A185" s="34" t="s">
        <v>199</v>
      </c>
      <c r="B185" t="s">
        <v>442</v>
      </c>
      <c r="C185" s="37">
        <f t="shared" si="4"/>
        <v>0.5</v>
      </c>
      <c r="E185" s="34"/>
      <c r="F185" s="34">
        <v>3</v>
      </c>
      <c r="I185" s="37">
        <f t="shared" si="5"/>
        <v>0.5</v>
      </c>
      <c r="M185" s="33"/>
      <c r="Q185"/>
    </row>
    <row r="186" spans="1:17" x14ac:dyDescent="0.35">
      <c r="A186" s="34" t="s">
        <v>195</v>
      </c>
      <c r="B186" t="s">
        <v>443</v>
      </c>
      <c r="C186" s="37">
        <f t="shared" si="4"/>
        <v>0.5</v>
      </c>
      <c r="E186" s="34"/>
      <c r="F186" s="34">
        <v>3</v>
      </c>
      <c r="I186" s="37">
        <f t="shared" si="5"/>
        <v>0.5</v>
      </c>
      <c r="M186" s="33"/>
      <c r="Q186"/>
    </row>
    <row r="187" spans="1:17" x14ac:dyDescent="0.35">
      <c r="A187" s="34" t="s">
        <v>200</v>
      </c>
      <c r="B187" t="s">
        <v>444</v>
      </c>
      <c r="C187" s="37">
        <f t="shared" si="4"/>
        <v>0.75</v>
      </c>
      <c r="E187" s="34"/>
      <c r="F187" s="34">
        <v>2</v>
      </c>
      <c r="I187" s="37">
        <f t="shared" si="5"/>
        <v>0.75</v>
      </c>
      <c r="M187" s="33"/>
      <c r="Q187"/>
    </row>
    <row r="188" spans="1:17" x14ac:dyDescent="0.35">
      <c r="A188" s="34" t="s">
        <v>201</v>
      </c>
      <c r="B188" t="s">
        <v>445</v>
      </c>
      <c r="C188" s="37">
        <f t="shared" si="4"/>
        <v>0.5</v>
      </c>
      <c r="E188" s="34"/>
      <c r="F188" s="34">
        <v>3</v>
      </c>
      <c r="I188" s="37">
        <f t="shared" si="5"/>
        <v>0.5</v>
      </c>
      <c r="M188" s="33"/>
      <c r="Q188"/>
    </row>
    <row r="189" spans="1:17" x14ac:dyDescent="0.35">
      <c r="A189" s="34" t="s">
        <v>202</v>
      </c>
      <c r="B189" t="s">
        <v>446</v>
      </c>
      <c r="C189" s="37">
        <f t="shared" si="4"/>
        <v>0.25</v>
      </c>
      <c r="E189" s="34"/>
      <c r="F189" s="34">
        <v>4</v>
      </c>
      <c r="I189" s="37">
        <f t="shared" si="5"/>
        <v>0.25</v>
      </c>
      <c r="M189" s="33"/>
      <c r="P189" s="33"/>
      <c r="Q189"/>
    </row>
    <row r="190" spans="1:17" x14ac:dyDescent="0.35">
      <c r="A190" s="34" t="s">
        <v>203</v>
      </c>
      <c r="B190" t="s">
        <v>447</v>
      </c>
      <c r="C190" s="37">
        <f t="shared" si="4"/>
        <v>0.25</v>
      </c>
      <c r="E190" s="34"/>
      <c r="F190" s="34">
        <v>4</v>
      </c>
      <c r="I190" s="37">
        <f t="shared" si="5"/>
        <v>0.25</v>
      </c>
      <c r="M190" s="33"/>
      <c r="Q190"/>
    </row>
    <row r="191" spans="1:17" x14ac:dyDescent="0.35">
      <c r="A191" s="34" t="s">
        <v>198</v>
      </c>
      <c r="B191" t="s">
        <v>448</v>
      </c>
      <c r="C191" s="37">
        <f t="shared" si="4"/>
        <v>0.5</v>
      </c>
      <c r="E191" s="34"/>
      <c r="F191" s="34">
        <v>3</v>
      </c>
      <c r="I191" s="37">
        <f t="shared" si="5"/>
        <v>0.5</v>
      </c>
      <c r="M191" s="33"/>
      <c r="Q191"/>
    </row>
    <row r="192" spans="1:17" x14ac:dyDescent="0.35">
      <c r="A192" s="34" t="s">
        <v>207</v>
      </c>
      <c r="B192" t="s">
        <v>449</v>
      </c>
      <c r="C192" s="37">
        <f t="shared" si="4"/>
        <v>0.5</v>
      </c>
      <c r="E192" s="34"/>
      <c r="F192" s="34">
        <v>3</v>
      </c>
      <c r="I192" s="37">
        <f t="shared" si="5"/>
        <v>0.5</v>
      </c>
      <c r="M192" s="33"/>
      <c r="P192" s="33"/>
      <c r="Q192"/>
    </row>
    <row r="193" spans="1:17" x14ac:dyDescent="0.35">
      <c r="A193" s="34" t="s">
        <v>208</v>
      </c>
      <c r="B193" t="s">
        <v>450</v>
      </c>
      <c r="C193" s="37">
        <f t="shared" ref="C193:C204" si="6">+I193</f>
        <v>0.25</v>
      </c>
      <c r="E193" s="34"/>
      <c r="F193" s="34">
        <v>4</v>
      </c>
      <c r="I193" s="37">
        <f t="shared" ref="I193:I204" si="7">IF(ISNUMBER(F193)=TRUE,I$6*(F193-I$5)/(I$4-I$5)+(1-I$6)*(1-(F193-I$5)/(I$4-I$5)),"..")</f>
        <v>0.25</v>
      </c>
      <c r="M193" s="33"/>
      <c r="P193" s="33"/>
      <c r="Q193"/>
    </row>
    <row r="194" spans="1:17" x14ac:dyDescent="0.35">
      <c r="A194" s="34" t="s">
        <v>20</v>
      </c>
      <c r="B194" t="s">
        <v>451</v>
      </c>
      <c r="C194" s="37">
        <f t="shared" si="6"/>
        <v>0.75</v>
      </c>
      <c r="E194" s="34"/>
      <c r="F194" s="34">
        <v>2</v>
      </c>
      <c r="I194" s="37">
        <f t="shared" si="7"/>
        <v>0.75</v>
      </c>
      <c r="M194" s="33"/>
      <c r="Q194"/>
    </row>
    <row r="195" spans="1:17" x14ac:dyDescent="0.35">
      <c r="A195" s="34" t="s">
        <v>80</v>
      </c>
      <c r="B195" t="s">
        <v>452</v>
      </c>
      <c r="C195" s="37">
        <f t="shared" si="6"/>
        <v>0.75</v>
      </c>
      <c r="E195" s="34"/>
      <c r="F195" s="34">
        <v>2</v>
      </c>
      <c r="I195" s="37">
        <f t="shared" si="7"/>
        <v>0.75</v>
      </c>
      <c r="M195" s="33"/>
      <c r="Q195"/>
    </row>
    <row r="196" spans="1:17" x14ac:dyDescent="0.35">
      <c r="A196" s="34" t="s">
        <v>210</v>
      </c>
      <c r="B196" t="s">
        <v>453</v>
      </c>
      <c r="C196" s="37">
        <f t="shared" si="6"/>
        <v>0.75</v>
      </c>
      <c r="E196" s="34"/>
      <c r="F196" s="34">
        <v>2</v>
      </c>
      <c r="I196" s="37">
        <f t="shared" si="7"/>
        <v>0.75</v>
      </c>
      <c r="M196" s="33"/>
      <c r="P196" s="33"/>
      <c r="Q196"/>
    </row>
    <row r="197" spans="1:17" x14ac:dyDescent="0.35">
      <c r="A197" s="34" t="s">
        <v>209</v>
      </c>
      <c r="B197" t="s">
        <v>454</v>
      </c>
      <c r="C197" s="37">
        <f t="shared" si="6"/>
        <v>0.75</v>
      </c>
      <c r="E197" s="34"/>
      <c r="F197" s="34">
        <v>2</v>
      </c>
      <c r="I197" s="37">
        <f t="shared" si="7"/>
        <v>0.75</v>
      </c>
      <c r="M197" s="33"/>
      <c r="Q197"/>
    </row>
    <row r="198" spans="1:17" x14ac:dyDescent="0.35">
      <c r="A198" s="34" t="s">
        <v>214</v>
      </c>
      <c r="B198" t="s">
        <v>455</v>
      </c>
      <c r="C198" s="37">
        <f t="shared" si="6"/>
        <v>0.75</v>
      </c>
      <c r="E198" s="34"/>
      <c r="F198" s="34">
        <v>2</v>
      </c>
      <c r="I198" s="37">
        <f t="shared" si="7"/>
        <v>0.75</v>
      </c>
      <c r="M198" s="33"/>
      <c r="Q198"/>
    </row>
    <row r="199" spans="1:17" x14ac:dyDescent="0.35">
      <c r="A199" s="34" t="s">
        <v>211</v>
      </c>
      <c r="B199" t="s">
        <v>456</v>
      </c>
      <c r="C199" s="37">
        <f t="shared" si="6"/>
        <v>0.5</v>
      </c>
      <c r="E199" s="34"/>
      <c r="F199" s="34">
        <v>3</v>
      </c>
      <c r="I199" s="37">
        <f t="shared" si="7"/>
        <v>0.5</v>
      </c>
      <c r="M199" s="33"/>
    </row>
    <row r="200" spans="1:17" x14ac:dyDescent="0.35">
      <c r="A200" s="34" t="s">
        <v>213</v>
      </c>
      <c r="B200" t="s">
        <v>457</v>
      </c>
      <c r="C200" s="37">
        <f t="shared" si="6"/>
        <v>0.25</v>
      </c>
      <c r="E200" s="34"/>
      <c r="F200" s="34">
        <v>4</v>
      </c>
      <c r="I200" s="37">
        <f t="shared" si="7"/>
        <v>0.25</v>
      </c>
      <c r="M200" s="33"/>
    </row>
    <row r="201" spans="1:17" x14ac:dyDescent="0.35">
      <c r="A201" s="34" t="s">
        <v>215</v>
      </c>
      <c r="B201" t="s">
        <v>458</v>
      </c>
      <c r="C201" s="37">
        <f t="shared" si="6"/>
        <v>0.5</v>
      </c>
      <c r="E201" s="34"/>
      <c r="F201" s="34">
        <v>3</v>
      </c>
      <c r="I201" s="37">
        <f t="shared" si="7"/>
        <v>0.5</v>
      </c>
      <c r="M201" s="33"/>
    </row>
    <row r="202" spans="1:17" x14ac:dyDescent="0.35">
      <c r="A202" s="34" t="s">
        <v>218</v>
      </c>
      <c r="B202" t="s">
        <v>459</v>
      </c>
      <c r="C202" s="37">
        <f t="shared" si="6"/>
        <v>0</v>
      </c>
      <c r="E202" s="34"/>
      <c r="F202" s="34">
        <v>5</v>
      </c>
      <c r="I202" s="37">
        <f t="shared" si="7"/>
        <v>0</v>
      </c>
      <c r="M202" s="33"/>
    </row>
    <row r="203" spans="1:17" x14ac:dyDescent="0.35">
      <c r="A203" s="34" t="s">
        <v>222</v>
      </c>
      <c r="B203" t="s">
        <v>460</v>
      </c>
      <c r="C203" s="37">
        <f t="shared" si="6"/>
        <v>0.5</v>
      </c>
      <c r="E203" s="34"/>
      <c r="F203" s="34">
        <v>3</v>
      </c>
      <c r="I203" s="37">
        <f t="shared" si="7"/>
        <v>0.5</v>
      </c>
      <c r="M203" s="33"/>
    </row>
    <row r="204" spans="1:17" x14ac:dyDescent="0.35">
      <c r="A204" s="34" t="s">
        <v>223</v>
      </c>
      <c r="B204" t="s">
        <v>461</v>
      </c>
      <c r="C204" s="37">
        <f t="shared" si="6"/>
        <v>0.25</v>
      </c>
      <c r="E204" s="34"/>
      <c r="F204" s="34">
        <v>4</v>
      </c>
      <c r="I204" s="37">
        <f t="shared" si="7"/>
        <v>0.25</v>
      </c>
      <c r="M204" s="33"/>
    </row>
    <row r="205" spans="1:17" x14ac:dyDescent="0.35">
      <c r="B205"/>
      <c r="C205" s="37"/>
      <c r="E205" s="34"/>
      <c r="F205" s="34"/>
      <c r="I205" s="37"/>
      <c r="M205" s="33"/>
    </row>
    <row r="206" spans="1:17" x14ac:dyDescent="0.35">
      <c r="B206"/>
      <c r="C206" s="37"/>
      <c r="E206" s="34"/>
      <c r="F206" s="34"/>
      <c r="I206" s="37"/>
      <c r="M206" s="33"/>
    </row>
    <row r="207" spans="1:17" x14ac:dyDescent="0.35">
      <c r="C207" s="37"/>
      <c r="G207" s="38"/>
      <c r="I207" s="37"/>
      <c r="M207" s="33"/>
    </row>
    <row r="208" spans="1:17" x14ac:dyDescent="0.35">
      <c r="C208" s="37"/>
      <c r="G208" s="38"/>
      <c r="I208" s="37"/>
      <c r="M208" s="33"/>
    </row>
    <row r="209" spans="3:13" x14ac:dyDescent="0.35">
      <c r="C209" s="37"/>
      <c r="G209" s="38"/>
      <c r="I209" s="37"/>
      <c r="M209" s="33"/>
    </row>
    <row r="210" spans="3:13" x14ac:dyDescent="0.35">
      <c r="C210" s="37"/>
      <c r="G210" s="38"/>
      <c r="I210" s="37"/>
      <c r="M210" s="33"/>
    </row>
    <row r="211" spans="3:13" x14ac:dyDescent="0.35">
      <c r="C211" s="37"/>
      <c r="G211" s="38"/>
      <c r="I211" s="37"/>
      <c r="M211" s="33"/>
    </row>
    <row r="212" spans="3:13" x14ac:dyDescent="0.35">
      <c r="C212" s="37"/>
      <c r="G212" s="38"/>
      <c r="I212" s="37"/>
      <c r="M212" s="33"/>
    </row>
    <row r="213" spans="3:13" x14ac:dyDescent="0.35">
      <c r="C213" s="37"/>
      <c r="G213" s="38"/>
      <c r="I213" s="37"/>
      <c r="M213" s="33"/>
    </row>
    <row r="214" spans="3:13" x14ac:dyDescent="0.35">
      <c r="C214" s="37"/>
      <c r="G214" s="38"/>
      <c r="I214" s="37"/>
      <c r="M214" s="33"/>
    </row>
    <row r="215" spans="3:13" x14ac:dyDescent="0.35">
      <c r="C215" s="37"/>
      <c r="E215" s="34"/>
      <c r="F215" s="34"/>
      <c r="G215" s="38"/>
      <c r="I215" s="37"/>
      <c r="M215" s="33"/>
    </row>
    <row r="216" spans="3:13" x14ac:dyDescent="0.35">
      <c r="C216" s="37"/>
      <c r="E216" s="34"/>
      <c r="F216" s="34"/>
      <c r="G216" s="38"/>
      <c r="I216" s="37"/>
      <c r="M216" s="33"/>
    </row>
    <row r="217" spans="3:13" x14ac:dyDescent="0.35">
      <c r="C217" s="37"/>
      <c r="E217" s="34"/>
      <c r="F217" s="34"/>
      <c r="G217" s="38"/>
      <c r="I217" s="37"/>
      <c r="M217" s="33"/>
    </row>
    <row r="218" spans="3:13" x14ac:dyDescent="0.35">
      <c r="C218" s="37"/>
      <c r="E218" s="34"/>
      <c r="F218" s="34"/>
      <c r="G218" s="38"/>
      <c r="I218" s="37"/>
      <c r="M218" s="33"/>
    </row>
    <row r="219" spans="3:13" x14ac:dyDescent="0.35">
      <c r="C219" s="37"/>
      <c r="E219" s="34"/>
      <c r="F219" s="34"/>
      <c r="G219" s="38"/>
      <c r="I219" s="37"/>
      <c r="M219" s="33"/>
    </row>
    <row r="220" spans="3:13" x14ac:dyDescent="0.35">
      <c r="C220" s="37"/>
      <c r="E220" s="34"/>
      <c r="F220" s="34"/>
      <c r="I220" s="37"/>
      <c r="M220" s="33"/>
    </row>
    <row r="221" spans="3:13" x14ac:dyDescent="0.35">
      <c r="C221" s="37"/>
      <c r="E221" s="34"/>
      <c r="F221" s="34"/>
      <c r="I221" s="37"/>
      <c r="M221" s="33"/>
    </row>
    <row r="222" spans="3:13" x14ac:dyDescent="0.35">
      <c r="C222" s="37"/>
      <c r="E222" s="34"/>
      <c r="F222" s="34"/>
      <c r="I222" s="37"/>
      <c r="M222" s="33"/>
    </row>
    <row r="223" spans="3:13" x14ac:dyDescent="0.35">
      <c r="C223" s="37"/>
      <c r="E223" s="34"/>
      <c r="F223" s="34"/>
      <c r="I223" s="37"/>
      <c r="M223" s="33"/>
    </row>
    <row r="224" spans="3:13" x14ac:dyDescent="0.35">
      <c r="C224" s="37"/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I240" s="37"/>
      <c r="M240" s="33"/>
    </row>
    <row r="241" spans="5:13" x14ac:dyDescent="0.35">
      <c r="E241" s="34"/>
      <c r="F241" s="34"/>
      <c r="I241" s="37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M252" s="33"/>
    </row>
    <row r="253" spans="5:13" x14ac:dyDescent="0.35">
      <c r="M253" s="33"/>
    </row>
    <row r="254" spans="5:13" x14ac:dyDescent="0.35">
      <c r="M254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2"/>
  <sheetViews>
    <sheetView topLeftCell="A61" workbookViewId="0">
      <selection activeCell="A88" sqref="A88:XFD88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1</v>
      </c>
      <c r="E8" s="49"/>
      <c r="F8" s="50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D9" s="33"/>
      <c r="E9" s="51"/>
      <c r="F9" s="51">
        <v>5</v>
      </c>
      <c r="G9" s="38"/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0" si="0">+I10</f>
        <v>0.5</v>
      </c>
      <c r="D10" s="33"/>
      <c r="E10" s="51"/>
      <c r="F10" s="51">
        <v>3</v>
      </c>
      <c r="G10" s="38"/>
      <c r="I10" s="37">
        <f t="shared" ref="I10:I70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D11" s="33"/>
      <c r="E11" s="51"/>
      <c r="F11" s="51">
        <v>4</v>
      </c>
      <c r="G11" s="38"/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D12" s="33"/>
      <c r="E12" s="51"/>
      <c r="F12" s="51">
        <v>3</v>
      </c>
      <c r="G12" s="38"/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D13" s="33"/>
      <c r="E13" s="51"/>
      <c r="F13" s="51">
        <v>1</v>
      </c>
      <c r="G13" s="38"/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D14" s="33"/>
      <c r="E14" s="51"/>
      <c r="F14" s="51">
        <v>2</v>
      </c>
      <c r="G14" s="38"/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D15" s="33"/>
      <c r="E15" s="51"/>
      <c r="F15" s="51">
        <v>3</v>
      </c>
      <c r="G15" s="38"/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D16" s="33"/>
      <c r="E16" s="51"/>
      <c r="F16" s="51">
        <v>3</v>
      </c>
      <c r="G16" s="38"/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D17" s="33"/>
      <c r="E17" s="51"/>
      <c r="F17" s="51">
        <v>1</v>
      </c>
      <c r="G17" s="38"/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D18" s="33"/>
      <c r="E18" s="51"/>
      <c r="F18" s="51">
        <v>2</v>
      </c>
      <c r="G18" s="38"/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D19" s="33"/>
      <c r="E19" s="51"/>
      <c r="F19" s="51">
        <v>2</v>
      </c>
      <c r="G19" s="38"/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D20" s="33"/>
      <c r="E20" s="51"/>
      <c r="F20" s="51">
        <v>3</v>
      </c>
      <c r="G20" s="38"/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D21" s="33"/>
      <c r="E21" s="51"/>
      <c r="F21" s="51">
        <v>2</v>
      </c>
      <c r="G21" s="38"/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D22" s="33"/>
      <c r="E22" s="51"/>
      <c r="F22" s="51">
        <v>4</v>
      </c>
      <c r="G22" s="38"/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D23" s="33"/>
      <c r="E23" s="51"/>
      <c r="F23" s="51">
        <v>4</v>
      </c>
      <c r="G23" s="38"/>
      <c r="I23" s="37">
        <f t="shared" si="1"/>
        <v>0.25</v>
      </c>
      <c r="M23" t="s">
        <v>247</v>
      </c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1</v>
      </c>
      <c r="D24" s="33"/>
      <c r="E24" s="51"/>
      <c r="F24" s="51">
        <v>1</v>
      </c>
      <c r="G24" s="38"/>
      <c r="I24" s="37">
        <f t="shared" si="1"/>
        <v>1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D25" s="33"/>
      <c r="E25" s="51"/>
      <c r="F25" s="51">
        <v>3</v>
      </c>
      <c r="G25" s="38"/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D26" s="33"/>
      <c r="E26" s="51"/>
      <c r="F26" s="51">
        <v>2</v>
      </c>
      <c r="G26" s="38"/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D27" s="33"/>
      <c r="E27" s="51"/>
      <c r="F27" s="51">
        <v>3</v>
      </c>
      <c r="G27" s="38"/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D28" s="33"/>
      <c r="E28" s="51"/>
      <c r="F28" s="51">
        <v>3</v>
      </c>
      <c r="G28" s="38"/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D29" s="33"/>
      <c r="E29" s="51"/>
      <c r="F29" s="51">
        <v>2</v>
      </c>
      <c r="G29" s="38"/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D30" s="33"/>
      <c r="E30" s="51"/>
      <c r="F30" s="51">
        <v>2</v>
      </c>
      <c r="G30" s="38"/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D31" s="33"/>
      <c r="E31" s="51"/>
      <c r="F31" s="51">
        <v>3</v>
      </c>
      <c r="G31" s="38"/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D32" s="33"/>
      <c r="E32" s="51"/>
      <c r="F32" s="51">
        <v>3</v>
      </c>
      <c r="G32" s="38"/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D33" s="33"/>
      <c r="E33" s="51"/>
      <c r="F33" s="51">
        <v>2</v>
      </c>
      <c r="G33" s="38"/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D34" s="33"/>
      <c r="E34" s="51"/>
      <c r="F34" s="51">
        <v>4</v>
      </c>
      <c r="G34" s="38"/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D35" s="33"/>
      <c r="E35" s="51"/>
      <c r="F35" s="51">
        <v>2</v>
      </c>
      <c r="G35" s="38"/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0.5</v>
      </c>
      <c r="D36" s="33"/>
      <c r="E36" s="51"/>
      <c r="F36" s="51">
        <v>3</v>
      </c>
      <c r="G36" s="38"/>
      <c r="I36" s="37">
        <f t="shared" si="1"/>
        <v>0.5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D37" s="33"/>
      <c r="E37" s="51"/>
      <c r="F37" s="51">
        <v>4</v>
      </c>
      <c r="G37" s="38"/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</v>
      </c>
      <c r="D38" s="33"/>
      <c r="E38" s="51"/>
      <c r="F38" s="51">
        <v>5</v>
      </c>
      <c r="G38" s="38"/>
      <c r="I38" s="37">
        <f t="shared" si="1"/>
        <v>0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D39" s="33"/>
      <c r="E39" s="51"/>
      <c r="F39" s="51">
        <v>3</v>
      </c>
      <c r="G39" s="38"/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D40" s="33"/>
      <c r="E40" s="51"/>
      <c r="F40" s="51">
        <v>3</v>
      </c>
      <c r="G40" s="38"/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D41" s="33"/>
      <c r="E41" s="51"/>
      <c r="F41" s="51">
        <v>2</v>
      </c>
      <c r="G41" s="38"/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D42" s="33"/>
      <c r="E42" s="51"/>
      <c r="F42" s="51">
        <v>2</v>
      </c>
      <c r="G42" s="38"/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D43" s="33"/>
      <c r="E43" s="51"/>
      <c r="F43" s="51">
        <v>5</v>
      </c>
      <c r="G43" s="38"/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D44" s="33"/>
      <c r="E44" s="51"/>
      <c r="F44" s="51">
        <v>4</v>
      </c>
      <c r="G44" s="38"/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D45" s="33"/>
      <c r="E45" s="51"/>
      <c r="F45" s="51">
        <v>2</v>
      </c>
      <c r="G45" s="38"/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D46" s="33"/>
      <c r="E46" s="51"/>
      <c r="F46" s="51">
        <v>3</v>
      </c>
      <c r="G46" s="38"/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D47" s="33"/>
      <c r="E47" s="51"/>
      <c r="F47" s="51">
        <v>4</v>
      </c>
      <c r="G47" s="38"/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D48" s="33"/>
      <c r="E48" s="51"/>
      <c r="F48" s="51">
        <v>3</v>
      </c>
      <c r="G48" s="38"/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D49" s="33"/>
      <c r="E49" s="51"/>
      <c r="F49" s="51">
        <v>3</v>
      </c>
      <c r="G49" s="38"/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D50" s="33"/>
      <c r="E50" s="51"/>
      <c r="F50" s="51">
        <v>3</v>
      </c>
      <c r="G50" s="38"/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D51" s="33"/>
      <c r="E51" s="51"/>
      <c r="F51" s="51">
        <v>4</v>
      </c>
      <c r="G51" s="38"/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0.5</v>
      </c>
      <c r="D52" s="33"/>
      <c r="E52" s="51"/>
      <c r="F52" s="51">
        <v>3</v>
      </c>
      <c r="G52" s="38"/>
      <c r="I52" s="37">
        <f t="shared" si="1"/>
        <v>0.5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D53" s="33"/>
      <c r="E53" s="51"/>
      <c r="F53" s="51">
        <v>2</v>
      </c>
      <c r="G53" s="38"/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D54" s="33"/>
      <c r="E54" s="51"/>
      <c r="F54" s="51">
        <v>2</v>
      </c>
      <c r="G54" s="38"/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D55" s="33"/>
      <c r="E55" s="51"/>
      <c r="F55" s="51">
        <v>2</v>
      </c>
      <c r="G55" s="38"/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D56" s="33"/>
      <c r="E56" s="51"/>
      <c r="F56" s="51">
        <v>5</v>
      </c>
      <c r="G56" s="38"/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D57" s="33"/>
      <c r="E57" s="51"/>
      <c r="F57" s="51">
        <v>2</v>
      </c>
      <c r="G57" s="38"/>
      <c r="I57" s="37">
        <f t="shared" si="1"/>
        <v>0.75</v>
      </c>
      <c r="M57" s="33"/>
      <c r="P57" s="33"/>
      <c r="Q57"/>
    </row>
    <row r="58" spans="1:17" x14ac:dyDescent="0.35">
      <c r="A58" s="33" t="s">
        <v>64</v>
      </c>
      <c r="B58" t="s">
        <v>315</v>
      </c>
      <c r="C58" s="37">
        <f t="shared" si="0"/>
        <v>0.5</v>
      </c>
      <c r="D58" s="33"/>
      <c r="E58" s="51"/>
      <c r="F58" s="51">
        <v>3</v>
      </c>
      <c r="G58" s="38"/>
      <c r="I58" s="37">
        <f t="shared" si="1"/>
        <v>0.5</v>
      </c>
      <c r="M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D59" s="33"/>
      <c r="E59" s="51"/>
      <c r="F59" s="51">
        <v>1</v>
      </c>
      <c r="G59" s="38"/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D60" s="33"/>
      <c r="E60" s="51"/>
      <c r="F60" s="51">
        <v>3</v>
      </c>
      <c r="G60" s="38"/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D61" s="33"/>
      <c r="E61" s="51"/>
      <c r="F61" s="51">
        <v>3</v>
      </c>
      <c r="G61" s="38"/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D62" s="33"/>
      <c r="E62" s="51"/>
      <c r="F62" s="51">
        <v>4</v>
      </c>
      <c r="G62" s="38"/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D63" s="33"/>
      <c r="E63" s="51"/>
      <c r="F63" s="51">
        <v>4</v>
      </c>
      <c r="G63" s="38"/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D64" s="33"/>
      <c r="E64" s="51"/>
      <c r="F64" s="51">
        <v>3</v>
      </c>
      <c r="G64" s="38"/>
      <c r="I64" s="37">
        <f t="shared" si="1"/>
        <v>0.5</v>
      </c>
      <c r="M64" s="33"/>
      <c r="P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D65" s="33"/>
      <c r="E65" s="51"/>
      <c r="F65" s="51">
        <v>3</v>
      </c>
      <c r="G65" s="38"/>
      <c r="I65" s="37">
        <f t="shared" si="1"/>
        <v>0.5</v>
      </c>
      <c r="M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D66" s="33"/>
      <c r="E66" s="51"/>
      <c r="F66" s="51">
        <v>2</v>
      </c>
      <c r="G66" s="38"/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D67" s="33"/>
      <c r="E67" s="51"/>
      <c r="F67" s="51">
        <v>4</v>
      </c>
      <c r="G67" s="38"/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D68" s="33"/>
      <c r="E68" s="51"/>
      <c r="F68" s="51">
        <v>2</v>
      </c>
      <c r="G68" s="38"/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0.5</v>
      </c>
      <c r="D69" s="33"/>
      <c r="E69" s="51"/>
      <c r="F69" s="51">
        <v>3</v>
      </c>
      <c r="G69" s="38"/>
      <c r="I69" s="37">
        <f t="shared" si="1"/>
        <v>0.5</v>
      </c>
      <c r="M69" s="33"/>
      <c r="P69" s="33"/>
      <c r="Q69"/>
    </row>
    <row r="70" spans="1:17" x14ac:dyDescent="0.35">
      <c r="A70" s="33" t="s">
        <v>75</v>
      </c>
      <c r="B70" t="s">
        <v>327</v>
      </c>
      <c r="C70" s="37">
        <f t="shared" si="0"/>
        <v>0.75</v>
      </c>
      <c r="D70" s="33"/>
      <c r="E70" s="51"/>
      <c r="F70" s="51">
        <v>2</v>
      </c>
      <c r="G70" s="38"/>
      <c r="I70" s="37">
        <f t="shared" si="1"/>
        <v>0.75</v>
      </c>
      <c r="M70" s="33"/>
      <c r="Q70"/>
    </row>
    <row r="71" spans="1:17" x14ac:dyDescent="0.35">
      <c r="A71" s="33" t="s">
        <v>77</v>
      </c>
      <c r="B71" t="s">
        <v>328</v>
      </c>
      <c r="C71" s="37">
        <f t="shared" ref="C71:C132" si="2">+I71</f>
        <v>0.75</v>
      </c>
      <c r="D71" s="33"/>
      <c r="E71" s="51"/>
      <c r="F71" s="51">
        <v>2</v>
      </c>
      <c r="G71" s="38"/>
      <c r="I71" s="37">
        <f t="shared" ref="I71:I132" si="3">IF(ISNUMBER(F71)=TRUE,I$6*(F71-I$5)/(I$4-I$5)+(1-I$6)*(1-(F71-I$5)/(I$4-I$5)),"..")</f>
        <v>0.75</v>
      </c>
      <c r="M71" s="33"/>
      <c r="P71" s="33"/>
      <c r="Q71"/>
    </row>
    <row r="72" spans="1:17" x14ac:dyDescent="0.35">
      <c r="A72" s="33" t="s">
        <v>91</v>
      </c>
      <c r="B72" t="s">
        <v>329</v>
      </c>
      <c r="C72" s="37">
        <f t="shared" si="2"/>
        <v>0.5</v>
      </c>
      <c r="D72" s="33"/>
      <c r="E72" s="51"/>
      <c r="F72" s="51">
        <v>3</v>
      </c>
      <c r="G72" s="38"/>
      <c r="I72" s="37">
        <f t="shared" si="3"/>
        <v>0.5</v>
      </c>
      <c r="M72" s="33"/>
      <c r="P72" s="33"/>
      <c r="Q72"/>
    </row>
    <row r="73" spans="1:17" x14ac:dyDescent="0.35">
      <c r="A73" s="33" t="s">
        <v>79</v>
      </c>
      <c r="B73" t="s">
        <v>330</v>
      </c>
      <c r="C73" s="37">
        <f t="shared" si="2"/>
        <v>0.75</v>
      </c>
      <c r="D73" s="33"/>
      <c r="E73" s="51"/>
      <c r="F73" s="51">
        <v>2</v>
      </c>
      <c r="G73" s="38"/>
      <c r="I73" s="37">
        <f t="shared" si="3"/>
        <v>0.75</v>
      </c>
      <c r="M73" s="33"/>
      <c r="P73" s="33"/>
      <c r="Q73"/>
    </row>
    <row r="74" spans="1:17" x14ac:dyDescent="0.35">
      <c r="A74" s="33" t="s">
        <v>84</v>
      </c>
      <c r="B74" t="s">
        <v>331</v>
      </c>
      <c r="C74" s="37">
        <f t="shared" si="2"/>
        <v>0.5</v>
      </c>
      <c r="D74" s="33"/>
      <c r="E74" s="51"/>
      <c r="F74" s="51">
        <v>3</v>
      </c>
      <c r="G74" s="38"/>
      <c r="I74" s="37">
        <f t="shared" si="3"/>
        <v>0.5</v>
      </c>
      <c r="M74" s="33"/>
      <c r="P74" s="33"/>
      <c r="Q74"/>
    </row>
    <row r="75" spans="1:17" x14ac:dyDescent="0.35">
      <c r="A75" s="42" t="s">
        <v>81</v>
      </c>
      <c r="B75" t="s">
        <v>332</v>
      </c>
      <c r="C75" s="37">
        <f t="shared" si="2"/>
        <v>0.5</v>
      </c>
      <c r="D75" s="42"/>
      <c r="E75" s="51"/>
      <c r="F75" s="51">
        <v>3</v>
      </c>
      <c r="G75" s="38"/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D76" s="33"/>
      <c r="E76" s="51"/>
      <c r="F76" s="51">
        <v>2</v>
      </c>
      <c r="G76" s="38"/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D77" s="33"/>
      <c r="E77" s="51"/>
      <c r="F77" s="51">
        <v>3</v>
      </c>
      <c r="G77" s="38"/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D78" s="33"/>
      <c r="E78" s="51"/>
      <c r="F78" s="51">
        <v>3</v>
      </c>
      <c r="G78" s="38"/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D79" s="33"/>
      <c r="E79" s="51"/>
      <c r="F79" s="51">
        <v>1</v>
      </c>
      <c r="G79" s="38"/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0.5</v>
      </c>
      <c r="D80" s="33"/>
      <c r="E80" s="51"/>
      <c r="F80" s="51">
        <v>3</v>
      </c>
      <c r="G80" s="38"/>
      <c r="I80" s="37">
        <f t="shared" si="3"/>
        <v>0.5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D81" s="33"/>
      <c r="E81" s="51"/>
      <c r="F81" s="51">
        <v>2</v>
      </c>
      <c r="G81" s="38"/>
      <c r="I81" s="37">
        <f t="shared" si="3"/>
        <v>0.75</v>
      </c>
      <c r="M81" s="33"/>
      <c r="P81" s="33"/>
      <c r="Q81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D82" s="33"/>
      <c r="E82" s="51"/>
      <c r="F82" s="51">
        <v>4</v>
      </c>
      <c r="G82" s="38"/>
      <c r="I82" s="37">
        <f t="shared" si="3"/>
        <v>0.25</v>
      </c>
      <c r="M82" s="33"/>
      <c r="P82" s="33"/>
      <c r="Q82"/>
      <c r="R82" s="33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D83" s="33"/>
      <c r="E83" s="51"/>
      <c r="F83" s="51">
        <v>4</v>
      </c>
      <c r="G83" s="38"/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341</v>
      </c>
      <c r="C84" s="37">
        <f t="shared" si="2"/>
        <v>0.25</v>
      </c>
      <c r="D84" s="33"/>
      <c r="E84" s="51"/>
      <c r="F84" s="51">
        <v>4</v>
      </c>
      <c r="G84" s="38"/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D85" s="33"/>
      <c r="E85" s="51"/>
      <c r="F85" s="51">
        <v>3</v>
      </c>
      <c r="G85" s="38"/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D86" s="33"/>
      <c r="E86" s="51"/>
      <c r="F86" s="51">
        <v>4</v>
      </c>
      <c r="G86" s="38"/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D87" s="33"/>
      <c r="E87" s="51"/>
      <c r="F87" s="51">
        <v>4</v>
      </c>
      <c r="G87" s="38"/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D88" s="33"/>
      <c r="E88" s="51"/>
      <c r="F88" s="51">
        <v>2</v>
      </c>
      <c r="G88" s="38"/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D89" s="33"/>
      <c r="E89" s="51"/>
      <c r="F89" s="51">
        <v>2</v>
      </c>
      <c r="G89" s="38"/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D90" s="33"/>
      <c r="E90" s="51"/>
      <c r="F90" s="51">
        <v>3</v>
      </c>
      <c r="G90" s="38"/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D91" s="33"/>
      <c r="E91" s="51"/>
      <c r="F91" s="51">
        <v>3</v>
      </c>
      <c r="G91" s="38"/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D92" s="33"/>
      <c r="E92" s="51"/>
      <c r="F92" s="51">
        <v>4</v>
      </c>
      <c r="G92" s="38"/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D93" s="33"/>
      <c r="E93" s="51"/>
      <c r="F93" s="51">
        <v>5</v>
      </c>
      <c r="G93" s="38"/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D94" s="33"/>
      <c r="E94" s="51"/>
      <c r="F94" s="51">
        <v>2</v>
      </c>
      <c r="G94" s="38"/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D95" s="33"/>
      <c r="E95" s="51"/>
      <c r="F95" s="51">
        <v>3</v>
      </c>
      <c r="G95" s="38"/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D96" s="33"/>
      <c r="E96" s="51"/>
      <c r="F96" s="51">
        <v>2</v>
      </c>
      <c r="G96" s="38"/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D97" s="33"/>
      <c r="E97" s="51"/>
      <c r="F97" s="51">
        <v>3</v>
      </c>
      <c r="G97" s="38"/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D98" s="33"/>
      <c r="E98" s="51"/>
      <c r="F98" s="51">
        <v>2</v>
      </c>
      <c r="G98" s="38"/>
      <c r="I98" s="37">
        <f t="shared" si="3"/>
        <v>0.75</v>
      </c>
      <c r="M98" s="33"/>
      <c r="P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D99" s="33"/>
      <c r="E99" s="51"/>
      <c r="F99" s="51">
        <v>3</v>
      </c>
      <c r="G99" s="38"/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D100" s="33"/>
      <c r="E100" s="51"/>
      <c r="F100" s="51">
        <v>3</v>
      </c>
      <c r="G100" s="38"/>
      <c r="I100" s="37">
        <f t="shared" si="3"/>
        <v>0.5</v>
      </c>
      <c r="M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D101" s="33"/>
      <c r="E101" s="51"/>
      <c r="F101" s="51">
        <v>4</v>
      </c>
      <c r="G101" s="38"/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D102" s="33"/>
      <c r="E102" s="51"/>
      <c r="F102" s="51">
        <v>4</v>
      </c>
      <c r="G102" s="38"/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D103" s="33"/>
      <c r="E103" s="51"/>
      <c r="F103" s="51">
        <v>3</v>
      </c>
      <c r="G103" s="38"/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0.25</v>
      </c>
      <c r="D104" s="33"/>
      <c r="E104" s="51"/>
      <c r="F104" s="51">
        <v>4</v>
      </c>
      <c r="G104" s="38"/>
      <c r="I104" s="37">
        <f t="shared" si="3"/>
        <v>0.25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D105" s="33"/>
      <c r="E105" s="51"/>
      <c r="F105" s="51">
        <v>3</v>
      </c>
      <c r="G105" s="38"/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D106" s="33"/>
      <c r="E106" s="51"/>
      <c r="F106" s="51">
        <v>2</v>
      </c>
      <c r="G106" s="38"/>
      <c r="I106" s="37">
        <f t="shared" si="3"/>
        <v>0.75</v>
      </c>
      <c r="M106" s="33"/>
      <c r="P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D107" s="33"/>
      <c r="E107" s="51"/>
      <c r="F107" s="51">
        <v>4</v>
      </c>
      <c r="G107" s="38"/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D108" s="33"/>
      <c r="E108" s="51"/>
      <c r="F108" s="51">
        <v>3</v>
      </c>
      <c r="G108" s="38"/>
      <c r="I108" s="37">
        <f t="shared" si="3"/>
        <v>0.5</v>
      </c>
      <c r="M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D109" s="33"/>
      <c r="E109" s="51"/>
      <c r="F109" s="51">
        <v>3</v>
      </c>
      <c r="G109" s="38"/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</v>
      </c>
      <c r="D110" s="33"/>
      <c r="E110" s="51"/>
      <c r="F110" s="51">
        <v>5</v>
      </c>
      <c r="G110" s="38"/>
      <c r="I110" s="37">
        <f t="shared" si="3"/>
        <v>0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D111" s="33"/>
      <c r="E111" s="51"/>
      <c r="F111" s="51">
        <v>2</v>
      </c>
      <c r="G111" s="38"/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D112" s="33"/>
      <c r="E112" s="51"/>
      <c r="F112" s="51">
        <v>2</v>
      </c>
      <c r="G112" s="38"/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D113" s="33"/>
      <c r="E113" s="51"/>
      <c r="F113" s="51">
        <v>3</v>
      </c>
      <c r="G113" s="38"/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D114" s="33"/>
      <c r="E114" s="51"/>
      <c r="F114" s="51">
        <v>4</v>
      </c>
      <c r="G114" s="38"/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D115" s="33"/>
      <c r="E115" s="51"/>
      <c r="F115" s="51">
        <v>4</v>
      </c>
      <c r="G115" s="38"/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D116" s="33"/>
      <c r="E116" s="51"/>
      <c r="F116" s="51">
        <v>3</v>
      </c>
      <c r="G116" s="38"/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0.5</v>
      </c>
      <c r="D117" s="33"/>
      <c r="E117" s="51"/>
      <c r="F117" s="51">
        <v>3</v>
      </c>
      <c r="G117" s="38"/>
      <c r="I117" s="37">
        <f t="shared" si="3"/>
        <v>0.5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D118" s="33"/>
      <c r="E118" s="51"/>
      <c r="F118" s="51">
        <v>5</v>
      </c>
      <c r="G118" s="38"/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D119" s="33"/>
      <c r="E119" s="51"/>
      <c r="F119" s="51">
        <v>2</v>
      </c>
      <c r="G119" s="38"/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D120" s="33"/>
      <c r="E120" s="51"/>
      <c r="F120" s="51">
        <v>2</v>
      </c>
      <c r="G120" s="38"/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D121" s="33"/>
      <c r="E121" s="51"/>
      <c r="F121" s="51">
        <v>4</v>
      </c>
      <c r="G121" s="38"/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D122" s="33"/>
      <c r="E122" s="51"/>
      <c r="F122" s="51">
        <v>2</v>
      </c>
      <c r="G122" s="38"/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D123" s="33"/>
      <c r="E123" s="51"/>
      <c r="F123" s="51">
        <v>4</v>
      </c>
      <c r="G123" s="38"/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D124" s="33"/>
      <c r="E124" s="51"/>
      <c r="F124" s="51">
        <v>3</v>
      </c>
      <c r="G124" s="38"/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0.75</v>
      </c>
      <c r="D125" s="33"/>
      <c r="E125" s="51"/>
      <c r="F125" s="51">
        <v>2</v>
      </c>
      <c r="G125" s="38"/>
      <c r="I125" s="37">
        <f t="shared" si="3"/>
        <v>0.75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D126" s="33"/>
      <c r="E126" s="51"/>
      <c r="F126" s="51">
        <v>2</v>
      </c>
      <c r="G126" s="38"/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D127" s="33"/>
      <c r="E127" s="51"/>
      <c r="F127" s="51">
        <v>3</v>
      </c>
      <c r="G127" s="38"/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D128" s="33"/>
      <c r="E128" s="51"/>
      <c r="F128" s="51">
        <v>3</v>
      </c>
      <c r="G128" s="38"/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0.25</v>
      </c>
      <c r="D129" s="33"/>
      <c r="E129" s="51"/>
      <c r="F129" s="51">
        <v>4</v>
      </c>
      <c r="G129" s="38"/>
      <c r="I129" s="37">
        <f t="shared" si="3"/>
        <v>0.25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D130" s="33"/>
      <c r="E130" s="51"/>
      <c r="F130" s="51">
        <v>3</v>
      </c>
      <c r="G130" s="38"/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0.5</v>
      </c>
      <c r="D131" s="33"/>
      <c r="E131" s="51"/>
      <c r="F131" s="51">
        <v>3</v>
      </c>
      <c r="G131" s="38"/>
      <c r="I131" s="37">
        <f t="shared" si="3"/>
        <v>0.5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2"/>
        <v>0.25</v>
      </c>
      <c r="D132" s="33"/>
      <c r="E132" s="51"/>
      <c r="F132" s="51">
        <v>4</v>
      </c>
      <c r="G132" s="38"/>
      <c r="I132" s="37">
        <f t="shared" si="3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ref="C133:C193" si="4">+I133</f>
        <v>0.75</v>
      </c>
      <c r="D133" s="33"/>
      <c r="E133" s="51"/>
      <c r="F133" s="51">
        <v>2</v>
      </c>
      <c r="G133" s="38"/>
      <c r="I133" s="37">
        <f t="shared" ref="I133:I193" si="5">IF(ISNUMBER(F133)=TRUE,I$6*(F133-I$5)/(I$4-I$5)+(1-I$6)*(1-(F133-I$5)/(I$4-I$5)),"..")</f>
        <v>0.75</v>
      </c>
      <c r="M133" s="33"/>
      <c r="P133" s="33"/>
      <c r="Q133"/>
    </row>
    <row r="134" spans="1:17" x14ac:dyDescent="0.35">
      <c r="A134" s="33" t="s">
        <v>159</v>
      </c>
      <c r="B134" t="s">
        <v>391</v>
      </c>
      <c r="C134" s="37">
        <f t="shared" si="4"/>
        <v>1</v>
      </c>
      <c r="D134" s="33"/>
      <c r="E134" s="51"/>
      <c r="F134" s="51">
        <v>1</v>
      </c>
      <c r="G134" s="38"/>
      <c r="I134" s="37">
        <f t="shared" si="5"/>
        <v>1</v>
      </c>
      <c r="M134" s="33"/>
      <c r="P134" s="33"/>
      <c r="Q134"/>
    </row>
    <row r="135" spans="1:17" x14ac:dyDescent="0.35">
      <c r="A135" s="33" t="s">
        <v>153</v>
      </c>
      <c r="B135" t="s">
        <v>392</v>
      </c>
      <c r="C135" s="37">
        <f t="shared" si="4"/>
        <v>0.5</v>
      </c>
      <c r="D135" s="33"/>
      <c r="E135" s="51"/>
      <c r="F135" s="51">
        <v>3</v>
      </c>
      <c r="G135" s="38"/>
      <c r="I135" s="37">
        <f t="shared" si="5"/>
        <v>0.5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4"/>
        <v>0.25</v>
      </c>
      <c r="D136" s="33"/>
      <c r="E136" s="51"/>
      <c r="F136" s="51">
        <v>4</v>
      </c>
      <c r="G136" s="38"/>
      <c r="I136" s="37">
        <f t="shared" si="5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4"/>
        <v>0.25</v>
      </c>
      <c r="D137" s="33"/>
      <c r="E137" s="51"/>
      <c r="F137" s="51">
        <v>4</v>
      </c>
      <c r="G137" s="38"/>
      <c r="I137" s="37">
        <f t="shared" si="5"/>
        <v>0.25</v>
      </c>
      <c r="M137" s="33"/>
      <c r="P137" s="33"/>
      <c r="Q137"/>
    </row>
    <row r="138" spans="1:17" x14ac:dyDescent="0.35">
      <c r="A138" s="33" t="s">
        <v>169</v>
      </c>
      <c r="B138" t="s">
        <v>395</v>
      </c>
      <c r="C138" s="37">
        <f t="shared" si="4"/>
        <v>0.25</v>
      </c>
      <c r="D138" s="33"/>
      <c r="E138" s="51"/>
      <c r="F138" s="51">
        <v>4</v>
      </c>
      <c r="G138" s="38"/>
      <c r="I138" s="37">
        <f t="shared" si="5"/>
        <v>0.25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D139" s="33"/>
      <c r="E139" s="51"/>
      <c r="F139" s="51">
        <v>2</v>
      </c>
      <c r="G139" s="38"/>
      <c r="I139" s="37">
        <f t="shared" si="5"/>
        <v>0.75</v>
      </c>
      <c r="M139" s="33"/>
      <c r="P139" s="33"/>
      <c r="Q139"/>
    </row>
    <row r="140" spans="1:17" x14ac:dyDescent="0.35">
      <c r="A140" s="42" t="s">
        <v>160</v>
      </c>
      <c r="B140" t="s">
        <v>397</v>
      </c>
      <c r="C140" s="37">
        <f t="shared" si="4"/>
        <v>0.75</v>
      </c>
      <c r="D140" s="42"/>
      <c r="E140" s="51"/>
      <c r="F140" s="51">
        <v>2</v>
      </c>
      <c r="G140" s="38"/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D141" s="33"/>
      <c r="E141" s="51"/>
      <c r="F141" s="51">
        <v>5</v>
      </c>
      <c r="G141" s="38"/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D142" s="33"/>
      <c r="E142" s="51"/>
      <c r="F142" s="51">
        <v>4</v>
      </c>
      <c r="G142" s="38"/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D143" s="33"/>
      <c r="E143" s="51"/>
      <c r="F143" s="51">
        <v>3</v>
      </c>
      <c r="G143" s="38"/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D144" s="33"/>
      <c r="E144" s="51"/>
      <c r="F144" s="51">
        <v>4</v>
      </c>
      <c r="G144" s="38"/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D145" s="33"/>
      <c r="E145" s="51"/>
      <c r="F145" s="51">
        <v>3</v>
      </c>
      <c r="G145" s="38"/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D146" s="33"/>
      <c r="E146" s="51"/>
      <c r="F146" s="51">
        <v>3</v>
      </c>
      <c r="G146" s="38"/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D147" s="33"/>
      <c r="E147" s="51"/>
      <c r="F147" s="51">
        <v>3</v>
      </c>
      <c r="G147" s="38"/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D148" s="33"/>
      <c r="E148" s="51"/>
      <c r="F148" s="51">
        <v>2</v>
      </c>
      <c r="G148" s="38"/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D149" s="33"/>
      <c r="E149" s="51"/>
      <c r="F149" s="51">
        <v>2</v>
      </c>
      <c r="G149" s="38"/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D150" s="33"/>
      <c r="E150" s="51"/>
      <c r="F150" s="51">
        <v>3</v>
      </c>
      <c r="G150" s="38"/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D151" s="33"/>
      <c r="E151" s="51"/>
      <c r="F151" s="51">
        <v>2</v>
      </c>
      <c r="G151" s="38"/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D152" s="33"/>
      <c r="E152" s="51"/>
      <c r="F152" s="51">
        <v>3</v>
      </c>
      <c r="G152" s="38"/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410</v>
      </c>
      <c r="C153" s="37">
        <f t="shared" si="4"/>
        <v>0.5</v>
      </c>
      <c r="D153" s="33"/>
      <c r="E153" s="51"/>
      <c r="F153" s="51">
        <v>3</v>
      </c>
      <c r="G153" s="38"/>
      <c r="I153" s="37">
        <f t="shared" si="5"/>
        <v>0.5</v>
      </c>
      <c r="M153" s="33"/>
      <c r="P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D154" s="33"/>
      <c r="E154" s="51"/>
      <c r="F154" s="51">
        <v>2</v>
      </c>
      <c r="G154" s="38"/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D155" s="33"/>
      <c r="E155" s="51"/>
      <c r="F155" s="51">
        <v>2</v>
      </c>
      <c r="G155" s="38"/>
      <c r="I155" s="37">
        <f t="shared" si="5"/>
        <v>0.75</v>
      </c>
      <c r="M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D156" s="33"/>
      <c r="E156" s="51"/>
      <c r="F156" s="51">
        <v>2</v>
      </c>
      <c r="G156" s="38"/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D157" s="33"/>
      <c r="E157" s="51"/>
      <c r="F157" s="51">
        <v>2</v>
      </c>
      <c r="G157" s="38"/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D158" s="33"/>
      <c r="E158" s="51"/>
      <c r="F158" s="51">
        <v>2</v>
      </c>
      <c r="G158" s="38"/>
      <c r="I158" s="37">
        <f t="shared" si="5"/>
        <v>0.75</v>
      </c>
      <c r="M158" s="33"/>
      <c r="P158" s="33"/>
      <c r="Q158"/>
    </row>
    <row r="159" spans="1:17" x14ac:dyDescent="0.35">
      <c r="A159" s="33" t="s">
        <v>177</v>
      </c>
      <c r="B159" t="s">
        <v>417</v>
      </c>
      <c r="C159" s="37">
        <f t="shared" si="4"/>
        <v>0.5</v>
      </c>
      <c r="D159" s="33"/>
      <c r="E159" s="51"/>
      <c r="F159" s="51">
        <v>3</v>
      </c>
      <c r="G159" s="38"/>
      <c r="I159" s="37">
        <f t="shared" si="5"/>
        <v>0.5</v>
      </c>
      <c r="M159" s="33"/>
      <c r="P159" s="33"/>
      <c r="Q159"/>
    </row>
    <row r="160" spans="1:17" x14ac:dyDescent="0.35">
      <c r="A160" s="33" t="s">
        <v>179</v>
      </c>
      <c r="B160" t="s">
        <v>418</v>
      </c>
      <c r="C160" s="37">
        <f t="shared" si="4"/>
        <v>0.5</v>
      </c>
      <c r="D160" s="33"/>
      <c r="E160" s="51"/>
      <c r="F160" s="51">
        <v>3</v>
      </c>
      <c r="G160" s="38"/>
      <c r="I160" s="37">
        <f t="shared" si="5"/>
        <v>0.5</v>
      </c>
      <c r="M160" s="33"/>
      <c r="Q160"/>
    </row>
    <row r="161" spans="1:17" x14ac:dyDescent="0.35">
      <c r="A161" s="33" t="s">
        <v>219</v>
      </c>
      <c r="B161" t="s">
        <v>419</v>
      </c>
      <c r="C161" s="37">
        <f t="shared" si="4"/>
        <v>0.5</v>
      </c>
      <c r="D161" s="33"/>
      <c r="E161" s="51"/>
      <c r="F161" s="51">
        <v>3</v>
      </c>
      <c r="G161" s="38"/>
      <c r="I161" s="37">
        <f t="shared" si="5"/>
        <v>0.5</v>
      </c>
      <c r="M161" s="33"/>
      <c r="P161" s="33"/>
      <c r="Q161"/>
    </row>
    <row r="162" spans="1:17" x14ac:dyDescent="0.35">
      <c r="A162" s="33" t="s">
        <v>192</v>
      </c>
      <c r="B162" t="s">
        <v>420</v>
      </c>
      <c r="C162" s="37">
        <f t="shared" si="4"/>
        <v>0.75</v>
      </c>
      <c r="D162" s="33"/>
      <c r="E162" s="51"/>
      <c r="F162" s="51">
        <v>2</v>
      </c>
      <c r="G162" s="38"/>
      <c r="I162" s="37">
        <f t="shared" si="5"/>
        <v>0.75</v>
      </c>
      <c r="M162" s="33"/>
      <c r="Q162"/>
    </row>
    <row r="163" spans="1:17" x14ac:dyDescent="0.35">
      <c r="A163" s="33" t="s">
        <v>182</v>
      </c>
      <c r="B163" t="s">
        <v>421</v>
      </c>
      <c r="C163" s="37">
        <f t="shared" si="4"/>
        <v>0.5</v>
      </c>
      <c r="D163" s="33"/>
      <c r="E163" s="51"/>
      <c r="F163" s="51">
        <v>3</v>
      </c>
      <c r="G163" s="38"/>
      <c r="I163" s="37">
        <f t="shared" si="5"/>
        <v>0.5</v>
      </c>
      <c r="M163" s="33"/>
      <c r="Q163"/>
    </row>
    <row r="164" spans="1:17" x14ac:dyDescent="0.35">
      <c r="A164" s="33" t="s">
        <v>180</v>
      </c>
      <c r="B164" t="s">
        <v>422</v>
      </c>
      <c r="C164" s="37">
        <f t="shared" si="4"/>
        <v>0.75</v>
      </c>
      <c r="D164" s="33"/>
      <c r="E164" s="51"/>
      <c r="F164" s="51">
        <v>2</v>
      </c>
      <c r="G164" s="38"/>
      <c r="I164" s="37">
        <f t="shared" si="5"/>
        <v>0.75</v>
      </c>
      <c r="M164" s="33"/>
      <c r="P164" s="33"/>
      <c r="Q164"/>
    </row>
    <row r="165" spans="1:17" x14ac:dyDescent="0.35">
      <c r="A165" s="33" t="s">
        <v>188</v>
      </c>
      <c r="B165" t="s">
        <v>423</v>
      </c>
      <c r="C165" s="37">
        <f t="shared" si="4"/>
        <v>0.75</v>
      </c>
      <c r="D165" s="33"/>
      <c r="E165" s="51"/>
      <c r="F165" s="51">
        <v>2</v>
      </c>
      <c r="G165" s="38"/>
      <c r="I165" s="37">
        <f t="shared" si="5"/>
        <v>0.75</v>
      </c>
      <c r="M165" s="33"/>
      <c r="Q165"/>
    </row>
    <row r="166" spans="1:17" x14ac:dyDescent="0.35">
      <c r="A166" s="33" t="s">
        <v>189</v>
      </c>
      <c r="B166" t="s">
        <v>424</v>
      </c>
      <c r="C166" s="37">
        <f t="shared" si="4"/>
        <v>0.75</v>
      </c>
      <c r="D166" s="33"/>
      <c r="E166" s="51"/>
      <c r="F166" s="51">
        <v>2</v>
      </c>
      <c r="G166" s="38"/>
      <c r="I166" s="37">
        <f t="shared" si="5"/>
        <v>0.75</v>
      </c>
      <c r="M166" s="33"/>
      <c r="Q166"/>
    </row>
    <row r="167" spans="1:17" x14ac:dyDescent="0.35">
      <c r="A167" s="33" t="s">
        <v>185</v>
      </c>
      <c r="B167" t="s">
        <v>426</v>
      </c>
      <c r="C167" s="37">
        <f t="shared" si="4"/>
        <v>0</v>
      </c>
      <c r="D167" s="33"/>
      <c r="E167" s="51"/>
      <c r="F167" s="51">
        <v>5</v>
      </c>
      <c r="G167" s="38"/>
      <c r="I167" s="37">
        <f t="shared" si="5"/>
        <v>0</v>
      </c>
      <c r="M167" s="33"/>
      <c r="Q167"/>
    </row>
    <row r="168" spans="1:17" x14ac:dyDescent="0.35">
      <c r="A168" s="33" t="s">
        <v>220</v>
      </c>
      <c r="B168" t="s">
        <v>427</v>
      </c>
      <c r="C168" s="37">
        <f t="shared" si="4"/>
        <v>0.5</v>
      </c>
      <c r="D168" s="33"/>
      <c r="E168" s="51"/>
      <c r="F168" s="51">
        <v>3</v>
      </c>
      <c r="G168" s="38"/>
      <c r="I168" s="37">
        <f t="shared" si="5"/>
        <v>0.5</v>
      </c>
      <c r="M168" s="33"/>
      <c r="P168" s="33"/>
      <c r="Q168"/>
    </row>
    <row r="169" spans="1:17" x14ac:dyDescent="0.35">
      <c r="A169" s="34" t="s">
        <v>116</v>
      </c>
      <c r="B169" t="s">
        <v>428</v>
      </c>
      <c r="C169" s="37">
        <f t="shared" si="4"/>
        <v>0.75</v>
      </c>
      <c r="E169" s="51"/>
      <c r="F169" s="51">
        <v>2</v>
      </c>
      <c r="G169" s="38"/>
      <c r="I169" s="37">
        <f t="shared" si="5"/>
        <v>0.75</v>
      </c>
      <c r="M169" s="33"/>
      <c r="Q169"/>
    </row>
    <row r="170" spans="1:17" x14ac:dyDescent="0.35">
      <c r="A170" s="34" t="s">
        <v>44</v>
      </c>
      <c r="B170" t="s">
        <v>429</v>
      </c>
      <c r="C170" s="37">
        <f t="shared" si="4"/>
        <v>0</v>
      </c>
      <c r="E170" s="51"/>
      <c r="F170" s="51">
        <v>5</v>
      </c>
      <c r="G170" s="38"/>
      <c r="I170" s="37">
        <f t="shared" si="5"/>
        <v>0</v>
      </c>
      <c r="M170" s="33"/>
      <c r="P170" s="33"/>
      <c r="Q170"/>
    </row>
    <row r="171" spans="1:17" x14ac:dyDescent="0.35">
      <c r="A171" s="34" t="s">
        <v>72</v>
      </c>
      <c r="B171" t="s">
        <v>430</v>
      </c>
      <c r="C171" s="37">
        <f t="shared" si="4"/>
        <v>0.75</v>
      </c>
      <c r="E171" s="51"/>
      <c r="F171" s="51">
        <v>2</v>
      </c>
      <c r="G171" s="38"/>
      <c r="I171" s="37">
        <f t="shared" si="5"/>
        <v>0.75</v>
      </c>
      <c r="M171" s="33"/>
      <c r="Q171"/>
    </row>
    <row r="172" spans="1:17" x14ac:dyDescent="0.35">
      <c r="A172" s="34" t="s">
        <v>124</v>
      </c>
      <c r="B172" t="s">
        <v>431</v>
      </c>
      <c r="C172" s="37">
        <f t="shared" si="4"/>
        <v>0.5</v>
      </c>
      <c r="E172" s="51"/>
      <c r="F172" s="51">
        <v>3</v>
      </c>
      <c r="G172" s="38"/>
      <c r="I172" s="37">
        <f t="shared" si="5"/>
        <v>0.5</v>
      </c>
      <c r="M172" s="33"/>
      <c r="Q172"/>
    </row>
    <row r="173" spans="1:17" x14ac:dyDescent="0.35">
      <c r="A173" s="34" t="s">
        <v>178</v>
      </c>
      <c r="B173" t="s">
        <v>432</v>
      </c>
      <c r="C173" s="37">
        <f t="shared" si="4"/>
        <v>0</v>
      </c>
      <c r="E173" s="51"/>
      <c r="F173" s="51">
        <v>5</v>
      </c>
      <c r="G173" s="38"/>
      <c r="I173" s="37">
        <f t="shared" si="5"/>
        <v>0</v>
      </c>
      <c r="M173" s="33"/>
      <c r="Q173"/>
    </row>
    <row r="174" spans="1:17" x14ac:dyDescent="0.35">
      <c r="A174" s="34" t="s">
        <v>187</v>
      </c>
      <c r="B174" t="s">
        <v>433</v>
      </c>
      <c r="C174" s="37">
        <f t="shared" si="4"/>
        <v>0.5</v>
      </c>
      <c r="E174" s="51"/>
      <c r="F174" s="51">
        <v>3</v>
      </c>
      <c r="G174" s="38"/>
      <c r="I174" s="37">
        <f t="shared" si="5"/>
        <v>0.5</v>
      </c>
      <c r="M174" s="33"/>
      <c r="Q174"/>
    </row>
    <row r="175" spans="1:17" x14ac:dyDescent="0.35">
      <c r="A175" s="34" t="s">
        <v>191</v>
      </c>
      <c r="B175" t="s">
        <v>434</v>
      </c>
      <c r="C175" s="37">
        <f t="shared" si="4"/>
        <v>0.5</v>
      </c>
      <c r="E175" s="51"/>
      <c r="F175" s="51">
        <v>3</v>
      </c>
      <c r="G175" s="38"/>
      <c r="I175" s="37">
        <f t="shared" si="5"/>
        <v>0.5</v>
      </c>
      <c r="M175" s="33"/>
      <c r="P175" s="33"/>
      <c r="Q175"/>
    </row>
    <row r="176" spans="1:17" x14ac:dyDescent="0.35">
      <c r="A176" s="34" t="s">
        <v>190</v>
      </c>
      <c r="B176" t="s">
        <v>435</v>
      </c>
      <c r="C176" s="37">
        <f t="shared" si="4"/>
        <v>0.75</v>
      </c>
      <c r="E176" s="51"/>
      <c r="F176" s="51">
        <v>2</v>
      </c>
      <c r="G176" s="38"/>
      <c r="I176" s="37">
        <f t="shared" si="5"/>
        <v>0.75</v>
      </c>
      <c r="M176" s="33"/>
      <c r="Q176"/>
    </row>
    <row r="177" spans="1:17" x14ac:dyDescent="0.35">
      <c r="A177" s="34" t="s">
        <v>48</v>
      </c>
      <c r="B177" t="s">
        <v>436</v>
      </c>
      <c r="C177" s="37">
        <f t="shared" si="4"/>
        <v>0.75</v>
      </c>
      <c r="E177" s="51"/>
      <c r="F177" s="51">
        <v>2</v>
      </c>
      <c r="G177" s="38"/>
      <c r="I177" s="37">
        <f t="shared" si="5"/>
        <v>0.75</v>
      </c>
      <c r="M177" s="33"/>
      <c r="Q177"/>
    </row>
    <row r="178" spans="1:17" x14ac:dyDescent="0.35">
      <c r="A178" s="34" t="s">
        <v>193</v>
      </c>
      <c r="B178" t="s">
        <v>437</v>
      </c>
      <c r="C178" s="37">
        <f t="shared" si="4"/>
        <v>0</v>
      </c>
      <c r="E178" s="51"/>
      <c r="F178" s="51">
        <v>5</v>
      </c>
      <c r="G178" s="38"/>
      <c r="I178" s="37">
        <f t="shared" si="5"/>
        <v>0</v>
      </c>
      <c r="M178" s="33"/>
      <c r="Q178"/>
    </row>
    <row r="179" spans="1:17" x14ac:dyDescent="0.35">
      <c r="A179" s="34" t="s">
        <v>205</v>
      </c>
      <c r="B179" t="s">
        <v>438</v>
      </c>
      <c r="C179" s="37">
        <f t="shared" si="4"/>
        <v>0.75</v>
      </c>
      <c r="E179" s="51"/>
      <c r="F179" s="51">
        <v>2</v>
      </c>
      <c r="G179" s="38"/>
      <c r="I179" s="37">
        <f t="shared" si="5"/>
        <v>0.75</v>
      </c>
      <c r="M179" s="33"/>
      <c r="Q179"/>
    </row>
    <row r="180" spans="1:17" x14ac:dyDescent="0.35">
      <c r="A180" s="34" t="s">
        <v>197</v>
      </c>
      <c r="B180" t="s">
        <v>439</v>
      </c>
      <c r="C180" s="37">
        <f t="shared" si="4"/>
        <v>0.5</v>
      </c>
      <c r="E180" s="51"/>
      <c r="F180" s="51">
        <v>3</v>
      </c>
      <c r="G180" s="38"/>
      <c r="I180" s="37">
        <f t="shared" si="5"/>
        <v>0.5</v>
      </c>
      <c r="M180" s="33"/>
      <c r="Q180"/>
    </row>
    <row r="181" spans="1:17" x14ac:dyDescent="0.35">
      <c r="A181" s="34" t="s">
        <v>206</v>
      </c>
      <c r="B181" t="s">
        <v>440</v>
      </c>
      <c r="C181" s="37">
        <f t="shared" si="4"/>
        <v>0.5</v>
      </c>
      <c r="E181" s="51"/>
      <c r="F181" s="51">
        <v>3</v>
      </c>
      <c r="G181" s="38"/>
      <c r="I181" s="37">
        <f t="shared" si="5"/>
        <v>0.5</v>
      </c>
      <c r="M181" s="33"/>
      <c r="Q181"/>
    </row>
    <row r="182" spans="1:17" x14ac:dyDescent="0.35">
      <c r="A182" s="34" t="s">
        <v>196</v>
      </c>
      <c r="B182" t="s">
        <v>441</v>
      </c>
      <c r="C182" s="37">
        <f t="shared" si="4"/>
        <v>0.5</v>
      </c>
      <c r="E182" s="51"/>
      <c r="F182" s="51">
        <v>3</v>
      </c>
      <c r="G182" s="38"/>
      <c r="I182" s="37">
        <f t="shared" si="5"/>
        <v>0.5</v>
      </c>
      <c r="M182" s="33"/>
      <c r="Q182"/>
    </row>
    <row r="183" spans="1:17" x14ac:dyDescent="0.35">
      <c r="A183" s="34" t="s">
        <v>199</v>
      </c>
      <c r="B183" t="s">
        <v>442</v>
      </c>
      <c r="C183" s="37">
        <f t="shared" si="4"/>
        <v>0.25</v>
      </c>
      <c r="E183" s="51"/>
      <c r="F183" s="51">
        <v>4</v>
      </c>
      <c r="G183" s="38"/>
      <c r="I183" s="37">
        <f t="shared" si="5"/>
        <v>0.25</v>
      </c>
      <c r="M183" s="33"/>
      <c r="Q183"/>
    </row>
    <row r="184" spans="1:17" x14ac:dyDescent="0.35">
      <c r="A184" s="34" t="s">
        <v>195</v>
      </c>
      <c r="B184" t="s">
        <v>443</v>
      </c>
      <c r="C184" s="37">
        <f t="shared" si="4"/>
        <v>0.5</v>
      </c>
      <c r="E184" s="51"/>
      <c r="F184" s="51">
        <v>3</v>
      </c>
      <c r="G184" s="38"/>
      <c r="I184" s="37">
        <f t="shared" si="5"/>
        <v>0.5</v>
      </c>
      <c r="M184" s="33"/>
      <c r="Q184"/>
    </row>
    <row r="185" spans="1:17" x14ac:dyDescent="0.35">
      <c r="A185" s="34" t="s">
        <v>200</v>
      </c>
      <c r="B185" t="s">
        <v>444</v>
      </c>
      <c r="C185" s="37">
        <f t="shared" si="4"/>
        <v>0.75</v>
      </c>
      <c r="E185" s="51"/>
      <c r="F185" s="51">
        <v>2</v>
      </c>
      <c r="G185" s="38"/>
      <c r="I185" s="37">
        <f t="shared" si="5"/>
        <v>0.75</v>
      </c>
      <c r="M185" s="33"/>
      <c r="Q185"/>
    </row>
    <row r="186" spans="1:17" x14ac:dyDescent="0.35">
      <c r="A186" s="34" t="s">
        <v>201</v>
      </c>
      <c r="B186" t="s">
        <v>445</v>
      </c>
      <c r="C186" s="37">
        <f t="shared" si="4"/>
        <v>0.5</v>
      </c>
      <c r="E186" s="51"/>
      <c r="F186" s="51">
        <v>3</v>
      </c>
      <c r="G186" s="38"/>
      <c r="I186" s="37">
        <f t="shared" si="5"/>
        <v>0.5</v>
      </c>
      <c r="M186" s="33"/>
      <c r="Q186"/>
    </row>
    <row r="187" spans="1:17" x14ac:dyDescent="0.35">
      <c r="A187" s="34" t="s">
        <v>202</v>
      </c>
      <c r="B187" t="s">
        <v>446</v>
      </c>
      <c r="C187" s="37">
        <f t="shared" si="4"/>
        <v>0.25</v>
      </c>
      <c r="E187" s="51"/>
      <c r="F187" s="51">
        <v>4</v>
      </c>
      <c r="G187" s="38"/>
      <c r="I187" s="37">
        <f t="shared" si="5"/>
        <v>0.25</v>
      </c>
      <c r="M187" s="33"/>
      <c r="P187" s="33"/>
      <c r="Q187"/>
    </row>
    <row r="188" spans="1:17" x14ac:dyDescent="0.35">
      <c r="A188" s="34" t="s">
        <v>203</v>
      </c>
      <c r="B188" t="s">
        <v>447</v>
      </c>
      <c r="C188" s="37">
        <f t="shared" si="4"/>
        <v>0.5</v>
      </c>
      <c r="E188" s="51"/>
      <c r="F188" s="51">
        <v>3</v>
      </c>
      <c r="G188" s="38"/>
      <c r="I188" s="37">
        <f t="shared" si="5"/>
        <v>0.5</v>
      </c>
      <c r="M188" s="33"/>
      <c r="Q188"/>
    </row>
    <row r="189" spans="1:17" x14ac:dyDescent="0.35">
      <c r="A189" s="34" t="s">
        <v>198</v>
      </c>
      <c r="B189" t="s">
        <v>448</v>
      </c>
      <c r="C189" s="37">
        <f t="shared" si="4"/>
        <v>0.5</v>
      </c>
      <c r="E189" s="51"/>
      <c r="F189" s="51">
        <v>3</v>
      </c>
      <c r="G189" s="38"/>
      <c r="I189" s="37">
        <f t="shared" si="5"/>
        <v>0.5</v>
      </c>
      <c r="M189" s="33"/>
      <c r="Q189"/>
    </row>
    <row r="190" spans="1:17" x14ac:dyDescent="0.35">
      <c r="A190" s="34" t="s">
        <v>207</v>
      </c>
      <c r="B190" t="s">
        <v>449</v>
      </c>
      <c r="C190" s="37">
        <f t="shared" si="4"/>
        <v>0.5</v>
      </c>
      <c r="E190" s="51"/>
      <c r="F190" s="51">
        <v>3</v>
      </c>
      <c r="G190" s="38"/>
      <c r="I190" s="37">
        <f t="shared" si="5"/>
        <v>0.5</v>
      </c>
      <c r="M190" s="33"/>
      <c r="P190" s="33"/>
      <c r="Q190"/>
    </row>
    <row r="191" spans="1:17" x14ac:dyDescent="0.35">
      <c r="A191" s="34" t="s">
        <v>208</v>
      </c>
      <c r="B191" t="s">
        <v>450</v>
      </c>
      <c r="C191" s="37">
        <f t="shared" si="4"/>
        <v>0.25</v>
      </c>
      <c r="E191" s="51"/>
      <c r="F191" s="51">
        <v>4</v>
      </c>
      <c r="G191" s="38"/>
      <c r="I191" s="37">
        <f t="shared" si="5"/>
        <v>0.25</v>
      </c>
      <c r="M191" s="33"/>
      <c r="P191" s="33"/>
      <c r="Q191"/>
    </row>
    <row r="192" spans="1:17" x14ac:dyDescent="0.35">
      <c r="A192" s="34" t="s">
        <v>20</v>
      </c>
      <c r="B192" t="s">
        <v>451</v>
      </c>
      <c r="C192" s="37">
        <f t="shared" si="4"/>
        <v>0.75</v>
      </c>
      <c r="E192" s="51"/>
      <c r="F192" s="51">
        <v>2</v>
      </c>
      <c r="G192" s="38"/>
      <c r="I192" s="37">
        <f t="shared" si="5"/>
        <v>0.75</v>
      </c>
      <c r="M192" s="33"/>
      <c r="Q192"/>
    </row>
    <row r="193" spans="1:17" x14ac:dyDescent="0.35">
      <c r="A193" s="34" t="s">
        <v>80</v>
      </c>
      <c r="B193" t="s">
        <v>452</v>
      </c>
      <c r="C193" s="37">
        <f t="shared" si="4"/>
        <v>0.75</v>
      </c>
      <c r="E193" s="51"/>
      <c r="F193" s="51">
        <v>2</v>
      </c>
      <c r="G193" s="38"/>
      <c r="I193" s="37">
        <f t="shared" si="5"/>
        <v>0.75</v>
      </c>
      <c r="M193" s="33"/>
      <c r="Q193"/>
    </row>
    <row r="194" spans="1:17" x14ac:dyDescent="0.35">
      <c r="A194" s="34" t="s">
        <v>210</v>
      </c>
      <c r="B194" t="s">
        <v>453</v>
      </c>
      <c r="C194" s="37">
        <f t="shared" ref="C194:C202" si="6">+I194</f>
        <v>0.75</v>
      </c>
      <c r="E194" s="51"/>
      <c r="F194" s="51">
        <v>2</v>
      </c>
      <c r="G194" s="38"/>
      <c r="I194" s="37">
        <f t="shared" ref="I194:I202" si="7">IF(ISNUMBER(F194)=TRUE,I$6*(F194-I$5)/(I$4-I$5)+(1-I$6)*(1-(F194-I$5)/(I$4-I$5)),"..")</f>
        <v>0.75</v>
      </c>
      <c r="M194" s="33"/>
      <c r="P194" s="33"/>
      <c r="Q194"/>
    </row>
    <row r="195" spans="1:17" x14ac:dyDescent="0.35">
      <c r="A195" s="34" t="s">
        <v>209</v>
      </c>
      <c r="B195" t="s">
        <v>454</v>
      </c>
      <c r="C195" s="37">
        <f t="shared" si="6"/>
        <v>0.75</v>
      </c>
      <c r="E195" s="51"/>
      <c r="F195" s="51">
        <v>2</v>
      </c>
      <c r="G195" s="38"/>
      <c r="I195" s="37">
        <f t="shared" si="7"/>
        <v>0.75</v>
      </c>
      <c r="M195" s="33"/>
      <c r="Q195"/>
    </row>
    <row r="196" spans="1:17" x14ac:dyDescent="0.35">
      <c r="A196" s="34" t="s">
        <v>214</v>
      </c>
      <c r="B196" t="s">
        <v>455</v>
      </c>
      <c r="C196" s="37">
        <f t="shared" si="6"/>
        <v>1</v>
      </c>
      <c r="E196" s="51"/>
      <c r="F196" s="51">
        <v>1</v>
      </c>
      <c r="G196" s="38"/>
      <c r="I196" s="37">
        <f t="shared" si="7"/>
        <v>1</v>
      </c>
      <c r="M196" s="33"/>
      <c r="Q196"/>
    </row>
    <row r="197" spans="1:17" x14ac:dyDescent="0.35">
      <c r="A197" s="34" t="s">
        <v>211</v>
      </c>
      <c r="B197" t="s">
        <v>456</v>
      </c>
      <c r="C197" s="37">
        <f t="shared" si="6"/>
        <v>0.5</v>
      </c>
      <c r="E197" s="51"/>
      <c r="F197" s="51">
        <v>3</v>
      </c>
      <c r="G197" s="38"/>
      <c r="I197" s="37">
        <f t="shared" si="7"/>
        <v>0.5</v>
      </c>
      <c r="M197" s="33"/>
    </row>
    <row r="198" spans="1:17" x14ac:dyDescent="0.35">
      <c r="A198" s="34" t="s">
        <v>213</v>
      </c>
      <c r="B198" t="s">
        <v>457</v>
      </c>
      <c r="C198" s="37">
        <f t="shared" si="6"/>
        <v>0.25</v>
      </c>
      <c r="E198" s="51"/>
      <c r="F198" s="51">
        <v>4</v>
      </c>
      <c r="G198" s="38"/>
      <c r="I198" s="37">
        <f t="shared" si="7"/>
        <v>0.25</v>
      </c>
      <c r="M198" s="33"/>
    </row>
    <row r="199" spans="1:17" x14ac:dyDescent="0.35">
      <c r="A199" s="34" t="s">
        <v>215</v>
      </c>
      <c r="B199" t="s">
        <v>458</v>
      </c>
      <c r="C199" s="37">
        <f t="shared" si="6"/>
        <v>0.5</v>
      </c>
      <c r="E199" s="51"/>
      <c r="F199" s="51">
        <v>3</v>
      </c>
      <c r="G199" s="38"/>
      <c r="I199" s="37">
        <f t="shared" si="7"/>
        <v>0.5</v>
      </c>
      <c r="M199" s="33"/>
    </row>
    <row r="200" spans="1:17" x14ac:dyDescent="0.35">
      <c r="A200" s="34" t="s">
        <v>218</v>
      </c>
      <c r="B200" t="s">
        <v>459</v>
      </c>
      <c r="C200" s="37">
        <f t="shared" si="6"/>
        <v>0</v>
      </c>
      <c r="E200" s="51"/>
      <c r="F200" s="51">
        <v>5</v>
      </c>
      <c r="G200" s="38"/>
      <c r="I200" s="37">
        <f t="shared" si="7"/>
        <v>0</v>
      </c>
      <c r="M200" s="33"/>
    </row>
    <row r="201" spans="1:17" x14ac:dyDescent="0.35">
      <c r="A201" s="34" t="s">
        <v>222</v>
      </c>
      <c r="B201" t="s">
        <v>460</v>
      </c>
      <c r="C201" s="37">
        <f t="shared" si="6"/>
        <v>0.5</v>
      </c>
      <c r="E201" s="51"/>
      <c r="F201" s="51">
        <v>3</v>
      </c>
      <c r="G201" s="38"/>
      <c r="I201" s="37">
        <f t="shared" si="7"/>
        <v>0.5</v>
      </c>
      <c r="M201" s="33"/>
    </row>
    <row r="202" spans="1:17" x14ac:dyDescent="0.35">
      <c r="A202" s="34" t="s">
        <v>223</v>
      </c>
      <c r="B202" t="s">
        <v>461</v>
      </c>
      <c r="C202" s="37">
        <f t="shared" si="6"/>
        <v>0.25</v>
      </c>
      <c r="E202" s="51"/>
      <c r="F202" s="51">
        <v>4</v>
      </c>
      <c r="G202" s="38"/>
      <c r="I202" s="37">
        <f t="shared" si="7"/>
        <v>0.25</v>
      </c>
      <c r="M202" s="33"/>
    </row>
    <row r="203" spans="1:17" x14ac:dyDescent="0.35">
      <c r="B203"/>
      <c r="C203" s="37"/>
      <c r="F203" s="51"/>
      <c r="G203" s="38"/>
      <c r="I203" s="37"/>
      <c r="M203" s="33"/>
    </row>
    <row r="204" spans="1:17" x14ac:dyDescent="0.35">
      <c r="B204"/>
      <c r="C204" s="37"/>
      <c r="E204" s="51"/>
      <c r="F204" s="51"/>
      <c r="G204" s="38"/>
      <c r="I204" s="37"/>
      <c r="M204" s="33"/>
    </row>
    <row r="205" spans="1:17" x14ac:dyDescent="0.35">
      <c r="E205" s="51"/>
      <c r="F205" s="51"/>
      <c r="G205" s="38"/>
      <c r="I205" s="37"/>
      <c r="M205" s="33"/>
    </row>
    <row r="206" spans="1:17" x14ac:dyDescent="0.35">
      <c r="G206" s="38"/>
      <c r="I206" s="37"/>
      <c r="M206" s="33"/>
    </row>
    <row r="207" spans="1:17" x14ac:dyDescent="0.35">
      <c r="G207" s="38"/>
      <c r="I207" s="37"/>
      <c r="M207" s="33"/>
    </row>
    <row r="208" spans="1:17" x14ac:dyDescent="0.35">
      <c r="G208" s="38"/>
      <c r="I208" s="37"/>
      <c r="M208" s="33"/>
    </row>
    <row r="209" spans="5:13" x14ac:dyDescent="0.35">
      <c r="G209" s="38"/>
      <c r="I209" s="37"/>
      <c r="M209" s="33"/>
    </row>
    <row r="210" spans="5:13" x14ac:dyDescent="0.35">
      <c r="G210" s="38"/>
      <c r="I210" s="37"/>
      <c r="M210" s="33"/>
    </row>
    <row r="211" spans="5:13" x14ac:dyDescent="0.35">
      <c r="G211" s="38"/>
      <c r="I211" s="37"/>
      <c r="M211" s="33"/>
    </row>
    <row r="212" spans="5:13" x14ac:dyDescent="0.35">
      <c r="G212" s="38"/>
      <c r="I212" s="37"/>
      <c r="M212" s="33"/>
    </row>
    <row r="213" spans="5:13" x14ac:dyDescent="0.35">
      <c r="G213" s="38"/>
      <c r="I213" s="37"/>
      <c r="M213" s="33"/>
    </row>
    <row r="214" spans="5:13" x14ac:dyDescent="0.35">
      <c r="G214" s="38"/>
      <c r="I214" s="37"/>
      <c r="M214" s="33"/>
    </row>
    <row r="215" spans="5:13" x14ac:dyDescent="0.35">
      <c r="G215" s="38"/>
      <c r="I215" s="37"/>
      <c r="M215" s="33"/>
    </row>
    <row r="216" spans="5:13" x14ac:dyDescent="0.35">
      <c r="E216" s="34"/>
      <c r="F216" s="34"/>
      <c r="G216" s="38"/>
      <c r="I216" s="37"/>
      <c r="M216" s="33"/>
    </row>
    <row r="217" spans="5:13" x14ac:dyDescent="0.35">
      <c r="E217" s="34"/>
      <c r="F217" s="34"/>
      <c r="G217" s="38"/>
      <c r="I217" s="37"/>
      <c r="M217" s="33"/>
    </row>
    <row r="218" spans="5:13" x14ac:dyDescent="0.35">
      <c r="E218" s="34"/>
      <c r="F218" s="34"/>
      <c r="I218" s="37"/>
      <c r="M218" s="33"/>
    </row>
    <row r="219" spans="5:13" x14ac:dyDescent="0.35">
      <c r="E219" s="34"/>
      <c r="F219" s="34"/>
      <c r="I219" s="37"/>
      <c r="M219" s="33"/>
    </row>
    <row r="220" spans="5:13" x14ac:dyDescent="0.35">
      <c r="E220" s="34"/>
      <c r="F220" s="34"/>
      <c r="I220" s="37"/>
      <c r="M220" s="33"/>
    </row>
    <row r="221" spans="5:13" x14ac:dyDescent="0.35">
      <c r="E221" s="34"/>
      <c r="F221" s="34"/>
      <c r="I221" s="37"/>
      <c r="M221" s="33"/>
    </row>
    <row r="222" spans="5:13" x14ac:dyDescent="0.35">
      <c r="E222" s="34"/>
      <c r="F222" s="34"/>
      <c r="I222" s="37"/>
      <c r="M222" s="33"/>
    </row>
    <row r="223" spans="5:13" x14ac:dyDescent="0.35">
      <c r="E223" s="34"/>
      <c r="F223" s="34"/>
      <c r="I223" s="37"/>
      <c r="M223" s="33"/>
    </row>
    <row r="224" spans="5:13" x14ac:dyDescent="0.35"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M240" s="33"/>
    </row>
    <row r="241" spans="5:13" x14ac:dyDescent="0.35">
      <c r="E241" s="34"/>
      <c r="F241" s="34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E252" s="34"/>
      <c r="F252" s="34"/>
      <c r="M252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2"/>
  <sheetViews>
    <sheetView workbookViewId="0">
      <selection activeCell="A200" sqref="A200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2</v>
      </c>
      <c r="E8" s="49"/>
      <c r="F8" s="50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D9" s="33"/>
      <c r="E9" s="51"/>
      <c r="F9" s="51">
        <v>5</v>
      </c>
      <c r="G9" s="38"/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70" si="0">+I10</f>
        <v>0.5</v>
      </c>
      <c r="D10" s="33"/>
      <c r="E10" s="51"/>
      <c r="F10" s="51">
        <v>3</v>
      </c>
      <c r="G10" s="38"/>
      <c r="I10" s="37">
        <f t="shared" ref="I10:I70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D11" s="33"/>
      <c r="E11" s="51"/>
      <c r="F11" s="51">
        <v>4</v>
      </c>
      <c r="G11" s="38"/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D12" s="33"/>
      <c r="E12" s="51"/>
      <c r="F12" s="51">
        <v>3</v>
      </c>
      <c r="G12" s="38"/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D13" s="33"/>
      <c r="E13" s="51"/>
      <c r="F13" s="51">
        <v>1</v>
      </c>
      <c r="G13" s="38"/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D14" s="33"/>
      <c r="E14" s="51"/>
      <c r="F14" s="51">
        <v>2</v>
      </c>
      <c r="G14" s="38"/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D15" s="33"/>
      <c r="E15" s="51"/>
      <c r="F15" s="51">
        <v>3</v>
      </c>
      <c r="G15" s="38"/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D16" s="33"/>
      <c r="E16" s="51"/>
      <c r="F16" s="51">
        <v>3</v>
      </c>
      <c r="G16" s="38"/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D17" s="33"/>
      <c r="E17" s="51"/>
      <c r="F17" s="51">
        <v>1</v>
      </c>
      <c r="G17" s="38"/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D18" s="33"/>
      <c r="E18" s="51"/>
      <c r="F18" s="51">
        <v>2</v>
      </c>
      <c r="G18" s="38"/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D19" s="33"/>
      <c r="E19" s="51"/>
      <c r="F19" s="51">
        <v>2</v>
      </c>
      <c r="G19" s="38"/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D20" s="33"/>
      <c r="E20" s="51"/>
      <c r="F20" s="51">
        <v>3</v>
      </c>
      <c r="G20" s="38"/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D21" s="33"/>
      <c r="E21" s="51"/>
      <c r="F21" s="51">
        <v>2</v>
      </c>
      <c r="G21" s="38"/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D22" s="33"/>
      <c r="E22" s="51"/>
      <c r="F22" s="51">
        <v>4</v>
      </c>
      <c r="G22" s="38"/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D23" s="33"/>
      <c r="E23" s="51"/>
      <c r="F23" s="51">
        <v>4</v>
      </c>
      <c r="G23" s="38"/>
      <c r="I23" s="37">
        <f t="shared" si="1"/>
        <v>0.25</v>
      </c>
      <c r="M23" s="33"/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1</v>
      </c>
      <c r="D24" s="33"/>
      <c r="E24" s="51"/>
      <c r="F24" s="51">
        <v>1</v>
      </c>
      <c r="G24" s="38"/>
      <c r="I24" s="37">
        <f t="shared" si="1"/>
        <v>1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D25" s="33"/>
      <c r="E25" s="51"/>
      <c r="F25" s="51">
        <v>3</v>
      </c>
      <c r="G25" s="38"/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D26" s="33"/>
      <c r="E26" s="51"/>
      <c r="F26" s="51">
        <v>2</v>
      </c>
      <c r="G26" s="38"/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D27" s="33"/>
      <c r="E27" s="51"/>
      <c r="F27" s="51">
        <v>3</v>
      </c>
      <c r="G27" s="38"/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D28" s="33"/>
      <c r="E28" s="51"/>
      <c r="F28" s="51">
        <v>3</v>
      </c>
      <c r="G28" s="38"/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D29" s="33"/>
      <c r="E29" s="51"/>
      <c r="F29" s="51">
        <v>2</v>
      </c>
      <c r="G29" s="38"/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D30" s="33"/>
      <c r="E30" s="51"/>
      <c r="F30" s="51">
        <v>2</v>
      </c>
      <c r="G30" s="38"/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D31" s="33"/>
      <c r="E31" s="51"/>
      <c r="F31" s="51">
        <v>3</v>
      </c>
      <c r="G31" s="38"/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D32" s="33"/>
      <c r="E32" s="51"/>
      <c r="F32" s="51">
        <v>3</v>
      </c>
      <c r="G32" s="38"/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D33" s="33"/>
      <c r="E33" s="51"/>
      <c r="F33" s="51">
        <v>2</v>
      </c>
      <c r="G33" s="38"/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D34" s="33"/>
      <c r="E34" s="51"/>
      <c r="F34" s="51">
        <v>4</v>
      </c>
      <c r="G34" s="38"/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D35" s="33"/>
      <c r="E35" s="51"/>
      <c r="F35" s="51">
        <v>2</v>
      </c>
      <c r="G35" s="38"/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0.5</v>
      </c>
      <c r="D36" s="33"/>
      <c r="E36" s="51"/>
      <c r="F36" s="51">
        <v>3</v>
      </c>
      <c r="G36" s="38"/>
      <c r="I36" s="37">
        <f t="shared" si="1"/>
        <v>0.5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D37" s="33"/>
      <c r="E37" s="51"/>
      <c r="F37" s="51">
        <v>4</v>
      </c>
      <c r="G37" s="38"/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0.25</v>
      </c>
      <c r="D38" s="33"/>
      <c r="E38" s="51"/>
      <c r="F38" s="51">
        <v>4</v>
      </c>
      <c r="G38" s="38"/>
      <c r="I38" s="37">
        <f t="shared" si="1"/>
        <v>0.25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D39" s="33"/>
      <c r="E39" s="51"/>
      <c r="F39" s="51">
        <v>3</v>
      </c>
      <c r="G39" s="38"/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D40" s="33"/>
      <c r="E40" s="51"/>
      <c r="F40" s="51">
        <v>3</v>
      </c>
      <c r="G40" s="38"/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D41" s="33"/>
      <c r="E41" s="51"/>
      <c r="F41" s="51">
        <v>2</v>
      </c>
      <c r="G41" s="38"/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D42" s="33"/>
      <c r="E42" s="51"/>
      <c r="F42" s="51">
        <v>2</v>
      </c>
      <c r="G42" s="38"/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D43" s="33"/>
      <c r="E43" s="51"/>
      <c r="F43" s="51">
        <v>5</v>
      </c>
      <c r="G43" s="38"/>
      <c r="I43" s="37">
        <f t="shared" si="1"/>
        <v>0</v>
      </c>
      <c r="M43" s="33"/>
      <c r="P43" s="33"/>
      <c r="Q43"/>
    </row>
    <row r="44" spans="1:17" ht="15" thickBot="1" x14ac:dyDescent="0.4">
      <c r="A44" s="33" t="s">
        <v>194</v>
      </c>
      <c r="B44" t="s">
        <v>301</v>
      </c>
      <c r="C44" s="37">
        <f t="shared" si="0"/>
        <v>0.25</v>
      </c>
      <c r="D44" s="33"/>
      <c r="E44" s="51"/>
      <c r="F44" s="51">
        <v>4</v>
      </c>
      <c r="G44" s="38"/>
      <c r="I44" s="37">
        <f t="shared" si="1"/>
        <v>0.25</v>
      </c>
      <c r="M44" s="33"/>
      <c r="P44" s="33"/>
      <c r="Q44"/>
    </row>
    <row r="45" spans="1:17" ht="15" thickBot="1" x14ac:dyDescent="0.4">
      <c r="A45" s="33" t="s">
        <v>49</v>
      </c>
      <c r="B45" s="41" t="s">
        <v>302</v>
      </c>
      <c r="C45" s="37">
        <f t="shared" si="0"/>
        <v>0.75</v>
      </c>
      <c r="D45" s="33"/>
      <c r="E45" s="51"/>
      <c r="F45" s="51">
        <v>2</v>
      </c>
      <c r="G45" s="38"/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D46" s="33"/>
      <c r="E46" s="51"/>
      <c r="F46" s="51">
        <v>3</v>
      </c>
      <c r="G46" s="38"/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D47" s="33"/>
      <c r="E47" s="51"/>
      <c r="F47" s="51">
        <v>4</v>
      </c>
      <c r="G47" s="38"/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D48" s="33"/>
      <c r="E48" s="51"/>
      <c r="F48" s="51">
        <v>3</v>
      </c>
      <c r="G48" s="38"/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D49" s="33"/>
      <c r="E49" s="51"/>
      <c r="F49" s="51">
        <v>3</v>
      </c>
      <c r="G49" s="38"/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D50" s="33"/>
      <c r="E50" s="51"/>
      <c r="F50" s="51">
        <v>3</v>
      </c>
      <c r="G50" s="38"/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D51" s="33"/>
      <c r="E51" s="51"/>
      <c r="F51" s="51">
        <v>4</v>
      </c>
      <c r="G51" s="38"/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0.5</v>
      </c>
      <c r="D52" s="33"/>
      <c r="E52" s="51"/>
      <c r="F52" s="51">
        <v>3</v>
      </c>
      <c r="G52" s="38"/>
      <c r="I52" s="37">
        <f t="shared" si="1"/>
        <v>0.5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D53" s="33"/>
      <c r="E53" s="51"/>
      <c r="F53" s="51">
        <v>2</v>
      </c>
      <c r="G53" s="38"/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D54" s="33"/>
      <c r="E54" s="51"/>
      <c r="F54" s="51">
        <v>2</v>
      </c>
      <c r="G54" s="38"/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D55" s="33"/>
      <c r="E55" s="51"/>
      <c r="F55" s="51">
        <v>2</v>
      </c>
      <c r="G55" s="38"/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D56" s="33"/>
      <c r="E56" s="51"/>
      <c r="F56" s="51">
        <v>5</v>
      </c>
      <c r="G56" s="38"/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D57" s="33"/>
      <c r="E57" s="51"/>
      <c r="F57" s="51">
        <v>2</v>
      </c>
      <c r="G57" s="38"/>
      <c r="I57" s="37">
        <f t="shared" si="1"/>
        <v>0.75</v>
      </c>
      <c r="M57" s="33"/>
      <c r="P57" s="33"/>
      <c r="Q57"/>
    </row>
    <row r="58" spans="1:17" x14ac:dyDescent="0.35">
      <c r="A58" s="33" t="s">
        <v>64</v>
      </c>
      <c r="B58" t="s">
        <v>315</v>
      </c>
      <c r="C58" s="37">
        <f t="shared" si="0"/>
        <v>0.5</v>
      </c>
      <c r="D58" s="33"/>
      <c r="E58" s="51"/>
      <c r="F58" s="51">
        <v>3</v>
      </c>
      <c r="G58" s="38"/>
      <c r="I58" s="37">
        <f t="shared" si="1"/>
        <v>0.5</v>
      </c>
      <c r="M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D59" s="33"/>
      <c r="E59" s="51"/>
      <c r="F59" s="51">
        <v>1</v>
      </c>
      <c r="G59" s="38"/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D60" s="33"/>
      <c r="E60" s="51"/>
      <c r="F60" s="51">
        <v>3</v>
      </c>
      <c r="G60" s="38"/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D61" s="33"/>
      <c r="E61" s="51"/>
      <c r="F61" s="51">
        <v>3</v>
      </c>
      <c r="G61" s="38"/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D62" s="33"/>
      <c r="E62" s="51"/>
      <c r="F62" s="51">
        <v>4</v>
      </c>
      <c r="G62" s="38"/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D63" s="33"/>
      <c r="E63" s="51"/>
      <c r="F63" s="51">
        <v>4</v>
      </c>
      <c r="G63" s="38"/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D64" s="33"/>
      <c r="E64" s="51"/>
      <c r="F64" s="51">
        <v>3</v>
      </c>
      <c r="G64" s="38"/>
      <c r="I64" s="37">
        <f t="shared" si="1"/>
        <v>0.5</v>
      </c>
      <c r="M64" s="33"/>
      <c r="P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D65" s="33"/>
      <c r="E65" s="51"/>
      <c r="F65" s="51">
        <v>3</v>
      </c>
      <c r="G65" s="38"/>
      <c r="I65" s="37">
        <f t="shared" si="1"/>
        <v>0.5</v>
      </c>
      <c r="M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D66" s="33"/>
      <c r="E66" s="51"/>
      <c r="F66" s="51">
        <v>2</v>
      </c>
      <c r="G66" s="38"/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D67" s="33"/>
      <c r="E67" s="51"/>
      <c r="F67" s="51">
        <v>4</v>
      </c>
      <c r="G67" s="38"/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D68" s="33"/>
      <c r="E68" s="51"/>
      <c r="F68" s="51">
        <v>2</v>
      </c>
      <c r="G68" s="38"/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0.5</v>
      </c>
      <c r="D69" s="33"/>
      <c r="E69" s="51"/>
      <c r="F69" s="51">
        <v>3</v>
      </c>
      <c r="G69" s="38"/>
      <c r="I69" s="37">
        <f t="shared" si="1"/>
        <v>0.5</v>
      </c>
      <c r="M69" s="33"/>
      <c r="P69" s="33"/>
      <c r="Q69"/>
    </row>
    <row r="70" spans="1:17" x14ac:dyDescent="0.35">
      <c r="A70" s="33" t="s">
        <v>75</v>
      </c>
      <c r="B70" t="s">
        <v>327</v>
      </c>
      <c r="C70" s="37">
        <f t="shared" si="0"/>
        <v>0.75</v>
      </c>
      <c r="D70" s="33"/>
      <c r="E70" s="51"/>
      <c r="F70" s="51">
        <v>2</v>
      </c>
      <c r="G70" s="38"/>
      <c r="I70" s="37">
        <f t="shared" si="1"/>
        <v>0.75</v>
      </c>
      <c r="M70" s="33"/>
      <c r="Q70"/>
    </row>
    <row r="71" spans="1:17" x14ac:dyDescent="0.35">
      <c r="A71" s="33" t="s">
        <v>77</v>
      </c>
      <c r="B71" t="s">
        <v>328</v>
      </c>
      <c r="C71" s="37">
        <f t="shared" ref="C71:C132" si="2">+I71</f>
        <v>0.75</v>
      </c>
      <c r="D71" s="33"/>
      <c r="E71" s="51"/>
      <c r="F71" s="51">
        <v>2</v>
      </c>
      <c r="G71" s="38"/>
      <c r="I71" s="37">
        <f t="shared" ref="I71:I132" si="3">IF(ISNUMBER(F71)=TRUE,I$6*(F71-I$5)/(I$4-I$5)+(1-I$6)*(1-(F71-I$5)/(I$4-I$5)),"..")</f>
        <v>0.75</v>
      </c>
      <c r="M71" s="33"/>
      <c r="P71" s="33"/>
      <c r="Q71"/>
    </row>
    <row r="72" spans="1:17" ht="15" thickBot="1" x14ac:dyDescent="0.4">
      <c r="A72" s="33" t="s">
        <v>91</v>
      </c>
      <c r="B72" t="s">
        <v>329</v>
      </c>
      <c r="C72" s="37">
        <f t="shared" si="2"/>
        <v>0.5</v>
      </c>
      <c r="D72" s="33"/>
      <c r="E72" s="51"/>
      <c r="F72" s="51">
        <v>3</v>
      </c>
      <c r="G72" s="38"/>
      <c r="I72" s="37">
        <f t="shared" si="3"/>
        <v>0.5</v>
      </c>
      <c r="M72" s="33"/>
      <c r="P72" s="33"/>
      <c r="Q72"/>
    </row>
    <row r="73" spans="1:17" ht="15" thickBot="1" x14ac:dyDescent="0.4">
      <c r="A73" s="33" t="s">
        <v>79</v>
      </c>
      <c r="B73" s="41" t="s">
        <v>330</v>
      </c>
      <c r="C73" s="37">
        <f t="shared" si="2"/>
        <v>0.75</v>
      </c>
      <c r="D73" s="33"/>
      <c r="E73" s="51"/>
      <c r="F73" s="51">
        <v>2</v>
      </c>
      <c r="G73" s="38"/>
      <c r="I73" s="37">
        <f t="shared" si="3"/>
        <v>0.75</v>
      </c>
      <c r="M73" s="33"/>
      <c r="P73" s="33"/>
      <c r="Q73"/>
    </row>
    <row r="74" spans="1:17" x14ac:dyDescent="0.35">
      <c r="A74" s="33" t="s">
        <v>84</v>
      </c>
      <c r="B74" t="s">
        <v>331</v>
      </c>
      <c r="C74" s="37">
        <f t="shared" si="2"/>
        <v>0.5</v>
      </c>
      <c r="D74" s="33"/>
      <c r="E74" s="51"/>
      <c r="F74" s="51">
        <v>3</v>
      </c>
      <c r="G74" s="38"/>
      <c r="I74" s="37">
        <f t="shared" si="3"/>
        <v>0.5</v>
      </c>
      <c r="M74" s="33"/>
      <c r="P74" s="33"/>
      <c r="Q74"/>
    </row>
    <row r="75" spans="1:17" x14ac:dyDescent="0.35">
      <c r="A75" s="42" t="s">
        <v>81</v>
      </c>
      <c r="B75" t="s">
        <v>332</v>
      </c>
      <c r="C75" s="37">
        <f t="shared" si="2"/>
        <v>0.5</v>
      </c>
      <c r="D75" s="42"/>
      <c r="E75" s="51"/>
      <c r="F75" s="51">
        <v>3</v>
      </c>
      <c r="G75" s="38"/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D76" s="33"/>
      <c r="E76" s="51"/>
      <c r="F76" s="51">
        <v>2</v>
      </c>
      <c r="G76" s="38"/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D77" s="33"/>
      <c r="E77" s="51"/>
      <c r="F77" s="51">
        <v>3</v>
      </c>
      <c r="G77" s="38"/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D78" s="33"/>
      <c r="E78" s="51"/>
      <c r="F78" s="51">
        <v>3</v>
      </c>
      <c r="G78" s="38"/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D79" s="33"/>
      <c r="E79" s="51"/>
      <c r="F79" s="51">
        <v>1</v>
      </c>
      <c r="G79" s="38"/>
      <c r="I79" s="37">
        <f t="shared" si="3"/>
        <v>1</v>
      </c>
      <c r="M79" s="33"/>
      <c r="P79" s="33"/>
      <c r="Q79"/>
    </row>
    <row r="80" spans="1:17" ht="15" thickBot="1" x14ac:dyDescent="0.4">
      <c r="A80" s="33" t="s">
        <v>88</v>
      </c>
      <c r="B80" t="s">
        <v>337</v>
      </c>
      <c r="C80" s="37">
        <f t="shared" si="2"/>
        <v>0.5</v>
      </c>
      <c r="D80" s="33"/>
      <c r="E80" s="51"/>
      <c r="F80" s="51">
        <v>3</v>
      </c>
      <c r="G80" s="38"/>
      <c r="I80" s="37">
        <f t="shared" si="3"/>
        <v>0.5</v>
      </c>
      <c r="M80" s="33"/>
      <c r="P80" s="33"/>
      <c r="Q80"/>
    </row>
    <row r="81" spans="1:18" ht="15" thickBot="1" x14ac:dyDescent="0.4">
      <c r="A81" s="33" t="s">
        <v>92</v>
      </c>
      <c r="B81" s="41" t="s">
        <v>338</v>
      </c>
      <c r="C81" s="37">
        <f t="shared" si="2"/>
        <v>0.75</v>
      </c>
      <c r="D81" s="33"/>
      <c r="E81" s="51"/>
      <c r="F81" s="51">
        <v>2</v>
      </c>
      <c r="G81" s="38"/>
      <c r="I81" s="37">
        <f t="shared" si="3"/>
        <v>0.75</v>
      </c>
      <c r="M81" s="33"/>
      <c r="P81" s="33"/>
      <c r="Q81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D82" s="33"/>
      <c r="E82" s="51"/>
      <c r="F82" s="51">
        <v>4</v>
      </c>
      <c r="G82" s="38"/>
      <c r="I82" s="37">
        <f t="shared" si="3"/>
        <v>0.25</v>
      </c>
      <c r="M82" s="33"/>
      <c r="P82" s="33"/>
      <c r="Q82"/>
      <c r="R82" s="33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D83" s="33"/>
      <c r="E83" s="51"/>
      <c r="F83" s="51">
        <v>4</v>
      </c>
      <c r="G83" s="38"/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341</v>
      </c>
      <c r="C84" s="37">
        <f t="shared" si="2"/>
        <v>0.25</v>
      </c>
      <c r="D84" s="33"/>
      <c r="E84" s="51"/>
      <c r="F84" s="51">
        <v>4</v>
      </c>
      <c r="G84" s="38"/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D85" s="33"/>
      <c r="E85" s="51"/>
      <c r="F85" s="51">
        <v>3</v>
      </c>
      <c r="G85" s="38"/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D86" s="33"/>
      <c r="E86" s="51"/>
      <c r="F86" s="51">
        <v>4</v>
      </c>
      <c r="G86" s="38"/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D87" s="33"/>
      <c r="E87" s="51"/>
      <c r="F87" s="51">
        <v>4</v>
      </c>
      <c r="G87" s="38"/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D88" s="33"/>
      <c r="E88" s="51"/>
      <c r="F88" s="51">
        <v>2</v>
      </c>
      <c r="G88" s="38"/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D89" s="33"/>
      <c r="E89" s="51"/>
      <c r="F89" s="51">
        <v>2</v>
      </c>
      <c r="G89" s="38"/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D90" s="33"/>
      <c r="E90" s="51"/>
      <c r="F90" s="51">
        <v>3</v>
      </c>
      <c r="G90" s="38"/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D91" s="33"/>
      <c r="E91" s="51"/>
      <c r="F91" s="51">
        <v>3</v>
      </c>
      <c r="G91" s="38"/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D92" s="33"/>
      <c r="E92" s="51"/>
      <c r="F92" s="51">
        <v>4</v>
      </c>
      <c r="G92" s="38"/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D93" s="33"/>
      <c r="E93" s="51"/>
      <c r="F93" s="51">
        <v>5</v>
      </c>
      <c r="G93" s="38"/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D94" s="33"/>
      <c r="E94" s="51"/>
      <c r="F94" s="51">
        <v>2</v>
      </c>
      <c r="G94" s="38"/>
      <c r="I94" s="37">
        <f t="shared" si="3"/>
        <v>0.75</v>
      </c>
      <c r="M94" s="33"/>
      <c r="P94" s="33"/>
      <c r="Q94"/>
    </row>
    <row r="95" spans="1:18" ht="15" thickBot="1" x14ac:dyDescent="0.4">
      <c r="A95" s="33" t="s">
        <v>105</v>
      </c>
      <c r="B95" t="s">
        <v>352</v>
      </c>
      <c r="C95" s="37">
        <f t="shared" si="2"/>
        <v>0.5</v>
      </c>
      <c r="D95" s="33"/>
      <c r="E95" s="51"/>
      <c r="F95" s="51">
        <v>3</v>
      </c>
      <c r="G95" s="38"/>
      <c r="I95" s="37">
        <f t="shared" si="3"/>
        <v>0.5</v>
      </c>
      <c r="M95" s="33"/>
      <c r="P95" s="33"/>
      <c r="Q95"/>
    </row>
    <row r="96" spans="1:18" ht="15" thickBot="1" x14ac:dyDescent="0.4">
      <c r="A96" s="33" t="s">
        <v>106</v>
      </c>
      <c r="B96" s="41" t="s">
        <v>353</v>
      </c>
      <c r="C96" s="37">
        <f t="shared" si="2"/>
        <v>0.75</v>
      </c>
      <c r="D96" s="33"/>
      <c r="E96" s="51"/>
      <c r="F96" s="51">
        <v>2</v>
      </c>
      <c r="G96" s="38"/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D97" s="33"/>
      <c r="E97" s="51"/>
      <c r="F97" s="51">
        <v>3</v>
      </c>
      <c r="G97" s="38"/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D98" s="33"/>
      <c r="E98" s="51"/>
      <c r="F98" s="51">
        <v>2</v>
      </c>
      <c r="G98" s="38"/>
      <c r="I98" s="37">
        <f t="shared" si="3"/>
        <v>0.75</v>
      </c>
      <c r="M98" s="33"/>
      <c r="P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D99" s="33"/>
      <c r="E99" s="51"/>
      <c r="F99" s="51">
        <v>3</v>
      </c>
      <c r="G99" s="38"/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D100" s="33"/>
      <c r="E100" s="51"/>
      <c r="F100" s="51">
        <v>3</v>
      </c>
      <c r="G100" s="38"/>
      <c r="I100" s="37">
        <f t="shared" si="3"/>
        <v>0.5</v>
      </c>
      <c r="M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D101" s="33"/>
      <c r="E101" s="51"/>
      <c r="F101" s="51">
        <v>4</v>
      </c>
      <c r="G101" s="38"/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D102" s="33"/>
      <c r="E102" s="51"/>
      <c r="F102" s="51">
        <v>4</v>
      </c>
      <c r="G102" s="38"/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D103" s="33"/>
      <c r="E103" s="51"/>
      <c r="F103" s="51">
        <v>3</v>
      </c>
      <c r="G103" s="38"/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0.25</v>
      </c>
      <c r="D104" s="33"/>
      <c r="E104" s="51"/>
      <c r="F104" s="51">
        <v>4</v>
      </c>
      <c r="G104" s="38"/>
      <c r="I104" s="37">
        <f t="shared" si="3"/>
        <v>0.25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D105" s="33"/>
      <c r="E105" s="51"/>
      <c r="F105" s="51">
        <v>3</v>
      </c>
      <c r="G105" s="38"/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D106" s="33"/>
      <c r="E106" s="51"/>
      <c r="F106" s="51">
        <v>2</v>
      </c>
      <c r="G106" s="38"/>
      <c r="I106" s="37">
        <f t="shared" si="3"/>
        <v>0.75</v>
      </c>
      <c r="M106" s="33"/>
      <c r="P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D107" s="33"/>
      <c r="E107" s="51"/>
      <c r="F107" s="51">
        <v>4</v>
      </c>
      <c r="G107" s="38"/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D108" s="33"/>
      <c r="E108" s="51"/>
      <c r="F108" s="51">
        <v>3</v>
      </c>
      <c r="G108" s="38"/>
      <c r="I108" s="37">
        <f t="shared" si="3"/>
        <v>0.5</v>
      </c>
      <c r="M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D109" s="33"/>
      <c r="E109" s="51"/>
      <c r="F109" s="51">
        <v>3</v>
      </c>
      <c r="G109" s="38"/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</v>
      </c>
      <c r="D110" s="33"/>
      <c r="E110" s="51"/>
      <c r="F110" s="51">
        <v>5</v>
      </c>
      <c r="G110" s="38"/>
      <c r="I110" s="37">
        <f t="shared" si="3"/>
        <v>0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D111" s="33"/>
      <c r="E111" s="51"/>
      <c r="F111" s="51">
        <v>2</v>
      </c>
      <c r="G111" s="38"/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D112" s="33"/>
      <c r="E112" s="51"/>
      <c r="F112" s="51">
        <v>2</v>
      </c>
      <c r="G112" s="38"/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D113" s="33"/>
      <c r="E113" s="51"/>
      <c r="F113" s="51">
        <v>3</v>
      </c>
      <c r="G113" s="38"/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D114" s="33"/>
      <c r="E114" s="51"/>
      <c r="F114" s="51">
        <v>4</v>
      </c>
      <c r="G114" s="38"/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D115" s="33"/>
      <c r="E115" s="51"/>
      <c r="F115" s="51">
        <v>4</v>
      </c>
      <c r="G115" s="38"/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D116" s="33"/>
      <c r="E116" s="51"/>
      <c r="F116" s="51">
        <v>3</v>
      </c>
      <c r="G116" s="38"/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0.75</v>
      </c>
      <c r="D117" s="33"/>
      <c r="E117" s="51"/>
      <c r="F117" s="51">
        <v>2</v>
      </c>
      <c r="G117" s="38"/>
      <c r="I117" s="37">
        <f t="shared" si="3"/>
        <v>0.75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D118" s="33"/>
      <c r="E118" s="51"/>
      <c r="F118" s="51">
        <v>5</v>
      </c>
      <c r="G118" s="38"/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D119" s="33"/>
      <c r="E119" s="51"/>
      <c r="F119" s="51">
        <v>2</v>
      </c>
      <c r="G119" s="38"/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D120" s="33"/>
      <c r="E120" s="51"/>
      <c r="F120" s="51">
        <v>2</v>
      </c>
      <c r="G120" s="38"/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D121" s="33"/>
      <c r="E121" s="51"/>
      <c r="F121" s="51">
        <v>4</v>
      </c>
      <c r="G121" s="38"/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D122" s="33"/>
      <c r="E122" s="51"/>
      <c r="F122" s="51">
        <v>2</v>
      </c>
      <c r="G122" s="38"/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D123" s="33"/>
      <c r="E123" s="51"/>
      <c r="F123" s="51">
        <v>4</v>
      </c>
      <c r="G123" s="38"/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D124" s="33"/>
      <c r="E124" s="51"/>
      <c r="F124" s="51">
        <v>3</v>
      </c>
      <c r="G124" s="38"/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0.75</v>
      </c>
      <c r="D125" s="33"/>
      <c r="E125" s="51"/>
      <c r="F125" s="51">
        <v>2</v>
      </c>
      <c r="G125" s="38"/>
      <c r="I125" s="37">
        <f t="shared" si="3"/>
        <v>0.75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D126" s="33"/>
      <c r="E126" s="51"/>
      <c r="F126" s="51">
        <v>2</v>
      </c>
      <c r="G126" s="38"/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D127" s="33"/>
      <c r="E127" s="51"/>
      <c r="F127" s="51">
        <v>3</v>
      </c>
      <c r="G127" s="38"/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D128" s="33"/>
      <c r="E128" s="51"/>
      <c r="F128" s="51">
        <v>3</v>
      </c>
      <c r="G128" s="38"/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0.25</v>
      </c>
      <c r="D129" s="33"/>
      <c r="E129" s="51"/>
      <c r="F129" s="51">
        <v>4</v>
      </c>
      <c r="G129" s="38"/>
      <c r="I129" s="37">
        <f t="shared" si="3"/>
        <v>0.25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D130" s="33"/>
      <c r="E130" s="51"/>
      <c r="F130" s="51">
        <v>3</v>
      </c>
      <c r="G130" s="38"/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0.5</v>
      </c>
      <c r="D131" s="33"/>
      <c r="E131" s="51"/>
      <c r="F131" s="51">
        <v>3</v>
      </c>
      <c r="G131" s="38"/>
      <c r="I131" s="37">
        <f t="shared" si="3"/>
        <v>0.5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2"/>
        <v>0.25</v>
      </c>
      <c r="D132" s="33"/>
      <c r="E132" s="51"/>
      <c r="F132" s="51">
        <v>4</v>
      </c>
      <c r="G132" s="38"/>
      <c r="I132" s="37">
        <f t="shared" si="3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ref="C133:C193" si="4">+I133</f>
        <v>0.75</v>
      </c>
      <c r="D133" s="33"/>
      <c r="E133" s="51"/>
      <c r="F133" s="51">
        <v>2</v>
      </c>
      <c r="G133" s="38"/>
      <c r="I133" s="37">
        <f t="shared" ref="I133:I193" si="5">IF(ISNUMBER(F133)=TRUE,I$6*(F133-I$5)/(I$4-I$5)+(1-I$6)*(1-(F133-I$5)/(I$4-I$5)),"..")</f>
        <v>0.75</v>
      </c>
      <c r="M133" s="33"/>
      <c r="P133" s="33"/>
      <c r="Q133"/>
    </row>
    <row r="134" spans="1:17" ht="15" thickBot="1" x14ac:dyDescent="0.4">
      <c r="A134" s="33" t="s">
        <v>159</v>
      </c>
      <c r="B134" t="s">
        <v>391</v>
      </c>
      <c r="C134" s="37">
        <f t="shared" si="4"/>
        <v>1</v>
      </c>
      <c r="D134" s="33"/>
      <c r="E134" s="51"/>
      <c r="F134" s="51">
        <v>1</v>
      </c>
      <c r="G134" s="38"/>
      <c r="I134" s="37">
        <f t="shared" si="5"/>
        <v>1</v>
      </c>
      <c r="M134" s="33"/>
      <c r="P134" s="33"/>
      <c r="Q134"/>
    </row>
    <row r="135" spans="1:17" ht="15" thickBot="1" x14ac:dyDescent="0.4">
      <c r="A135" s="33" t="s">
        <v>153</v>
      </c>
      <c r="B135" s="41" t="s">
        <v>392</v>
      </c>
      <c r="C135" s="37">
        <f t="shared" si="4"/>
        <v>0.5</v>
      </c>
      <c r="D135" s="33"/>
      <c r="E135" s="51"/>
      <c r="F135" s="51">
        <v>3</v>
      </c>
      <c r="G135" s="38"/>
      <c r="I135" s="37">
        <f t="shared" si="5"/>
        <v>0.5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4"/>
        <v>0.25</v>
      </c>
      <c r="D136" s="33"/>
      <c r="E136" s="51"/>
      <c r="F136" s="51">
        <v>4</v>
      </c>
      <c r="G136" s="38"/>
      <c r="I136" s="37">
        <f t="shared" si="5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4"/>
        <v>0.25</v>
      </c>
      <c r="D137" s="33"/>
      <c r="E137" s="51"/>
      <c r="F137" s="51">
        <v>4</v>
      </c>
      <c r="G137" s="38"/>
      <c r="I137" s="37">
        <f t="shared" si="5"/>
        <v>0.25</v>
      </c>
      <c r="M137" s="33"/>
      <c r="P137" s="33"/>
      <c r="Q137"/>
    </row>
    <row r="138" spans="1:17" x14ac:dyDescent="0.35">
      <c r="A138" s="33" t="s">
        <v>169</v>
      </c>
      <c r="B138" t="s">
        <v>395</v>
      </c>
      <c r="C138" s="37">
        <f t="shared" si="4"/>
        <v>0.25</v>
      </c>
      <c r="D138" s="33"/>
      <c r="E138" s="51"/>
      <c r="F138" s="51">
        <v>4</v>
      </c>
      <c r="G138" s="38"/>
      <c r="I138" s="37">
        <f t="shared" si="5"/>
        <v>0.25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D139" s="33"/>
      <c r="E139" s="51"/>
      <c r="F139" s="51">
        <v>2</v>
      </c>
      <c r="G139" s="38"/>
      <c r="I139" s="37">
        <f t="shared" si="5"/>
        <v>0.75</v>
      </c>
      <c r="M139" s="33"/>
      <c r="P139" s="33"/>
      <c r="Q139"/>
    </row>
    <row r="140" spans="1:17" x14ac:dyDescent="0.35">
      <c r="A140" s="42" t="s">
        <v>160</v>
      </c>
      <c r="B140" t="s">
        <v>397</v>
      </c>
      <c r="C140" s="37">
        <f t="shared" si="4"/>
        <v>0.75</v>
      </c>
      <c r="D140" s="42"/>
      <c r="E140" s="51"/>
      <c r="F140" s="51">
        <v>2</v>
      </c>
      <c r="G140" s="38"/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D141" s="33"/>
      <c r="E141" s="51"/>
      <c r="F141" s="51">
        <v>5</v>
      </c>
      <c r="G141" s="38"/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D142" s="33"/>
      <c r="E142" s="51"/>
      <c r="F142" s="51">
        <v>4</v>
      </c>
      <c r="G142" s="38"/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D143" s="33"/>
      <c r="E143" s="51"/>
      <c r="F143" s="51">
        <v>3</v>
      </c>
      <c r="G143" s="38"/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D144" s="33"/>
      <c r="E144" s="51"/>
      <c r="F144" s="51">
        <v>4</v>
      </c>
      <c r="G144" s="38"/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D145" s="33"/>
      <c r="E145" s="51"/>
      <c r="F145" s="51">
        <v>3</v>
      </c>
      <c r="G145" s="38"/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D146" s="33"/>
      <c r="E146" s="51"/>
      <c r="F146" s="51">
        <v>3</v>
      </c>
      <c r="G146" s="38"/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D147" s="33"/>
      <c r="E147" s="51"/>
      <c r="F147" s="51">
        <v>3</v>
      </c>
      <c r="G147" s="38"/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D148" s="33"/>
      <c r="E148" s="51"/>
      <c r="F148" s="51">
        <v>2</v>
      </c>
      <c r="G148" s="38"/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D149" s="33"/>
      <c r="E149" s="51"/>
      <c r="F149" s="51">
        <v>2</v>
      </c>
      <c r="G149" s="38"/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D150" s="33"/>
      <c r="E150" s="51"/>
      <c r="F150" s="51">
        <v>3</v>
      </c>
      <c r="G150" s="38"/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D151" s="33"/>
      <c r="E151" s="51"/>
      <c r="F151" s="51">
        <v>2</v>
      </c>
      <c r="G151" s="38"/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D152" s="33"/>
      <c r="E152" s="51"/>
      <c r="F152" s="51">
        <v>3</v>
      </c>
      <c r="G152" s="38"/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410</v>
      </c>
      <c r="C153" s="37">
        <f t="shared" si="4"/>
        <v>0.5</v>
      </c>
      <c r="D153" s="33"/>
      <c r="E153" s="51"/>
      <c r="F153" s="51">
        <v>3</v>
      </c>
      <c r="G153" s="38"/>
      <c r="I153" s="37">
        <f t="shared" si="5"/>
        <v>0.5</v>
      </c>
      <c r="M153" s="33"/>
      <c r="P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D154" s="33"/>
      <c r="E154" s="51"/>
      <c r="F154" s="51">
        <v>2</v>
      </c>
      <c r="G154" s="38"/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D155" s="33"/>
      <c r="E155" s="51"/>
      <c r="F155" s="51">
        <v>2</v>
      </c>
      <c r="G155" s="38"/>
      <c r="I155" s="37">
        <f t="shared" si="5"/>
        <v>0.75</v>
      </c>
      <c r="M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D156" s="33"/>
      <c r="E156" s="51"/>
      <c r="F156" s="51">
        <v>2</v>
      </c>
      <c r="G156" s="38"/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D157" s="33"/>
      <c r="E157" s="51"/>
      <c r="F157" s="51">
        <v>2</v>
      </c>
      <c r="G157" s="38"/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D158" s="33"/>
      <c r="E158" s="51"/>
      <c r="F158" s="51">
        <v>2</v>
      </c>
      <c r="G158" s="38"/>
      <c r="I158" s="37">
        <f t="shared" si="5"/>
        <v>0.75</v>
      </c>
      <c r="M158" s="33"/>
      <c r="P158" s="33"/>
      <c r="Q158"/>
    </row>
    <row r="159" spans="1:17" x14ac:dyDescent="0.35">
      <c r="A159" s="33" t="s">
        <v>177</v>
      </c>
      <c r="B159" t="s">
        <v>417</v>
      </c>
      <c r="C159" s="37">
        <f t="shared" si="4"/>
        <v>0.5</v>
      </c>
      <c r="D159" s="33"/>
      <c r="E159" s="51"/>
      <c r="F159" s="51">
        <v>3</v>
      </c>
      <c r="G159" s="38"/>
      <c r="I159" s="37">
        <f t="shared" si="5"/>
        <v>0.5</v>
      </c>
      <c r="M159" s="33"/>
      <c r="P159" s="33"/>
      <c r="Q159"/>
    </row>
    <row r="160" spans="1:17" x14ac:dyDescent="0.35">
      <c r="A160" s="33" t="s">
        <v>179</v>
      </c>
      <c r="B160" t="s">
        <v>418</v>
      </c>
      <c r="C160" s="37">
        <f t="shared" si="4"/>
        <v>0.5</v>
      </c>
      <c r="D160" s="33"/>
      <c r="E160" s="51"/>
      <c r="F160" s="51">
        <v>3</v>
      </c>
      <c r="G160" s="38"/>
      <c r="I160" s="37">
        <f t="shared" si="5"/>
        <v>0.5</v>
      </c>
      <c r="M160" s="33"/>
      <c r="Q160"/>
    </row>
    <row r="161" spans="1:17" x14ac:dyDescent="0.35">
      <c r="A161" s="33" t="s">
        <v>219</v>
      </c>
      <c r="B161" t="s">
        <v>419</v>
      </c>
      <c r="C161" s="37">
        <f t="shared" si="4"/>
        <v>0.5</v>
      </c>
      <c r="D161" s="33"/>
      <c r="E161" s="51"/>
      <c r="F161" s="51">
        <v>3</v>
      </c>
      <c r="G161" s="38"/>
      <c r="I161" s="37">
        <f t="shared" si="5"/>
        <v>0.5</v>
      </c>
      <c r="M161" s="33"/>
      <c r="P161" s="33"/>
      <c r="Q161"/>
    </row>
    <row r="162" spans="1:17" x14ac:dyDescent="0.35">
      <c r="A162" s="33" t="s">
        <v>192</v>
      </c>
      <c r="B162" t="s">
        <v>420</v>
      </c>
      <c r="C162" s="37">
        <f t="shared" si="4"/>
        <v>0.75</v>
      </c>
      <c r="D162" s="33"/>
      <c r="E162" s="51"/>
      <c r="F162" s="51">
        <v>2</v>
      </c>
      <c r="G162" s="38"/>
      <c r="I162" s="37">
        <f t="shared" si="5"/>
        <v>0.75</v>
      </c>
      <c r="M162" s="33"/>
      <c r="Q162"/>
    </row>
    <row r="163" spans="1:17" x14ac:dyDescent="0.35">
      <c r="A163" s="33" t="s">
        <v>182</v>
      </c>
      <c r="B163" t="s">
        <v>421</v>
      </c>
      <c r="C163" s="37">
        <f t="shared" si="4"/>
        <v>0.5</v>
      </c>
      <c r="D163" s="33"/>
      <c r="E163" s="51"/>
      <c r="F163" s="51">
        <v>3</v>
      </c>
      <c r="G163" s="38"/>
      <c r="I163" s="37">
        <f t="shared" si="5"/>
        <v>0.5</v>
      </c>
      <c r="M163" s="33"/>
      <c r="Q163"/>
    </row>
    <row r="164" spans="1:17" x14ac:dyDescent="0.35">
      <c r="A164" s="33" t="s">
        <v>180</v>
      </c>
      <c r="B164" t="s">
        <v>422</v>
      </c>
      <c r="C164" s="37">
        <f t="shared" si="4"/>
        <v>0.75</v>
      </c>
      <c r="D164" s="33"/>
      <c r="E164" s="51"/>
      <c r="F164" s="51">
        <v>2</v>
      </c>
      <c r="G164" s="38"/>
      <c r="I164" s="37">
        <f t="shared" si="5"/>
        <v>0.75</v>
      </c>
      <c r="M164" s="33"/>
      <c r="P164" s="33"/>
      <c r="Q164"/>
    </row>
    <row r="165" spans="1:17" ht="15" thickBot="1" x14ac:dyDescent="0.4">
      <c r="A165" s="33" t="s">
        <v>188</v>
      </c>
      <c r="B165" t="s">
        <v>423</v>
      </c>
      <c r="C165" s="37">
        <f t="shared" si="4"/>
        <v>0.75</v>
      </c>
      <c r="D165" s="33"/>
      <c r="E165" s="51"/>
      <c r="F165" s="51">
        <v>2</v>
      </c>
      <c r="G165" s="38"/>
      <c r="I165" s="37">
        <f t="shared" si="5"/>
        <v>0.75</v>
      </c>
      <c r="M165" s="33"/>
      <c r="Q165"/>
    </row>
    <row r="166" spans="1:17" ht="15" thickBot="1" x14ac:dyDescent="0.4">
      <c r="A166" s="33" t="s">
        <v>189</v>
      </c>
      <c r="B166" s="41" t="s">
        <v>424</v>
      </c>
      <c r="C166" s="37">
        <f t="shared" si="4"/>
        <v>0.75</v>
      </c>
      <c r="D166" s="33"/>
      <c r="E166" s="51"/>
      <c r="F166" s="51">
        <v>2</v>
      </c>
      <c r="G166" s="38"/>
      <c r="I166" s="37">
        <f t="shared" si="5"/>
        <v>0.75</v>
      </c>
      <c r="M166" s="33"/>
      <c r="Q166"/>
    </row>
    <row r="167" spans="1:17" x14ac:dyDescent="0.35">
      <c r="A167" s="33" t="s">
        <v>185</v>
      </c>
      <c r="B167" t="s">
        <v>426</v>
      </c>
      <c r="C167" s="37">
        <f t="shared" si="4"/>
        <v>0</v>
      </c>
      <c r="D167" s="33"/>
      <c r="E167" s="51"/>
      <c r="F167" s="51">
        <v>5</v>
      </c>
      <c r="G167" s="38"/>
      <c r="I167" s="37">
        <f t="shared" si="5"/>
        <v>0</v>
      </c>
      <c r="M167" s="33"/>
      <c r="Q167"/>
    </row>
    <row r="168" spans="1:17" x14ac:dyDescent="0.35">
      <c r="A168" s="33" t="s">
        <v>220</v>
      </c>
      <c r="B168" t="s">
        <v>427</v>
      </c>
      <c r="C168" s="37">
        <f t="shared" si="4"/>
        <v>0.5</v>
      </c>
      <c r="D168" s="33"/>
      <c r="E168" s="51"/>
      <c r="F168" s="51">
        <v>3</v>
      </c>
      <c r="G168" s="38"/>
      <c r="I168" s="37">
        <f t="shared" si="5"/>
        <v>0.5</v>
      </c>
      <c r="M168" s="33"/>
      <c r="P168" s="33"/>
      <c r="Q168"/>
    </row>
    <row r="169" spans="1:17" x14ac:dyDescent="0.35">
      <c r="A169" s="34" t="s">
        <v>116</v>
      </c>
      <c r="B169" t="s">
        <v>428</v>
      </c>
      <c r="C169" s="37">
        <f t="shared" si="4"/>
        <v>0.75</v>
      </c>
      <c r="E169" s="51"/>
      <c r="F169" s="51">
        <v>2</v>
      </c>
      <c r="G169" s="38"/>
      <c r="I169" s="37">
        <f t="shared" si="5"/>
        <v>0.75</v>
      </c>
      <c r="M169" s="33"/>
      <c r="Q169"/>
    </row>
    <row r="170" spans="1:17" x14ac:dyDescent="0.35">
      <c r="A170" s="34" t="s">
        <v>44</v>
      </c>
      <c r="B170" t="s">
        <v>429</v>
      </c>
      <c r="C170" s="37">
        <f t="shared" si="4"/>
        <v>0</v>
      </c>
      <c r="E170" s="51"/>
      <c r="F170" s="51">
        <v>5</v>
      </c>
      <c r="G170" s="38"/>
      <c r="I170" s="37">
        <f t="shared" si="5"/>
        <v>0</v>
      </c>
      <c r="M170" s="33"/>
      <c r="P170" s="33"/>
      <c r="Q170"/>
    </row>
    <row r="171" spans="1:17" x14ac:dyDescent="0.35">
      <c r="A171" s="34" t="s">
        <v>72</v>
      </c>
      <c r="B171" t="s">
        <v>430</v>
      </c>
      <c r="C171" s="37">
        <f t="shared" si="4"/>
        <v>0.75</v>
      </c>
      <c r="E171" s="51"/>
      <c r="F171" s="51">
        <v>2</v>
      </c>
      <c r="G171" s="38"/>
      <c r="I171" s="37">
        <f t="shared" si="5"/>
        <v>0.75</v>
      </c>
      <c r="M171" s="33"/>
      <c r="Q171"/>
    </row>
    <row r="172" spans="1:17" x14ac:dyDescent="0.35">
      <c r="A172" s="34" t="s">
        <v>124</v>
      </c>
      <c r="B172" t="s">
        <v>431</v>
      </c>
      <c r="C172" s="37">
        <f t="shared" si="4"/>
        <v>0.5</v>
      </c>
      <c r="E172" s="51"/>
      <c r="F172" s="51">
        <v>3</v>
      </c>
      <c r="G172" s="38"/>
      <c r="I172" s="37">
        <f t="shared" si="5"/>
        <v>0.5</v>
      </c>
      <c r="M172" s="33"/>
      <c r="Q172"/>
    </row>
    <row r="173" spans="1:17" x14ac:dyDescent="0.35">
      <c r="A173" s="34" t="s">
        <v>178</v>
      </c>
      <c r="B173" t="s">
        <v>432</v>
      </c>
      <c r="C173" s="37">
        <f t="shared" si="4"/>
        <v>0</v>
      </c>
      <c r="E173" s="51"/>
      <c r="F173" s="51">
        <v>5</v>
      </c>
      <c r="G173" s="38"/>
      <c r="I173" s="37">
        <f t="shared" si="5"/>
        <v>0</v>
      </c>
      <c r="M173" s="33"/>
      <c r="Q173"/>
    </row>
    <row r="174" spans="1:17" x14ac:dyDescent="0.35">
      <c r="A174" s="34" t="s">
        <v>187</v>
      </c>
      <c r="B174" t="s">
        <v>433</v>
      </c>
      <c r="C174" s="37">
        <f t="shared" si="4"/>
        <v>0.5</v>
      </c>
      <c r="E174" s="51"/>
      <c r="F174" s="51">
        <v>3</v>
      </c>
      <c r="G174" s="38"/>
      <c r="I174" s="37">
        <f t="shared" si="5"/>
        <v>0.5</v>
      </c>
      <c r="M174" s="33"/>
      <c r="Q174"/>
    </row>
    <row r="175" spans="1:17" x14ac:dyDescent="0.35">
      <c r="A175" s="34" t="s">
        <v>191</v>
      </c>
      <c r="B175" t="s">
        <v>434</v>
      </c>
      <c r="C175" s="37">
        <f t="shared" si="4"/>
        <v>0.5</v>
      </c>
      <c r="E175" s="51"/>
      <c r="F175" s="51">
        <v>3</v>
      </c>
      <c r="G175" s="38"/>
      <c r="I175" s="37">
        <f t="shared" si="5"/>
        <v>0.5</v>
      </c>
      <c r="M175" s="33"/>
      <c r="P175" s="33"/>
      <c r="Q175"/>
    </row>
    <row r="176" spans="1:17" x14ac:dyDescent="0.35">
      <c r="A176" s="34" t="s">
        <v>190</v>
      </c>
      <c r="B176" t="s">
        <v>435</v>
      </c>
      <c r="C176" s="37">
        <f t="shared" si="4"/>
        <v>0.75</v>
      </c>
      <c r="E176" s="51"/>
      <c r="F176" s="51">
        <v>2</v>
      </c>
      <c r="G176" s="38"/>
      <c r="I176" s="37">
        <f t="shared" si="5"/>
        <v>0.75</v>
      </c>
      <c r="M176" s="33"/>
      <c r="Q176"/>
    </row>
    <row r="177" spans="1:17" x14ac:dyDescent="0.35">
      <c r="A177" s="34" t="s">
        <v>48</v>
      </c>
      <c r="B177" t="s">
        <v>436</v>
      </c>
      <c r="C177" s="37">
        <f t="shared" si="4"/>
        <v>0.75</v>
      </c>
      <c r="E177" s="51"/>
      <c r="F177" s="51">
        <v>2</v>
      </c>
      <c r="G177" s="38"/>
      <c r="I177" s="37">
        <f t="shared" si="5"/>
        <v>0.75</v>
      </c>
      <c r="M177" s="33"/>
      <c r="Q177"/>
    </row>
    <row r="178" spans="1:17" x14ac:dyDescent="0.35">
      <c r="A178" s="34" t="s">
        <v>193</v>
      </c>
      <c r="B178" t="s">
        <v>437</v>
      </c>
      <c r="C178" s="37">
        <f t="shared" si="4"/>
        <v>0</v>
      </c>
      <c r="E178" s="51"/>
      <c r="F178" s="51">
        <v>5</v>
      </c>
      <c r="G178" s="38"/>
      <c r="I178" s="37">
        <f t="shared" si="5"/>
        <v>0</v>
      </c>
      <c r="M178" s="33"/>
      <c r="Q178"/>
    </row>
    <row r="179" spans="1:17" x14ac:dyDescent="0.35">
      <c r="A179" s="34" t="s">
        <v>205</v>
      </c>
      <c r="B179" t="s">
        <v>438</v>
      </c>
      <c r="C179" s="37">
        <f t="shared" si="4"/>
        <v>0.75</v>
      </c>
      <c r="E179" s="51"/>
      <c r="F179" s="51">
        <v>2</v>
      </c>
      <c r="G179" s="38"/>
      <c r="I179" s="37">
        <f t="shared" si="5"/>
        <v>0.75</v>
      </c>
      <c r="M179" s="33"/>
      <c r="Q179"/>
    </row>
    <row r="180" spans="1:17" x14ac:dyDescent="0.35">
      <c r="A180" s="34" t="s">
        <v>197</v>
      </c>
      <c r="B180" t="s">
        <v>439</v>
      </c>
      <c r="C180" s="37">
        <f t="shared" si="4"/>
        <v>0.5</v>
      </c>
      <c r="E180" s="51"/>
      <c r="F180" s="51">
        <v>3</v>
      </c>
      <c r="G180" s="38"/>
      <c r="I180" s="37">
        <f t="shared" si="5"/>
        <v>0.5</v>
      </c>
      <c r="M180" s="33"/>
      <c r="Q180"/>
    </row>
    <row r="181" spans="1:17" x14ac:dyDescent="0.35">
      <c r="A181" s="34" t="s">
        <v>206</v>
      </c>
      <c r="B181" t="s">
        <v>440</v>
      </c>
      <c r="C181" s="37">
        <f t="shared" si="4"/>
        <v>0.5</v>
      </c>
      <c r="E181" s="51"/>
      <c r="F181" s="51">
        <v>3</v>
      </c>
      <c r="G181" s="38"/>
      <c r="I181" s="37">
        <f t="shared" si="5"/>
        <v>0.5</v>
      </c>
      <c r="M181" s="33"/>
      <c r="Q181"/>
    </row>
    <row r="182" spans="1:17" x14ac:dyDescent="0.35">
      <c r="A182" s="34" t="s">
        <v>196</v>
      </c>
      <c r="B182" t="s">
        <v>441</v>
      </c>
      <c r="C182" s="37">
        <f t="shared" si="4"/>
        <v>0.5</v>
      </c>
      <c r="E182" s="51"/>
      <c r="F182" s="51">
        <v>3</v>
      </c>
      <c r="G182" s="38"/>
      <c r="I182" s="37">
        <f t="shared" si="5"/>
        <v>0.5</v>
      </c>
      <c r="M182" s="33"/>
      <c r="Q182"/>
    </row>
    <row r="183" spans="1:17" x14ac:dyDescent="0.35">
      <c r="A183" s="34" t="s">
        <v>199</v>
      </c>
      <c r="B183" t="s">
        <v>442</v>
      </c>
      <c r="C183" s="37">
        <f t="shared" si="4"/>
        <v>0.25</v>
      </c>
      <c r="E183" s="51"/>
      <c r="F183" s="51">
        <v>4</v>
      </c>
      <c r="G183" s="38"/>
      <c r="I183" s="37">
        <f t="shared" si="5"/>
        <v>0.25</v>
      </c>
      <c r="M183" s="33"/>
      <c r="Q183"/>
    </row>
    <row r="184" spans="1:17" ht="15" thickBot="1" x14ac:dyDescent="0.4">
      <c r="A184" s="34" t="s">
        <v>195</v>
      </c>
      <c r="B184" t="s">
        <v>443</v>
      </c>
      <c r="C184" s="37">
        <f t="shared" si="4"/>
        <v>0.5</v>
      </c>
      <c r="E184" s="51"/>
      <c r="F184" s="51">
        <v>3</v>
      </c>
      <c r="G184" s="38"/>
      <c r="I184" s="37">
        <f t="shared" si="5"/>
        <v>0.5</v>
      </c>
      <c r="M184" s="33"/>
      <c r="Q184"/>
    </row>
    <row r="185" spans="1:17" ht="15" thickBot="1" x14ac:dyDescent="0.4">
      <c r="A185" s="34" t="s">
        <v>200</v>
      </c>
      <c r="B185" s="41" t="s">
        <v>444</v>
      </c>
      <c r="C185" s="37">
        <f t="shared" si="4"/>
        <v>0.75</v>
      </c>
      <c r="E185" s="51"/>
      <c r="F185" s="51">
        <v>2</v>
      </c>
      <c r="G185" s="38"/>
      <c r="I185" s="37">
        <f t="shared" si="5"/>
        <v>0.75</v>
      </c>
      <c r="M185" s="33"/>
      <c r="Q185"/>
    </row>
    <row r="186" spans="1:17" x14ac:dyDescent="0.35">
      <c r="A186" s="34" t="s">
        <v>201</v>
      </c>
      <c r="B186" t="s">
        <v>445</v>
      </c>
      <c r="C186" s="37">
        <f t="shared" si="4"/>
        <v>0.5</v>
      </c>
      <c r="E186" s="51"/>
      <c r="F186" s="51">
        <v>3</v>
      </c>
      <c r="G186" s="38"/>
      <c r="I186" s="37">
        <f t="shared" si="5"/>
        <v>0.5</v>
      </c>
      <c r="M186" s="33"/>
      <c r="Q186"/>
    </row>
    <row r="187" spans="1:17" x14ac:dyDescent="0.35">
      <c r="A187" s="34" t="s">
        <v>202</v>
      </c>
      <c r="B187" t="s">
        <v>446</v>
      </c>
      <c r="C187" s="37">
        <f t="shared" si="4"/>
        <v>0.25</v>
      </c>
      <c r="E187" s="51"/>
      <c r="F187" s="51">
        <v>4</v>
      </c>
      <c r="G187" s="38"/>
      <c r="I187" s="37">
        <f t="shared" si="5"/>
        <v>0.25</v>
      </c>
      <c r="M187" s="33"/>
      <c r="P187" s="33"/>
      <c r="Q187"/>
    </row>
    <row r="188" spans="1:17" x14ac:dyDescent="0.35">
      <c r="A188" s="34" t="s">
        <v>203</v>
      </c>
      <c r="B188" t="s">
        <v>447</v>
      </c>
      <c r="C188" s="37">
        <f t="shared" si="4"/>
        <v>0.5</v>
      </c>
      <c r="E188" s="51"/>
      <c r="F188" s="51">
        <v>3</v>
      </c>
      <c r="G188" s="38"/>
      <c r="I188" s="37">
        <f t="shared" si="5"/>
        <v>0.5</v>
      </c>
      <c r="M188" s="33"/>
      <c r="Q188"/>
    </row>
    <row r="189" spans="1:17" x14ac:dyDescent="0.35">
      <c r="A189" s="34" t="s">
        <v>198</v>
      </c>
      <c r="B189" t="s">
        <v>448</v>
      </c>
      <c r="C189" s="37">
        <f t="shared" si="4"/>
        <v>0.5</v>
      </c>
      <c r="E189" s="51"/>
      <c r="F189" s="51">
        <v>3</v>
      </c>
      <c r="G189" s="38"/>
      <c r="I189" s="37">
        <f t="shared" si="5"/>
        <v>0.5</v>
      </c>
      <c r="M189" s="33"/>
      <c r="Q189"/>
    </row>
    <row r="190" spans="1:17" x14ac:dyDescent="0.35">
      <c r="A190" s="34" t="s">
        <v>207</v>
      </c>
      <c r="B190" t="s">
        <v>449</v>
      </c>
      <c r="C190" s="37">
        <f t="shared" si="4"/>
        <v>0.5</v>
      </c>
      <c r="E190" s="51"/>
      <c r="F190" s="51">
        <v>3</v>
      </c>
      <c r="G190" s="38"/>
      <c r="I190" s="37">
        <f t="shared" si="5"/>
        <v>0.5</v>
      </c>
      <c r="M190" s="33"/>
      <c r="P190" s="33"/>
      <c r="Q190"/>
    </row>
    <row r="191" spans="1:17" x14ac:dyDescent="0.35">
      <c r="A191" s="34" t="s">
        <v>208</v>
      </c>
      <c r="B191" t="s">
        <v>450</v>
      </c>
      <c r="C191" s="37">
        <f t="shared" si="4"/>
        <v>0.25</v>
      </c>
      <c r="E191" s="51"/>
      <c r="F191" s="51">
        <v>4</v>
      </c>
      <c r="G191" s="38"/>
      <c r="I191" s="37">
        <f t="shared" si="5"/>
        <v>0.25</v>
      </c>
      <c r="M191" s="33"/>
      <c r="P191" s="33"/>
      <c r="Q191"/>
    </row>
    <row r="192" spans="1:17" x14ac:dyDescent="0.35">
      <c r="A192" s="34" t="s">
        <v>20</v>
      </c>
      <c r="B192" t="s">
        <v>451</v>
      </c>
      <c r="C192" s="37">
        <f t="shared" si="4"/>
        <v>0.75</v>
      </c>
      <c r="E192" s="51"/>
      <c r="F192" s="51">
        <v>2</v>
      </c>
      <c r="G192" s="38"/>
      <c r="I192" s="37">
        <f t="shared" si="5"/>
        <v>0.75</v>
      </c>
      <c r="M192" s="33"/>
      <c r="Q192"/>
    </row>
    <row r="193" spans="1:17" x14ac:dyDescent="0.35">
      <c r="A193" s="34" t="s">
        <v>80</v>
      </c>
      <c r="B193" t="s">
        <v>452</v>
      </c>
      <c r="C193" s="37">
        <f t="shared" si="4"/>
        <v>0.75</v>
      </c>
      <c r="E193" s="51"/>
      <c r="F193" s="51">
        <v>2</v>
      </c>
      <c r="G193" s="38"/>
      <c r="I193" s="37">
        <f t="shared" si="5"/>
        <v>0.75</v>
      </c>
      <c r="M193" s="33"/>
      <c r="Q193"/>
    </row>
    <row r="194" spans="1:17" x14ac:dyDescent="0.35">
      <c r="A194" s="34" t="s">
        <v>210</v>
      </c>
      <c r="B194" t="s">
        <v>453</v>
      </c>
      <c r="C194" s="37">
        <f t="shared" ref="C194:C202" si="6">+I194</f>
        <v>0.75</v>
      </c>
      <c r="E194" s="51"/>
      <c r="F194" s="51">
        <v>2</v>
      </c>
      <c r="G194" s="38"/>
      <c r="I194" s="37">
        <f t="shared" ref="I194:I202" si="7">IF(ISNUMBER(F194)=TRUE,I$6*(F194-I$5)/(I$4-I$5)+(1-I$6)*(1-(F194-I$5)/(I$4-I$5)),"..")</f>
        <v>0.75</v>
      </c>
      <c r="M194" s="33"/>
      <c r="P194" s="33"/>
      <c r="Q194"/>
    </row>
    <row r="195" spans="1:17" x14ac:dyDescent="0.35">
      <c r="A195" s="34" t="s">
        <v>209</v>
      </c>
      <c r="B195" t="s">
        <v>454</v>
      </c>
      <c r="C195" s="37">
        <f t="shared" si="6"/>
        <v>0.75</v>
      </c>
      <c r="E195" s="51"/>
      <c r="F195" s="51">
        <v>2</v>
      </c>
      <c r="G195" s="38"/>
      <c r="I195" s="37">
        <f t="shared" si="7"/>
        <v>0.75</v>
      </c>
      <c r="M195" s="33"/>
      <c r="Q195"/>
    </row>
    <row r="196" spans="1:17" x14ac:dyDescent="0.35">
      <c r="A196" s="34" t="s">
        <v>214</v>
      </c>
      <c r="B196" t="s">
        <v>455</v>
      </c>
      <c r="C196" s="37">
        <f t="shared" si="6"/>
        <v>1</v>
      </c>
      <c r="E196" s="51"/>
      <c r="F196" s="51">
        <v>1</v>
      </c>
      <c r="G196" s="38"/>
      <c r="I196" s="37">
        <f t="shared" si="7"/>
        <v>1</v>
      </c>
      <c r="M196" s="33"/>
      <c r="Q196"/>
    </row>
    <row r="197" spans="1:17" x14ac:dyDescent="0.35">
      <c r="A197" s="34" t="s">
        <v>211</v>
      </c>
      <c r="B197" t="s">
        <v>456</v>
      </c>
      <c r="C197" s="37">
        <f t="shared" si="6"/>
        <v>0.5</v>
      </c>
      <c r="E197" s="51"/>
      <c r="F197" s="51">
        <v>3</v>
      </c>
      <c r="G197" s="38"/>
      <c r="I197" s="37">
        <f t="shared" si="7"/>
        <v>0.5</v>
      </c>
      <c r="M197" s="33"/>
    </row>
    <row r="198" spans="1:17" x14ac:dyDescent="0.35">
      <c r="A198" s="34" t="s">
        <v>213</v>
      </c>
      <c r="B198" t="s">
        <v>457</v>
      </c>
      <c r="C198" s="37">
        <f t="shared" si="6"/>
        <v>0.25</v>
      </c>
      <c r="E198" s="51"/>
      <c r="F198" s="51">
        <v>4</v>
      </c>
      <c r="G198" s="38"/>
      <c r="I198" s="37">
        <f t="shared" si="7"/>
        <v>0.25</v>
      </c>
      <c r="M198" s="33"/>
    </row>
    <row r="199" spans="1:17" x14ac:dyDescent="0.35">
      <c r="A199" s="34" t="s">
        <v>215</v>
      </c>
      <c r="B199" t="s">
        <v>458</v>
      </c>
      <c r="C199" s="37">
        <f t="shared" si="6"/>
        <v>0.5</v>
      </c>
      <c r="E199" s="51"/>
      <c r="F199" s="51">
        <v>3</v>
      </c>
      <c r="G199" s="38"/>
      <c r="I199" s="37">
        <f t="shared" si="7"/>
        <v>0.5</v>
      </c>
      <c r="M199" s="33"/>
    </row>
    <row r="200" spans="1:17" x14ac:dyDescent="0.35">
      <c r="A200" s="34" t="s">
        <v>218</v>
      </c>
      <c r="B200" t="s">
        <v>459</v>
      </c>
      <c r="C200" s="37">
        <f t="shared" si="6"/>
        <v>0</v>
      </c>
      <c r="E200" s="51"/>
      <c r="F200" s="51">
        <v>5</v>
      </c>
      <c r="G200" s="38"/>
      <c r="I200" s="37">
        <f t="shared" si="7"/>
        <v>0</v>
      </c>
      <c r="M200" s="33"/>
    </row>
    <row r="201" spans="1:17" x14ac:dyDescent="0.35">
      <c r="A201" s="34" t="s">
        <v>222</v>
      </c>
      <c r="B201" t="s">
        <v>460</v>
      </c>
      <c r="C201" s="37">
        <f t="shared" si="6"/>
        <v>0.5</v>
      </c>
      <c r="E201" s="51"/>
      <c r="F201" s="51">
        <v>3</v>
      </c>
      <c r="G201" s="38"/>
      <c r="I201" s="37">
        <f t="shared" si="7"/>
        <v>0.5</v>
      </c>
      <c r="M201" s="33"/>
    </row>
    <row r="202" spans="1:17" x14ac:dyDescent="0.35">
      <c r="A202" s="34" t="s">
        <v>223</v>
      </c>
      <c r="B202" t="s">
        <v>461</v>
      </c>
      <c r="C202" s="37">
        <f t="shared" si="6"/>
        <v>0.25</v>
      </c>
      <c r="E202" s="51"/>
      <c r="F202" s="51">
        <v>4</v>
      </c>
      <c r="G202" s="38"/>
      <c r="I202" s="37">
        <f t="shared" si="7"/>
        <v>0.25</v>
      </c>
      <c r="M202" s="33"/>
    </row>
    <row r="203" spans="1:17" x14ac:dyDescent="0.35">
      <c r="B203"/>
      <c r="C203" s="37"/>
      <c r="F203" s="51"/>
      <c r="G203" s="38"/>
      <c r="I203" s="37"/>
      <c r="M203" s="33"/>
    </row>
    <row r="204" spans="1:17" x14ac:dyDescent="0.35">
      <c r="B204"/>
      <c r="C204" s="37"/>
      <c r="E204" s="51"/>
      <c r="F204" s="51"/>
      <c r="G204" s="38"/>
      <c r="I204" s="37"/>
      <c r="M204" s="33"/>
    </row>
    <row r="205" spans="1:17" x14ac:dyDescent="0.35">
      <c r="E205" s="51"/>
      <c r="F205" s="51"/>
      <c r="G205" s="38"/>
      <c r="I205" s="37"/>
      <c r="M205" s="33"/>
    </row>
    <row r="206" spans="1:17" x14ac:dyDescent="0.35">
      <c r="G206" s="38"/>
      <c r="I206" s="37"/>
      <c r="M206" s="33"/>
    </row>
    <row r="207" spans="1:17" x14ac:dyDescent="0.35">
      <c r="G207" s="38"/>
      <c r="I207" s="37"/>
      <c r="M207" s="33"/>
    </row>
    <row r="208" spans="1:17" x14ac:dyDescent="0.35">
      <c r="G208" s="38"/>
      <c r="I208" s="37"/>
      <c r="M208" s="33"/>
    </row>
    <row r="209" spans="5:13" x14ac:dyDescent="0.35">
      <c r="G209" s="38"/>
      <c r="I209" s="37"/>
      <c r="M209" s="33"/>
    </row>
    <row r="210" spans="5:13" x14ac:dyDescent="0.35">
      <c r="G210" s="38"/>
      <c r="I210" s="37"/>
      <c r="M210" s="33"/>
    </row>
    <row r="211" spans="5:13" x14ac:dyDescent="0.35">
      <c r="G211" s="38"/>
      <c r="I211" s="37"/>
      <c r="M211" s="33"/>
    </row>
    <row r="212" spans="5:13" x14ac:dyDescent="0.35">
      <c r="G212" s="38"/>
      <c r="I212" s="37"/>
      <c r="M212" s="33"/>
    </row>
    <row r="213" spans="5:13" x14ac:dyDescent="0.35">
      <c r="G213" s="38"/>
      <c r="I213" s="37"/>
      <c r="M213" s="33"/>
    </row>
    <row r="214" spans="5:13" x14ac:dyDescent="0.35">
      <c r="G214" s="38"/>
      <c r="I214" s="37"/>
      <c r="M214" s="33"/>
    </row>
    <row r="215" spans="5:13" x14ac:dyDescent="0.35">
      <c r="G215" s="38"/>
      <c r="I215" s="37"/>
      <c r="M215" s="33"/>
    </row>
    <row r="216" spans="5:13" x14ac:dyDescent="0.35">
      <c r="E216" s="34"/>
      <c r="F216" s="34"/>
      <c r="G216" s="38"/>
      <c r="I216" s="37"/>
      <c r="M216" s="33"/>
    </row>
    <row r="217" spans="5:13" x14ac:dyDescent="0.35">
      <c r="E217" s="34"/>
      <c r="F217" s="34"/>
      <c r="G217" s="38"/>
      <c r="I217" s="37"/>
      <c r="M217" s="33"/>
    </row>
    <row r="218" spans="5:13" x14ac:dyDescent="0.35">
      <c r="E218" s="34"/>
      <c r="F218" s="34"/>
      <c r="I218" s="37"/>
      <c r="M218" s="33"/>
    </row>
    <row r="219" spans="5:13" x14ac:dyDescent="0.35">
      <c r="E219" s="34"/>
      <c r="F219" s="34"/>
      <c r="I219" s="37"/>
      <c r="M219" s="33"/>
    </row>
    <row r="220" spans="5:13" x14ac:dyDescent="0.35">
      <c r="E220" s="34"/>
      <c r="F220" s="34"/>
      <c r="I220" s="37"/>
      <c r="M220" s="33"/>
    </row>
    <row r="221" spans="5:13" x14ac:dyDescent="0.35">
      <c r="E221" s="34"/>
      <c r="F221" s="34"/>
      <c r="I221" s="37"/>
      <c r="M221" s="33"/>
    </row>
    <row r="222" spans="5:13" x14ac:dyDescent="0.35">
      <c r="E222" s="34"/>
      <c r="F222" s="34"/>
      <c r="I222" s="37"/>
      <c r="M222" s="33"/>
    </row>
    <row r="223" spans="5:13" x14ac:dyDescent="0.35">
      <c r="E223" s="34"/>
      <c r="F223" s="34"/>
      <c r="I223" s="37"/>
      <c r="M223" s="33"/>
    </row>
    <row r="224" spans="5:13" x14ac:dyDescent="0.35"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I238" s="37"/>
      <c r="M238" s="33"/>
    </row>
    <row r="239" spans="5:13" x14ac:dyDescent="0.35">
      <c r="E239" s="34"/>
      <c r="F239" s="34"/>
      <c r="I239" s="37"/>
      <c r="M239" s="33"/>
    </row>
    <row r="240" spans="5:13" x14ac:dyDescent="0.35">
      <c r="E240" s="34"/>
      <c r="F240" s="34"/>
      <c r="M240" s="33"/>
    </row>
    <row r="241" spans="5:13" x14ac:dyDescent="0.35">
      <c r="E241" s="34"/>
      <c r="F241" s="34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  <row r="251" spans="5:13" x14ac:dyDescent="0.35">
      <c r="E251" s="34"/>
      <c r="F251" s="34"/>
      <c r="M251" s="33"/>
    </row>
    <row r="252" spans="5:13" x14ac:dyDescent="0.35">
      <c r="E252" s="34"/>
      <c r="F252" s="34"/>
      <c r="M252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50"/>
  <sheetViews>
    <sheetView workbookViewId="0">
      <selection activeCell="A209" sqref="A209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43" customWidth="1"/>
    <col min="6" max="6" width="8.81640625" style="43"/>
    <col min="7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44" t="s">
        <v>258</v>
      </c>
      <c r="I1" s="35" t="s">
        <v>259</v>
      </c>
      <c r="P1" s="33"/>
      <c r="Q1"/>
    </row>
    <row r="2" spans="1:17" x14ac:dyDescent="0.35">
      <c r="C2" s="35"/>
      <c r="F2" s="44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43" t="s">
        <v>261</v>
      </c>
      <c r="F4" s="45">
        <v>5</v>
      </c>
      <c r="G4" s="36"/>
      <c r="I4" s="36">
        <v>5</v>
      </c>
      <c r="P4" s="33"/>
      <c r="Q4"/>
    </row>
    <row r="5" spans="1:17" x14ac:dyDescent="0.35">
      <c r="E5" s="43" t="s">
        <v>262</v>
      </c>
      <c r="F5" s="45">
        <v>1</v>
      </c>
      <c r="G5" s="36"/>
      <c r="I5" s="36">
        <v>1</v>
      </c>
      <c r="P5" s="33"/>
      <c r="Q5"/>
    </row>
    <row r="6" spans="1:17" x14ac:dyDescent="0.35">
      <c r="E6" s="43" t="s">
        <v>263</v>
      </c>
      <c r="F6" s="45">
        <v>0</v>
      </c>
      <c r="G6" s="36"/>
      <c r="I6" s="36">
        <v>0</v>
      </c>
      <c r="P6" s="33"/>
      <c r="Q6"/>
    </row>
    <row r="7" spans="1:17" x14ac:dyDescent="0.35">
      <c r="E7" s="43" t="s">
        <v>264</v>
      </c>
      <c r="F7" s="45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3</v>
      </c>
      <c r="E8" s="46"/>
      <c r="F8" s="47"/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E9" s="48"/>
      <c r="F9" s="48">
        <v>5</v>
      </c>
      <c r="G9" s="38"/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69" si="0">+I10</f>
        <v>0.5</v>
      </c>
      <c r="E10" s="48"/>
      <c r="F10" s="48">
        <v>3</v>
      </c>
      <c r="G10" s="38"/>
      <c r="I10" s="37">
        <f t="shared" ref="I10:I69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E11" s="48"/>
      <c r="F11" s="48">
        <v>4</v>
      </c>
      <c r="G11" s="38"/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E12" s="48"/>
      <c r="F12" s="48">
        <v>3</v>
      </c>
      <c r="G12" s="38"/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E13" s="48"/>
      <c r="F13" s="48">
        <v>1</v>
      </c>
      <c r="G13" s="38"/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E14" s="48"/>
      <c r="F14" s="48">
        <v>2</v>
      </c>
      <c r="G14" s="38"/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E15" s="48"/>
      <c r="F15" s="48">
        <v>3</v>
      </c>
      <c r="G15" s="38"/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E16" s="48"/>
      <c r="F16" s="48">
        <v>3</v>
      </c>
      <c r="G16" s="38"/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E17" s="48"/>
      <c r="F17" s="48">
        <v>1</v>
      </c>
      <c r="G17" s="38"/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E18" s="48"/>
      <c r="F18" s="48">
        <v>2</v>
      </c>
      <c r="G18" s="38"/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E19" s="48"/>
      <c r="F19" s="48">
        <v>2</v>
      </c>
      <c r="G19" s="38"/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E20" s="48"/>
      <c r="F20" s="48">
        <v>3</v>
      </c>
      <c r="G20" s="38"/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E21" s="48"/>
      <c r="F21" s="48">
        <v>2</v>
      </c>
      <c r="G21" s="38"/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0.25</v>
      </c>
      <c r="E22" s="48"/>
      <c r="F22" s="48">
        <v>4</v>
      </c>
      <c r="G22" s="38"/>
      <c r="I22" s="37">
        <f t="shared" si="1"/>
        <v>0.25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</v>
      </c>
      <c r="E23" s="48"/>
      <c r="F23" s="48">
        <v>5</v>
      </c>
      <c r="G23" s="38"/>
      <c r="I23" s="37">
        <f t="shared" si="1"/>
        <v>0</v>
      </c>
      <c r="M23" s="33"/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1</v>
      </c>
      <c r="E24" s="48"/>
      <c r="F24" s="48">
        <v>1</v>
      </c>
      <c r="G24" s="38"/>
      <c r="I24" s="37">
        <f t="shared" si="1"/>
        <v>1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E25" s="48"/>
      <c r="F25" s="48">
        <v>3</v>
      </c>
      <c r="G25" s="38"/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E26" s="48"/>
      <c r="F26" s="48">
        <v>2</v>
      </c>
      <c r="G26" s="38"/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E27" s="48"/>
      <c r="F27" s="48">
        <v>3</v>
      </c>
      <c r="G27" s="38"/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E28" s="48"/>
      <c r="F28" s="48">
        <v>3</v>
      </c>
      <c r="G28" s="38"/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E29" s="48"/>
      <c r="F29" s="48">
        <v>2</v>
      </c>
      <c r="G29" s="38"/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E30" s="48"/>
      <c r="F30" s="48">
        <v>2</v>
      </c>
      <c r="G30" s="38"/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E31" s="48"/>
      <c r="F31" s="48">
        <v>3</v>
      </c>
      <c r="G31" s="38"/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0.5</v>
      </c>
      <c r="E32" s="48"/>
      <c r="F32" s="48">
        <v>3</v>
      </c>
      <c r="G32" s="38"/>
      <c r="I32" s="37">
        <f t="shared" si="1"/>
        <v>0.5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E33" s="48"/>
      <c r="F33" s="48">
        <v>2</v>
      </c>
      <c r="G33" s="38"/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E34" s="48"/>
      <c r="F34" s="48">
        <v>4</v>
      </c>
      <c r="G34" s="38"/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E35" s="48"/>
      <c r="F35" s="48">
        <v>2</v>
      </c>
      <c r="G35" s="38"/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0.5</v>
      </c>
      <c r="E36" s="48"/>
      <c r="F36" s="48">
        <v>3</v>
      </c>
      <c r="G36" s="38"/>
      <c r="I36" s="37">
        <f t="shared" si="1"/>
        <v>0.5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E37" s="48"/>
      <c r="F37" s="48">
        <v>4</v>
      </c>
      <c r="G37" s="38"/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0.25</v>
      </c>
      <c r="E38" s="48"/>
      <c r="F38" s="48">
        <v>4</v>
      </c>
      <c r="G38" s="38"/>
      <c r="I38" s="37">
        <f t="shared" si="1"/>
        <v>0.25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E39" s="48"/>
      <c r="F39" s="48">
        <v>3</v>
      </c>
      <c r="G39" s="38"/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E40" s="48"/>
      <c r="F40" s="48">
        <v>3</v>
      </c>
      <c r="G40" s="38"/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E41" s="48"/>
      <c r="F41" s="48">
        <v>2</v>
      </c>
      <c r="G41" s="38"/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E42" s="48"/>
      <c r="F42" s="48">
        <v>2</v>
      </c>
      <c r="G42" s="38"/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E43" s="48"/>
      <c r="F43" s="48">
        <v>5</v>
      </c>
      <c r="G43" s="38"/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E44" s="48"/>
      <c r="F44" s="48">
        <v>4</v>
      </c>
      <c r="G44" s="38"/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E45" s="48"/>
      <c r="F45" s="48">
        <v>2</v>
      </c>
      <c r="G45" s="38"/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E46" s="48"/>
      <c r="F46" s="48">
        <v>3</v>
      </c>
      <c r="G46" s="38"/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E47" s="48"/>
      <c r="F47" s="48">
        <v>4</v>
      </c>
      <c r="G47" s="38"/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E48" s="48"/>
      <c r="F48" s="48">
        <v>3</v>
      </c>
      <c r="G48" s="38"/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E49" s="48"/>
      <c r="F49" s="48">
        <v>3</v>
      </c>
      <c r="G49" s="38"/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E50" s="48"/>
      <c r="F50" s="48">
        <v>3</v>
      </c>
      <c r="G50" s="38"/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E51" s="48"/>
      <c r="F51" s="48">
        <v>4</v>
      </c>
      <c r="G51" s="38"/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0.5</v>
      </c>
      <c r="E52" s="48"/>
      <c r="F52" s="48">
        <v>3</v>
      </c>
      <c r="G52" s="38"/>
      <c r="I52" s="37">
        <f t="shared" si="1"/>
        <v>0.5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E53" s="48"/>
      <c r="F53" s="48">
        <v>2</v>
      </c>
      <c r="G53" s="38"/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E54" s="48"/>
      <c r="F54" s="48">
        <v>2</v>
      </c>
      <c r="G54" s="38"/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E55" s="48"/>
      <c r="F55" s="48">
        <v>2</v>
      </c>
      <c r="G55" s="38"/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E56" s="48"/>
      <c r="F56" s="48">
        <v>5</v>
      </c>
      <c r="G56" s="38"/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E57" s="48"/>
      <c r="F57" s="48">
        <v>2</v>
      </c>
      <c r="G57" s="38"/>
      <c r="I57" s="37">
        <f t="shared" si="1"/>
        <v>0.75</v>
      </c>
      <c r="M57" s="33"/>
      <c r="Q57"/>
    </row>
    <row r="58" spans="1:17" x14ac:dyDescent="0.35">
      <c r="A58" s="33" t="s">
        <v>64</v>
      </c>
      <c r="B58" t="s">
        <v>315</v>
      </c>
      <c r="C58" s="37">
        <f t="shared" si="0"/>
        <v>0.5</v>
      </c>
      <c r="E58" s="48"/>
      <c r="F58" s="48">
        <v>3</v>
      </c>
      <c r="G58" s="38"/>
      <c r="I58" s="37">
        <f t="shared" si="1"/>
        <v>0.5</v>
      </c>
      <c r="M58" s="33"/>
      <c r="P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E59" s="48"/>
      <c r="F59" s="48">
        <v>1</v>
      </c>
      <c r="G59" s="38"/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E60" s="48"/>
      <c r="F60" s="48">
        <v>3</v>
      </c>
      <c r="G60" s="38"/>
      <c r="I60" s="37">
        <f t="shared" si="1"/>
        <v>0.5</v>
      </c>
      <c r="M60" s="33"/>
      <c r="P60" s="33"/>
      <c r="Q60"/>
    </row>
    <row r="61" spans="1:17" x14ac:dyDescent="0.35">
      <c r="A61" s="33" t="s">
        <v>69</v>
      </c>
      <c r="B61" t="s">
        <v>318</v>
      </c>
      <c r="C61" s="37">
        <f t="shared" si="0"/>
        <v>0.5</v>
      </c>
      <c r="E61" s="48"/>
      <c r="F61" s="48">
        <v>3</v>
      </c>
      <c r="G61" s="38"/>
      <c r="I61" s="37">
        <f t="shared" si="1"/>
        <v>0.5</v>
      </c>
      <c r="M61" s="33"/>
      <c r="P61" s="33"/>
      <c r="Q61"/>
    </row>
    <row r="62" spans="1:17" x14ac:dyDescent="0.35">
      <c r="A62" s="33" t="s">
        <v>70</v>
      </c>
      <c r="B62" t="s">
        <v>319</v>
      </c>
      <c r="C62" s="37">
        <f t="shared" si="0"/>
        <v>0.25</v>
      </c>
      <c r="E62" s="48"/>
      <c r="F62" s="48">
        <v>4</v>
      </c>
      <c r="G62" s="38"/>
      <c r="I62" s="37">
        <f t="shared" si="1"/>
        <v>0.25</v>
      </c>
      <c r="M62" s="33"/>
      <c r="P62" s="33"/>
      <c r="Q62"/>
    </row>
    <row r="63" spans="1:17" x14ac:dyDescent="0.35">
      <c r="A63" s="33" t="s">
        <v>183</v>
      </c>
      <c r="B63" t="s">
        <v>320</v>
      </c>
      <c r="C63" s="37">
        <f t="shared" si="0"/>
        <v>0.25</v>
      </c>
      <c r="E63" s="48"/>
      <c r="F63" s="48">
        <v>4</v>
      </c>
      <c r="G63" s="38"/>
      <c r="I63" s="37">
        <f t="shared" si="1"/>
        <v>0.25</v>
      </c>
      <c r="M63" s="33"/>
      <c r="P63" s="33"/>
      <c r="Q63"/>
    </row>
    <row r="64" spans="1:17" x14ac:dyDescent="0.35">
      <c r="A64" s="33" t="s">
        <v>86</v>
      </c>
      <c r="B64" t="s">
        <v>321</v>
      </c>
      <c r="C64" s="37">
        <f t="shared" si="0"/>
        <v>0.5</v>
      </c>
      <c r="E64" s="48"/>
      <c r="F64" s="48">
        <v>3</v>
      </c>
      <c r="G64" s="38"/>
      <c r="I64" s="37">
        <f t="shared" si="1"/>
        <v>0.5</v>
      </c>
      <c r="M64" s="33"/>
      <c r="Q64"/>
    </row>
    <row r="65" spans="1:17" x14ac:dyDescent="0.35">
      <c r="A65" s="33" t="s">
        <v>71</v>
      </c>
      <c r="B65" t="s">
        <v>322</v>
      </c>
      <c r="C65" s="37">
        <f t="shared" si="0"/>
        <v>0.5</v>
      </c>
      <c r="E65" s="48"/>
      <c r="F65" s="48">
        <v>3</v>
      </c>
      <c r="G65" s="38"/>
      <c r="I65" s="37">
        <f t="shared" si="1"/>
        <v>0.5</v>
      </c>
      <c r="M65" s="33"/>
      <c r="P65" s="33"/>
      <c r="Q65"/>
    </row>
    <row r="66" spans="1:17" x14ac:dyDescent="0.35">
      <c r="A66" s="33" t="s">
        <v>73</v>
      </c>
      <c r="B66" t="s">
        <v>323</v>
      </c>
      <c r="C66" s="37">
        <f t="shared" si="0"/>
        <v>0.75</v>
      </c>
      <c r="E66" s="48"/>
      <c r="F66" s="48">
        <v>2</v>
      </c>
      <c r="G66" s="38"/>
      <c r="I66" s="37">
        <f t="shared" si="1"/>
        <v>0.75</v>
      </c>
      <c r="M66" s="33"/>
      <c r="P66" s="33"/>
      <c r="Q66"/>
    </row>
    <row r="67" spans="1:17" x14ac:dyDescent="0.35">
      <c r="A67" s="33" t="s">
        <v>74</v>
      </c>
      <c r="B67" t="s">
        <v>324</v>
      </c>
      <c r="C67" s="37">
        <f t="shared" si="0"/>
        <v>0.25</v>
      </c>
      <c r="E67" s="48"/>
      <c r="F67" s="48">
        <v>4</v>
      </c>
      <c r="G67" s="38"/>
      <c r="I67" s="37">
        <f t="shared" si="1"/>
        <v>0.25</v>
      </c>
      <c r="M67" s="33"/>
      <c r="P67" s="33"/>
      <c r="Q67"/>
    </row>
    <row r="68" spans="1:17" x14ac:dyDescent="0.35">
      <c r="A68" s="33" t="s">
        <v>78</v>
      </c>
      <c r="B68" t="s">
        <v>325</v>
      </c>
      <c r="C68" s="37">
        <f t="shared" si="0"/>
        <v>0.75</v>
      </c>
      <c r="E68" s="48"/>
      <c r="F68" s="48">
        <v>2</v>
      </c>
      <c r="G68" s="38"/>
      <c r="I68" s="37">
        <f t="shared" si="1"/>
        <v>0.75</v>
      </c>
      <c r="M68" s="33"/>
      <c r="P68" s="33"/>
      <c r="Q68"/>
    </row>
    <row r="69" spans="1:17" x14ac:dyDescent="0.35">
      <c r="A69" s="33" t="s">
        <v>76</v>
      </c>
      <c r="B69" t="s">
        <v>326</v>
      </c>
      <c r="C69" s="37">
        <f t="shared" si="0"/>
        <v>0.5</v>
      </c>
      <c r="E69" s="48"/>
      <c r="F69" s="48">
        <v>3</v>
      </c>
      <c r="G69" s="38"/>
      <c r="I69" s="37">
        <f t="shared" si="1"/>
        <v>0.5</v>
      </c>
      <c r="M69" s="33"/>
      <c r="Q69"/>
    </row>
    <row r="70" spans="1:17" x14ac:dyDescent="0.35">
      <c r="A70" s="33" t="s">
        <v>75</v>
      </c>
      <c r="B70" t="s">
        <v>327</v>
      </c>
      <c r="C70" s="37">
        <f t="shared" ref="C70:C130" si="2">+I70</f>
        <v>0.75</v>
      </c>
      <c r="E70" s="48"/>
      <c r="F70" s="48">
        <v>2</v>
      </c>
      <c r="G70" s="38"/>
      <c r="I70" s="37">
        <f t="shared" ref="I70:I130" si="3">IF(ISNUMBER(F70)=TRUE,I$6*(F70-I$5)/(I$4-I$5)+(1-I$6)*(1-(F70-I$5)/(I$4-I$5)),"..")</f>
        <v>0.75</v>
      </c>
      <c r="M70" s="33"/>
      <c r="P70" s="33"/>
      <c r="Q70"/>
    </row>
    <row r="71" spans="1:17" x14ac:dyDescent="0.35">
      <c r="A71" s="33" t="s">
        <v>77</v>
      </c>
      <c r="B71" t="s">
        <v>328</v>
      </c>
      <c r="C71" s="37">
        <f t="shared" si="2"/>
        <v>0.75</v>
      </c>
      <c r="E71" s="48"/>
      <c r="F71" s="48">
        <v>2</v>
      </c>
      <c r="G71" s="38"/>
      <c r="I71" s="37">
        <f t="shared" si="3"/>
        <v>0.75</v>
      </c>
      <c r="M71" s="33"/>
      <c r="P71" s="33"/>
      <c r="Q71"/>
    </row>
    <row r="72" spans="1:17" x14ac:dyDescent="0.35">
      <c r="A72" s="33" t="s">
        <v>91</v>
      </c>
      <c r="B72" t="s">
        <v>329</v>
      </c>
      <c r="C72" s="37">
        <f t="shared" si="2"/>
        <v>0.5</v>
      </c>
      <c r="E72" s="48"/>
      <c r="F72" s="48">
        <v>3</v>
      </c>
      <c r="G72" s="38"/>
      <c r="I72" s="37">
        <f t="shared" si="3"/>
        <v>0.5</v>
      </c>
      <c r="M72" s="33"/>
      <c r="P72" s="33"/>
      <c r="Q72"/>
    </row>
    <row r="73" spans="1:17" x14ac:dyDescent="0.35">
      <c r="A73" s="33" t="s">
        <v>79</v>
      </c>
      <c r="B73" t="s">
        <v>330</v>
      </c>
      <c r="C73" s="37">
        <f t="shared" si="2"/>
        <v>0.75</v>
      </c>
      <c r="E73" s="48"/>
      <c r="F73" s="48">
        <v>2</v>
      </c>
      <c r="G73" s="38"/>
      <c r="I73" s="37">
        <f t="shared" si="3"/>
        <v>0.75</v>
      </c>
      <c r="M73" s="33"/>
      <c r="P73" s="33"/>
      <c r="Q73"/>
    </row>
    <row r="74" spans="1:17" x14ac:dyDescent="0.35">
      <c r="A74" s="42" t="s">
        <v>84</v>
      </c>
      <c r="B74" t="s">
        <v>462</v>
      </c>
      <c r="C74" s="37">
        <f t="shared" si="2"/>
        <v>0.5</v>
      </c>
      <c r="E74" s="48"/>
      <c r="F74" s="48">
        <v>3</v>
      </c>
      <c r="G74" s="38"/>
      <c r="I74" s="37">
        <f t="shared" si="3"/>
        <v>0.5</v>
      </c>
      <c r="M74" s="33"/>
      <c r="P74" s="33"/>
      <c r="Q74"/>
    </row>
    <row r="75" spans="1:17" x14ac:dyDescent="0.35">
      <c r="A75" s="33" t="s">
        <v>81</v>
      </c>
      <c r="B75" t="s">
        <v>332</v>
      </c>
      <c r="C75" s="37">
        <f t="shared" si="2"/>
        <v>0.5</v>
      </c>
      <c r="E75" s="48"/>
      <c r="F75" s="48">
        <v>3</v>
      </c>
      <c r="G75" s="38"/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E76" s="48"/>
      <c r="F76" s="48">
        <v>2</v>
      </c>
      <c r="G76" s="38"/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E77" s="48"/>
      <c r="F77" s="48">
        <v>3</v>
      </c>
      <c r="G77" s="38"/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E78" s="48"/>
      <c r="F78" s="48">
        <v>3</v>
      </c>
      <c r="G78" s="38"/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E79" s="48"/>
      <c r="F79" s="48">
        <v>1</v>
      </c>
      <c r="G79" s="38"/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0.5</v>
      </c>
      <c r="E80" s="48"/>
      <c r="F80" s="48">
        <v>3</v>
      </c>
      <c r="G80" s="38"/>
      <c r="I80" s="37">
        <f t="shared" si="3"/>
        <v>0.5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E81" s="48"/>
      <c r="F81" s="48">
        <v>2</v>
      </c>
      <c r="G81" s="38"/>
      <c r="I81" s="37">
        <f t="shared" si="3"/>
        <v>0.75</v>
      </c>
      <c r="M81" s="33"/>
      <c r="P81" s="33"/>
      <c r="Q81"/>
      <c r="R81" s="33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E82" s="48"/>
      <c r="F82" s="48">
        <v>4</v>
      </c>
      <c r="G82" s="38"/>
      <c r="I82" s="37">
        <f t="shared" si="3"/>
        <v>0.25</v>
      </c>
      <c r="M82" s="33"/>
      <c r="P82" s="33"/>
      <c r="Q82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E83" s="48"/>
      <c r="F83" s="48">
        <v>4</v>
      </c>
      <c r="G83" s="38"/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463</v>
      </c>
      <c r="C84" s="37">
        <f t="shared" si="2"/>
        <v>0.25</v>
      </c>
      <c r="E84" s="48"/>
      <c r="F84" s="48">
        <v>4</v>
      </c>
      <c r="G84" s="38"/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E85" s="48"/>
      <c r="F85" s="48">
        <v>3</v>
      </c>
      <c r="G85" s="38"/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0.25</v>
      </c>
      <c r="E86" s="48"/>
      <c r="F86" s="48">
        <v>4</v>
      </c>
      <c r="G86" s="38"/>
      <c r="I86" s="37">
        <f t="shared" si="3"/>
        <v>0.25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E87" s="48"/>
      <c r="F87" s="48">
        <v>4</v>
      </c>
      <c r="G87" s="38"/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E88" s="48"/>
      <c r="F88" s="48">
        <v>2</v>
      </c>
      <c r="G88" s="38"/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E89" s="48"/>
      <c r="F89" s="48">
        <v>2</v>
      </c>
      <c r="G89" s="38"/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E90" s="48"/>
      <c r="F90" s="48">
        <v>3</v>
      </c>
      <c r="G90" s="38"/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E91" s="48"/>
      <c r="F91" s="48">
        <v>3</v>
      </c>
      <c r="G91" s="38"/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E92" s="48"/>
      <c r="F92" s="48">
        <v>4</v>
      </c>
      <c r="G92" s="38"/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E93" s="48"/>
      <c r="F93" s="48">
        <v>5</v>
      </c>
      <c r="G93" s="38"/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E94" s="48"/>
      <c r="F94" s="48">
        <v>2</v>
      </c>
      <c r="G94" s="38"/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E95" s="48"/>
      <c r="F95" s="48">
        <v>3</v>
      </c>
      <c r="G95" s="38"/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E96" s="48"/>
      <c r="F96" s="48">
        <v>2</v>
      </c>
      <c r="G96" s="38"/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E97" s="48"/>
      <c r="F97" s="48">
        <v>3</v>
      </c>
      <c r="G97" s="38"/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E98" s="48"/>
      <c r="F98" s="48">
        <v>2</v>
      </c>
      <c r="G98" s="38"/>
      <c r="I98" s="37">
        <f t="shared" si="3"/>
        <v>0.75</v>
      </c>
      <c r="M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E99" s="48"/>
      <c r="F99" s="48">
        <v>3</v>
      </c>
      <c r="G99" s="38"/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E100" s="48"/>
      <c r="F100" s="48">
        <v>3</v>
      </c>
      <c r="G100" s="38"/>
      <c r="I100" s="37">
        <f t="shared" si="3"/>
        <v>0.5</v>
      </c>
      <c r="M100" s="33"/>
      <c r="P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E101" s="48"/>
      <c r="F101" s="48">
        <v>4</v>
      </c>
      <c r="G101" s="38"/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E102" s="48"/>
      <c r="F102" s="48">
        <v>4</v>
      </c>
      <c r="G102" s="38"/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E103" s="48"/>
      <c r="F103" s="48">
        <v>3</v>
      </c>
      <c r="G103" s="38"/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0.25</v>
      </c>
      <c r="E104" s="48"/>
      <c r="F104" s="48">
        <v>4</v>
      </c>
      <c r="G104" s="38"/>
      <c r="I104" s="37">
        <f t="shared" si="3"/>
        <v>0.25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E105" s="48"/>
      <c r="F105" s="48">
        <v>3</v>
      </c>
      <c r="G105" s="38"/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0.75</v>
      </c>
      <c r="E106" s="48"/>
      <c r="F106" s="48">
        <v>2</v>
      </c>
      <c r="G106" s="38"/>
      <c r="I106" s="37">
        <f t="shared" si="3"/>
        <v>0.75</v>
      </c>
      <c r="M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E107" s="48"/>
      <c r="F107" s="48">
        <v>4</v>
      </c>
      <c r="G107" s="38"/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E108" s="48"/>
      <c r="F108" s="48">
        <v>3</v>
      </c>
      <c r="G108" s="38"/>
      <c r="I108" s="37">
        <f t="shared" si="3"/>
        <v>0.5</v>
      </c>
      <c r="M108" s="33"/>
      <c r="P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E109" s="48"/>
      <c r="F109" s="48">
        <v>3</v>
      </c>
      <c r="G109" s="38"/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0.25</v>
      </c>
      <c r="E110" s="48"/>
      <c r="F110" s="48">
        <v>4</v>
      </c>
      <c r="G110" s="38"/>
      <c r="I110" s="37">
        <f t="shared" si="3"/>
        <v>0.25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0.75</v>
      </c>
      <c r="E111" s="48"/>
      <c r="F111" s="48">
        <v>2</v>
      </c>
      <c r="G111" s="38"/>
      <c r="I111" s="37">
        <f t="shared" si="3"/>
        <v>0.75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E112" s="48"/>
      <c r="F112" s="48">
        <v>2</v>
      </c>
      <c r="G112" s="38"/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E113" s="48"/>
      <c r="F113" s="48">
        <v>3</v>
      </c>
      <c r="G113" s="38"/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E114" s="48"/>
      <c r="F114" s="48">
        <v>4</v>
      </c>
      <c r="G114" s="38"/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0.25</v>
      </c>
      <c r="E115" s="48"/>
      <c r="F115" s="48">
        <v>4</v>
      </c>
      <c r="G115" s="38"/>
      <c r="I115" s="37">
        <f t="shared" si="3"/>
        <v>0.25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E116" s="48"/>
      <c r="F116" s="48">
        <v>3</v>
      </c>
      <c r="G116" s="38"/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0.75</v>
      </c>
      <c r="E117" s="48"/>
      <c r="F117" s="48">
        <v>2</v>
      </c>
      <c r="G117" s="38"/>
      <c r="I117" s="37">
        <f t="shared" si="3"/>
        <v>0.75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E118" s="48"/>
      <c r="F118" s="48">
        <v>5</v>
      </c>
      <c r="G118" s="38"/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E119" s="48"/>
      <c r="F119" s="48">
        <v>2</v>
      </c>
      <c r="G119" s="38"/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E120" s="48"/>
      <c r="F120" s="48">
        <v>2</v>
      </c>
      <c r="G120" s="38"/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E121" s="48"/>
      <c r="F121" s="48">
        <v>4</v>
      </c>
      <c r="G121" s="38"/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E122" s="48"/>
      <c r="F122" s="48">
        <v>2</v>
      </c>
      <c r="G122" s="38"/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E123" s="48"/>
      <c r="F123" s="48">
        <v>4</v>
      </c>
      <c r="G123" s="38"/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E124" s="48"/>
      <c r="F124" s="48">
        <v>3</v>
      </c>
      <c r="G124" s="38"/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0.75</v>
      </c>
      <c r="E125" s="48"/>
      <c r="F125" s="48">
        <v>2</v>
      </c>
      <c r="G125" s="38"/>
      <c r="I125" s="37">
        <f t="shared" si="3"/>
        <v>0.75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E126" s="48"/>
      <c r="F126" s="48">
        <v>2</v>
      </c>
      <c r="G126" s="38"/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E127" s="48"/>
      <c r="F127" s="48">
        <v>3</v>
      </c>
      <c r="G127" s="38"/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E128" s="48"/>
      <c r="F128" s="48">
        <v>3</v>
      </c>
      <c r="G128" s="38"/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0.25</v>
      </c>
      <c r="E129" s="48"/>
      <c r="F129" s="48">
        <v>4</v>
      </c>
      <c r="G129" s="38"/>
      <c r="I129" s="37">
        <f t="shared" si="3"/>
        <v>0.25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E130" s="48"/>
      <c r="F130" s="48">
        <v>3</v>
      </c>
      <c r="G130" s="38"/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ref="C131:C191" si="4">+I131</f>
        <v>0.75</v>
      </c>
      <c r="E131" s="48"/>
      <c r="F131" s="48">
        <v>2</v>
      </c>
      <c r="G131" s="38"/>
      <c r="I131" s="37">
        <f t="shared" ref="I131:I191" si="5">IF(ISNUMBER(F131)=TRUE,I$6*(F131-I$5)/(I$4-I$5)+(1-I$6)*(1-(F131-I$5)/(I$4-I$5)),"..")</f>
        <v>0.75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si="4"/>
        <v>0.25</v>
      </c>
      <c r="E132" s="48"/>
      <c r="F132" s="48">
        <v>4</v>
      </c>
      <c r="G132" s="38"/>
      <c r="I132" s="37">
        <f t="shared" si="5"/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si="4"/>
        <v>0.75</v>
      </c>
      <c r="E133" s="48"/>
      <c r="F133" s="48">
        <v>2</v>
      </c>
      <c r="G133" s="38"/>
      <c r="I133" s="37">
        <f t="shared" si="5"/>
        <v>0.75</v>
      </c>
      <c r="M133" s="33"/>
      <c r="P133" s="33"/>
      <c r="Q133"/>
    </row>
    <row r="134" spans="1:17" x14ac:dyDescent="0.35">
      <c r="A134" s="33" t="s">
        <v>159</v>
      </c>
      <c r="B134" t="s">
        <v>391</v>
      </c>
      <c r="C134" s="37">
        <f t="shared" si="4"/>
        <v>1</v>
      </c>
      <c r="E134" s="48"/>
      <c r="F134" s="48">
        <v>1</v>
      </c>
      <c r="G134" s="38"/>
      <c r="I134" s="37">
        <f t="shared" si="5"/>
        <v>1</v>
      </c>
      <c r="M134" s="33"/>
      <c r="P134" s="33"/>
      <c r="Q134"/>
    </row>
    <row r="135" spans="1:17" x14ac:dyDescent="0.35">
      <c r="A135" s="33" t="s">
        <v>153</v>
      </c>
      <c r="B135" t="s">
        <v>392</v>
      </c>
      <c r="C135" s="37">
        <f t="shared" si="4"/>
        <v>0.5</v>
      </c>
      <c r="E135" s="48"/>
      <c r="F135" s="48">
        <v>3</v>
      </c>
      <c r="G135" s="38"/>
      <c r="I135" s="37">
        <f t="shared" si="5"/>
        <v>0.5</v>
      </c>
      <c r="M135" s="33"/>
      <c r="P135" s="33"/>
      <c r="Q135"/>
    </row>
    <row r="136" spans="1:17" x14ac:dyDescent="0.35">
      <c r="A136" s="33" t="s">
        <v>151</v>
      </c>
      <c r="B136" t="s">
        <v>393</v>
      </c>
      <c r="C136" s="37">
        <f t="shared" si="4"/>
        <v>0.25</v>
      </c>
      <c r="E136" s="48"/>
      <c r="F136" s="48">
        <v>4</v>
      </c>
      <c r="G136" s="38"/>
      <c r="I136" s="37">
        <f t="shared" si="5"/>
        <v>0.25</v>
      </c>
      <c r="M136" s="33"/>
      <c r="P136" s="33"/>
      <c r="Q136"/>
    </row>
    <row r="137" spans="1:17" x14ac:dyDescent="0.35">
      <c r="A137" s="33" t="s">
        <v>152</v>
      </c>
      <c r="B137" t="s">
        <v>394</v>
      </c>
      <c r="C137" s="37">
        <f t="shared" si="4"/>
        <v>0.25</v>
      </c>
      <c r="E137" s="48"/>
      <c r="F137" s="48">
        <v>4</v>
      </c>
      <c r="G137" s="38"/>
      <c r="I137" s="37">
        <f t="shared" si="5"/>
        <v>0.25</v>
      </c>
      <c r="M137" s="33"/>
      <c r="P137" s="33"/>
      <c r="Q137"/>
    </row>
    <row r="138" spans="1:17" x14ac:dyDescent="0.35">
      <c r="A138" s="42" t="s">
        <v>169</v>
      </c>
      <c r="B138" t="s">
        <v>395</v>
      </c>
      <c r="C138" s="37">
        <f t="shared" si="4"/>
        <v>0.25</v>
      </c>
      <c r="E138" s="48"/>
      <c r="F138" s="48">
        <v>4</v>
      </c>
      <c r="G138" s="38"/>
      <c r="I138" s="37">
        <f t="shared" si="5"/>
        <v>0.25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E139" s="48"/>
      <c r="F139" s="48">
        <v>2</v>
      </c>
      <c r="G139" s="38"/>
      <c r="I139" s="37">
        <f t="shared" si="5"/>
        <v>0.75</v>
      </c>
      <c r="M139" s="33"/>
      <c r="P139" s="33"/>
      <c r="Q139"/>
    </row>
    <row r="140" spans="1:17" x14ac:dyDescent="0.35">
      <c r="A140" s="33" t="s">
        <v>160</v>
      </c>
      <c r="B140" t="s">
        <v>397</v>
      </c>
      <c r="C140" s="37">
        <f t="shared" si="4"/>
        <v>0.75</v>
      </c>
      <c r="E140" s="48"/>
      <c r="F140" s="48">
        <v>2</v>
      </c>
      <c r="G140" s="38"/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E141" s="48"/>
      <c r="F141" s="48">
        <v>5</v>
      </c>
      <c r="G141" s="38"/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E142" s="48"/>
      <c r="F142" s="48">
        <v>4</v>
      </c>
      <c r="G142" s="38"/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E143" s="48"/>
      <c r="F143" s="48">
        <v>3</v>
      </c>
      <c r="G143" s="38"/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E144" s="48"/>
      <c r="F144" s="48">
        <v>4</v>
      </c>
      <c r="G144" s="38"/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E145" s="48"/>
      <c r="F145" s="48">
        <v>3</v>
      </c>
      <c r="G145" s="38"/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E146" s="48"/>
      <c r="F146" s="48">
        <v>3</v>
      </c>
      <c r="G146" s="38"/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E147" s="48"/>
      <c r="F147" s="48">
        <v>3</v>
      </c>
      <c r="G147" s="38"/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E148" s="48"/>
      <c r="F148" s="48">
        <v>2</v>
      </c>
      <c r="G148" s="38"/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E149" s="48"/>
      <c r="F149" s="48">
        <v>2</v>
      </c>
      <c r="G149" s="38"/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0.5</v>
      </c>
      <c r="E150" s="48"/>
      <c r="F150" s="48">
        <v>3</v>
      </c>
      <c r="G150" s="38"/>
      <c r="I150" s="37">
        <f t="shared" si="5"/>
        <v>0.5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E151" s="48"/>
      <c r="F151" s="48">
        <v>2</v>
      </c>
      <c r="G151" s="38"/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E152" s="48"/>
      <c r="F152" s="48">
        <v>3</v>
      </c>
      <c r="G152" s="38"/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464</v>
      </c>
      <c r="C153" s="37">
        <f t="shared" si="4"/>
        <v>0.5</v>
      </c>
      <c r="E153" s="48"/>
      <c r="F153" s="48">
        <v>3</v>
      </c>
      <c r="G153" s="38"/>
      <c r="I153" s="37">
        <f t="shared" si="5"/>
        <v>0.5</v>
      </c>
      <c r="M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E154" s="48"/>
      <c r="F154" s="48">
        <v>2</v>
      </c>
      <c r="G154" s="38"/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E155" s="48"/>
      <c r="F155" s="48">
        <v>2</v>
      </c>
      <c r="G155" s="38"/>
      <c r="I155" s="37">
        <f t="shared" si="5"/>
        <v>0.75</v>
      </c>
      <c r="M155" s="33"/>
      <c r="P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E156" s="48"/>
      <c r="F156" s="48">
        <v>2</v>
      </c>
      <c r="G156" s="38"/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E157" s="48"/>
      <c r="F157" s="48">
        <v>2</v>
      </c>
      <c r="G157" s="38"/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E158" s="48"/>
      <c r="F158" s="48">
        <v>2</v>
      </c>
      <c r="G158" s="38"/>
      <c r="I158" s="37">
        <f t="shared" si="5"/>
        <v>0.75</v>
      </c>
      <c r="M158" s="33"/>
      <c r="Q158"/>
    </row>
    <row r="159" spans="1:17" x14ac:dyDescent="0.35">
      <c r="A159" s="33" t="s">
        <v>177</v>
      </c>
      <c r="B159" t="s">
        <v>417</v>
      </c>
      <c r="C159" s="37">
        <f t="shared" si="4"/>
        <v>0.5</v>
      </c>
      <c r="E159" s="48"/>
      <c r="F159" s="48">
        <v>3</v>
      </c>
      <c r="G159" s="38"/>
      <c r="I159" s="37">
        <f t="shared" si="5"/>
        <v>0.5</v>
      </c>
      <c r="M159" s="33"/>
      <c r="P159" s="33"/>
      <c r="Q159"/>
    </row>
    <row r="160" spans="1:17" x14ac:dyDescent="0.35">
      <c r="A160" s="33" t="s">
        <v>179</v>
      </c>
      <c r="B160" t="s">
        <v>418</v>
      </c>
      <c r="C160" s="37">
        <f t="shared" si="4"/>
        <v>0.5</v>
      </c>
      <c r="E160" s="48"/>
      <c r="F160" s="48">
        <v>3</v>
      </c>
      <c r="G160" s="38"/>
      <c r="I160" s="37">
        <f t="shared" si="5"/>
        <v>0.5</v>
      </c>
      <c r="M160" s="33"/>
      <c r="Q160"/>
    </row>
    <row r="161" spans="1:17" x14ac:dyDescent="0.35">
      <c r="A161" s="33" t="s">
        <v>219</v>
      </c>
      <c r="B161" t="s">
        <v>419</v>
      </c>
      <c r="C161" s="37">
        <f t="shared" si="4"/>
        <v>0.5</v>
      </c>
      <c r="E161" s="48"/>
      <c r="F161" s="48">
        <v>3</v>
      </c>
      <c r="G161" s="38"/>
      <c r="I161" s="37">
        <f t="shared" si="5"/>
        <v>0.5</v>
      </c>
      <c r="M161" s="33"/>
      <c r="Q161"/>
    </row>
    <row r="162" spans="1:17" x14ac:dyDescent="0.35">
      <c r="A162" s="33" t="s">
        <v>192</v>
      </c>
      <c r="B162" t="s">
        <v>420</v>
      </c>
      <c r="C162" s="37">
        <f t="shared" si="4"/>
        <v>0.75</v>
      </c>
      <c r="E162" s="48"/>
      <c r="F162" s="48">
        <v>2</v>
      </c>
      <c r="G162" s="38"/>
      <c r="I162" s="37">
        <f t="shared" si="5"/>
        <v>0.75</v>
      </c>
      <c r="M162" s="33"/>
      <c r="P162" s="33"/>
      <c r="Q162"/>
    </row>
    <row r="163" spans="1:17" x14ac:dyDescent="0.35">
      <c r="A163" s="33" t="s">
        <v>182</v>
      </c>
      <c r="B163" t="s">
        <v>421</v>
      </c>
      <c r="C163" s="37">
        <f t="shared" si="4"/>
        <v>0.5</v>
      </c>
      <c r="E163" s="48"/>
      <c r="F163" s="48">
        <v>3</v>
      </c>
      <c r="G163" s="38"/>
      <c r="I163" s="37">
        <f t="shared" si="5"/>
        <v>0.5</v>
      </c>
      <c r="M163" s="33"/>
      <c r="P163" s="33"/>
      <c r="Q163"/>
    </row>
    <row r="164" spans="1:17" x14ac:dyDescent="0.35">
      <c r="A164" s="33" t="s">
        <v>180</v>
      </c>
      <c r="B164" t="s">
        <v>422</v>
      </c>
      <c r="C164" s="37">
        <f t="shared" si="4"/>
        <v>0.75</v>
      </c>
      <c r="E164" s="48"/>
      <c r="F164" s="48">
        <v>2</v>
      </c>
      <c r="G164" s="38"/>
      <c r="I164" s="37">
        <f t="shared" si="5"/>
        <v>0.75</v>
      </c>
      <c r="M164" s="33"/>
      <c r="Q164"/>
    </row>
    <row r="165" spans="1:17" x14ac:dyDescent="0.35">
      <c r="A165" s="33" t="s">
        <v>188</v>
      </c>
      <c r="B165" t="s">
        <v>465</v>
      </c>
      <c r="C165" s="37">
        <f t="shared" si="4"/>
        <v>0.75</v>
      </c>
      <c r="E165" s="48"/>
      <c r="F165" s="48">
        <v>2</v>
      </c>
      <c r="G165" s="38"/>
      <c r="I165" s="37">
        <f t="shared" si="5"/>
        <v>0.75</v>
      </c>
      <c r="M165" s="33"/>
      <c r="Q165"/>
    </row>
    <row r="166" spans="1:17" x14ac:dyDescent="0.35">
      <c r="A166" s="33" t="s">
        <v>189</v>
      </c>
      <c r="B166" t="s">
        <v>424</v>
      </c>
      <c r="C166" s="37">
        <f t="shared" si="4"/>
        <v>0.75</v>
      </c>
      <c r="E166" s="48"/>
      <c r="F166" s="48">
        <v>2</v>
      </c>
      <c r="G166" s="38"/>
      <c r="I166" s="37">
        <f t="shared" si="5"/>
        <v>0.75</v>
      </c>
      <c r="M166" s="33"/>
      <c r="P166" s="33"/>
      <c r="Q166"/>
    </row>
    <row r="167" spans="1:17" x14ac:dyDescent="0.35">
      <c r="A167" s="34" t="s">
        <v>185</v>
      </c>
      <c r="B167" t="s">
        <v>426</v>
      </c>
      <c r="C167" s="37">
        <f t="shared" si="4"/>
        <v>0</v>
      </c>
      <c r="E167" s="48"/>
      <c r="F167" s="48">
        <v>5</v>
      </c>
      <c r="G167" s="38"/>
      <c r="I167" s="37">
        <f t="shared" si="5"/>
        <v>0</v>
      </c>
      <c r="M167" s="33"/>
      <c r="Q167"/>
    </row>
    <row r="168" spans="1:17" x14ac:dyDescent="0.35">
      <c r="A168" s="34" t="s">
        <v>220</v>
      </c>
      <c r="B168" t="s">
        <v>427</v>
      </c>
      <c r="C168" s="37">
        <f t="shared" si="4"/>
        <v>0.5</v>
      </c>
      <c r="E168" s="48"/>
      <c r="F168" s="48">
        <v>3</v>
      </c>
      <c r="G168" s="38"/>
      <c r="I168" s="37">
        <f t="shared" si="5"/>
        <v>0.5</v>
      </c>
      <c r="M168" s="33"/>
      <c r="P168" s="33"/>
      <c r="Q168"/>
    </row>
    <row r="169" spans="1:17" x14ac:dyDescent="0.35">
      <c r="A169" s="34" t="s">
        <v>116</v>
      </c>
      <c r="B169" t="s">
        <v>428</v>
      </c>
      <c r="C169" s="37">
        <f t="shared" si="4"/>
        <v>0.75</v>
      </c>
      <c r="E169" s="48"/>
      <c r="F169" s="48">
        <v>2</v>
      </c>
      <c r="G169" s="38"/>
      <c r="I169" s="37">
        <f t="shared" si="5"/>
        <v>0.75</v>
      </c>
      <c r="M169" s="33"/>
      <c r="Q169"/>
    </row>
    <row r="170" spans="1:17" x14ac:dyDescent="0.35">
      <c r="A170" s="34" t="s">
        <v>44</v>
      </c>
      <c r="B170" t="s">
        <v>429</v>
      </c>
      <c r="C170" s="37">
        <f t="shared" si="4"/>
        <v>0</v>
      </c>
      <c r="E170" s="48"/>
      <c r="F170" s="48">
        <v>5</v>
      </c>
      <c r="G170" s="38"/>
      <c r="I170" s="37">
        <f t="shared" si="5"/>
        <v>0</v>
      </c>
      <c r="M170" s="33"/>
      <c r="Q170"/>
    </row>
    <row r="171" spans="1:17" x14ac:dyDescent="0.35">
      <c r="A171" s="34" t="s">
        <v>72</v>
      </c>
      <c r="B171" t="s">
        <v>430</v>
      </c>
      <c r="C171" s="37">
        <f t="shared" si="4"/>
        <v>0.75</v>
      </c>
      <c r="E171" s="48"/>
      <c r="F171" s="48">
        <v>2</v>
      </c>
      <c r="G171" s="38"/>
      <c r="I171" s="37">
        <f t="shared" si="5"/>
        <v>0.75</v>
      </c>
      <c r="M171" s="33"/>
      <c r="Q171"/>
    </row>
    <row r="172" spans="1:17" x14ac:dyDescent="0.35">
      <c r="A172" s="34" t="s">
        <v>124</v>
      </c>
      <c r="B172" t="s">
        <v>431</v>
      </c>
      <c r="C172" s="37">
        <f t="shared" si="4"/>
        <v>0.5</v>
      </c>
      <c r="E172" s="48"/>
      <c r="F172" s="48">
        <v>3</v>
      </c>
      <c r="G172" s="38"/>
      <c r="I172" s="37">
        <f t="shared" si="5"/>
        <v>0.5</v>
      </c>
      <c r="M172" s="33"/>
      <c r="Q172"/>
    </row>
    <row r="173" spans="1:17" x14ac:dyDescent="0.35">
      <c r="A173" s="34" t="s">
        <v>178</v>
      </c>
      <c r="B173" t="s">
        <v>432</v>
      </c>
      <c r="C173" s="37">
        <f t="shared" si="4"/>
        <v>0</v>
      </c>
      <c r="E173" s="48"/>
      <c r="F173" s="48">
        <v>5</v>
      </c>
      <c r="G173" s="38"/>
      <c r="I173" s="37">
        <f t="shared" si="5"/>
        <v>0</v>
      </c>
      <c r="M173" s="33"/>
      <c r="P173" s="33"/>
      <c r="Q173"/>
    </row>
    <row r="174" spans="1:17" x14ac:dyDescent="0.35">
      <c r="A174" s="34" t="s">
        <v>187</v>
      </c>
      <c r="B174" t="s">
        <v>433</v>
      </c>
      <c r="C174" s="37">
        <f t="shared" si="4"/>
        <v>0.5</v>
      </c>
      <c r="E174" s="48"/>
      <c r="F174" s="48">
        <v>3</v>
      </c>
      <c r="G174" s="38"/>
      <c r="I174" s="37">
        <f t="shared" si="5"/>
        <v>0.5</v>
      </c>
      <c r="M174" s="33"/>
      <c r="Q174"/>
    </row>
    <row r="175" spans="1:17" x14ac:dyDescent="0.35">
      <c r="A175" s="34" t="s">
        <v>191</v>
      </c>
      <c r="B175" t="s">
        <v>434</v>
      </c>
      <c r="C175" s="37">
        <f t="shared" si="4"/>
        <v>0.5</v>
      </c>
      <c r="E175" s="48"/>
      <c r="F175" s="48">
        <v>3</v>
      </c>
      <c r="G175" s="38"/>
      <c r="I175" s="37">
        <f t="shared" si="5"/>
        <v>0.5</v>
      </c>
      <c r="M175" s="33"/>
      <c r="Q175"/>
    </row>
    <row r="176" spans="1:17" x14ac:dyDescent="0.35">
      <c r="A176" s="34" t="s">
        <v>190</v>
      </c>
      <c r="B176" t="s">
        <v>435</v>
      </c>
      <c r="C176" s="37">
        <f t="shared" si="4"/>
        <v>0.75</v>
      </c>
      <c r="E176" s="48"/>
      <c r="F176" s="48">
        <v>2</v>
      </c>
      <c r="G176" s="38"/>
      <c r="I176" s="37">
        <f t="shared" si="5"/>
        <v>0.75</v>
      </c>
      <c r="M176" s="33"/>
      <c r="Q176"/>
    </row>
    <row r="177" spans="1:17" x14ac:dyDescent="0.35">
      <c r="A177" s="34" t="s">
        <v>48</v>
      </c>
      <c r="B177" t="s">
        <v>436</v>
      </c>
      <c r="C177" s="37">
        <f t="shared" si="4"/>
        <v>0.75</v>
      </c>
      <c r="E177" s="48"/>
      <c r="F177" s="48">
        <v>2</v>
      </c>
      <c r="G177" s="38"/>
      <c r="I177" s="37">
        <f t="shared" si="5"/>
        <v>0.75</v>
      </c>
      <c r="M177" s="33"/>
      <c r="Q177"/>
    </row>
    <row r="178" spans="1:17" x14ac:dyDescent="0.35">
      <c r="A178" s="34" t="s">
        <v>193</v>
      </c>
      <c r="B178" t="s">
        <v>437</v>
      </c>
      <c r="C178" s="37">
        <f t="shared" si="4"/>
        <v>0</v>
      </c>
      <c r="E178" s="48"/>
      <c r="F178" s="48">
        <v>5</v>
      </c>
      <c r="G178" s="38"/>
      <c r="I178" s="37">
        <f t="shared" si="5"/>
        <v>0</v>
      </c>
      <c r="M178" s="33"/>
      <c r="Q178"/>
    </row>
    <row r="179" spans="1:17" x14ac:dyDescent="0.35">
      <c r="A179" s="34" t="s">
        <v>205</v>
      </c>
      <c r="B179" t="s">
        <v>438</v>
      </c>
      <c r="C179" s="37">
        <f t="shared" si="4"/>
        <v>0.75</v>
      </c>
      <c r="E179" s="48"/>
      <c r="F179" s="48">
        <v>2</v>
      </c>
      <c r="G179" s="38"/>
      <c r="I179" s="37">
        <f t="shared" si="5"/>
        <v>0.75</v>
      </c>
      <c r="M179" s="33"/>
      <c r="Q179"/>
    </row>
    <row r="180" spans="1:17" x14ac:dyDescent="0.35">
      <c r="A180" s="34" t="s">
        <v>197</v>
      </c>
      <c r="B180" t="s">
        <v>439</v>
      </c>
      <c r="C180" s="37">
        <f t="shared" si="4"/>
        <v>0.5</v>
      </c>
      <c r="E180" s="48"/>
      <c r="F180" s="48">
        <v>3</v>
      </c>
      <c r="G180" s="38"/>
      <c r="I180" s="37">
        <f t="shared" si="5"/>
        <v>0.5</v>
      </c>
      <c r="M180" s="33"/>
      <c r="Q180"/>
    </row>
    <row r="181" spans="1:17" x14ac:dyDescent="0.35">
      <c r="A181" s="34" t="s">
        <v>206</v>
      </c>
      <c r="B181" t="s">
        <v>440</v>
      </c>
      <c r="C181" s="37">
        <f t="shared" si="4"/>
        <v>0.5</v>
      </c>
      <c r="E181" s="48"/>
      <c r="F181" s="48">
        <v>3</v>
      </c>
      <c r="G181" s="38"/>
      <c r="I181" s="37">
        <f t="shared" si="5"/>
        <v>0.5</v>
      </c>
      <c r="M181" s="33"/>
      <c r="Q181"/>
    </row>
    <row r="182" spans="1:17" ht="15" thickBot="1" x14ac:dyDescent="0.4">
      <c r="A182" s="34" t="s">
        <v>196</v>
      </c>
      <c r="B182" t="s">
        <v>441</v>
      </c>
      <c r="C182" s="37">
        <f t="shared" si="4"/>
        <v>0.25</v>
      </c>
      <c r="E182" s="48"/>
      <c r="F182" s="48">
        <v>4</v>
      </c>
      <c r="G182" s="38"/>
      <c r="I182" s="37">
        <f t="shared" si="5"/>
        <v>0.25</v>
      </c>
      <c r="M182" s="33"/>
      <c r="Q182"/>
    </row>
    <row r="183" spans="1:17" ht="15" thickBot="1" x14ac:dyDescent="0.4">
      <c r="A183" s="34" t="s">
        <v>199</v>
      </c>
      <c r="B183" s="41" t="s">
        <v>442</v>
      </c>
      <c r="C183" s="37">
        <f t="shared" si="4"/>
        <v>0.25</v>
      </c>
      <c r="E183" s="48"/>
      <c r="F183" s="48">
        <v>4</v>
      </c>
      <c r="G183" s="38"/>
      <c r="I183" s="37">
        <f t="shared" si="5"/>
        <v>0.25</v>
      </c>
      <c r="M183" s="33"/>
      <c r="Q183"/>
    </row>
    <row r="184" spans="1:17" x14ac:dyDescent="0.35">
      <c r="A184" s="34" t="s">
        <v>195</v>
      </c>
      <c r="B184" t="s">
        <v>443</v>
      </c>
      <c r="C184" s="37">
        <f t="shared" si="4"/>
        <v>0.5</v>
      </c>
      <c r="E184" s="48"/>
      <c r="F184" s="48">
        <v>3</v>
      </c>
      <c r="G184" s="38"/>
      <c r="I184" s="37">
        <f t="shared" si="5"/>
        <v>0.5</v>
      </c>
      <c r="M184" s="33"/>
      <c r="Q184"/>
    </row>
    <row r="185" spans="1:17" x14ac:dyDescent="0.35">
      <c r="A185" s="34" t="s">
        <v>200</v>
      </c>
      <c r="B185" t="s">
        <v>444</v>
      </c>
      <c r="C185" s="37">
        <f t="shared" si="4"/>
        <v>0.75</v>
      </c>
      <c r="E185" s="48"/>
      <c r="F185" s="48">
        <v>2</v>
      </c>
      <c r="G185" s="38"/>
      <c r="I185" s="37">
        <f t="shared" si="5"/>
        <v>0.75</v>
      </c>
      <c r="M185" s="33"/>
      <c r="P185" s="33"/>
      <c r="Q185"/>
    </row>
    <row r="186" spans="1:17" x14ac:dyDescent="0.35">
      <c r="A186" s="34" t="s">
        <v>201</v>
      </c>
      <c r="B186" t="s">
        <v>445</v>
      </c>
      <c r="C186" s="37">
        <f t="shared" si="4"/>
        <v>0.5</v>
      </c>
      <c r="E186" s="48"/>
      <c r="F186" s="48">
        <v>3</v>
      </c>
      <c r="G186" s="38"/>
      <c r="I186" s="37">
        <f t="shared" si="5"/>
        <v>0.5</v>
      </c>
      <c r="M186" s="33"/>
      <c r="Q186"/>
    </row>
    <row r="187" spans="1:17" x14ac:dyDescent="0.35">
      <c r="A187" s="34" t="s">
        <v>202</v>
      </c>
      <c r="B187" t="s">
        <v>446</v>
      </c>
      <c r="C187" s="37">
        <f t="shared" si="4"/>
        <v>0.25</v>
      </c>
      <c r="E187" s="48"/>
      <c r="F187" s="48">
        <v>4</v>
      </c>
      <c r="G187" s="38"/>
      <c r="I187" s="37">
        <f t="shared" si="5"/>
        <v>0.25</v>
      </c>
      <c r="M187" s="33"/>
      <c r="Q187"/>
    </row>
    <row r="188" spans="1:17" x14ac:dyDescent="0.35">
      <c r="A188" s="34" t="s">
        <v>203</v>
      </c>
      <c r="B188" t="s">
        <v>447</v>
      </c>
      <c r="C188" s="37">
        <f t="shared" si="4"/>
        <v>0.5</v>
      </c>
      <c r="E188" s="48"/>
      <c r="F188" s="48">
        <v>3</v>
      </c>
      <c r="G188" s="38"/>
      <c r="I188" s="37">
        <f t="shared" si="5"/>
        <v>0.5</v>
      </c>
      <c r="M188" s="33"/>
      <c r="Q188"/>
    </row>
    <row r="189" spans="1:17" x14ac:dyDescent="0.35">
      <c r="A189" s="34" t="s">
        <v>198</v>
      </c>
      <c r="B189" t="s">
        <v>448</v>
      </c>
      <c r="C189" s="37">
        <f t="shared" si="4"/>
        <v>0.5</v>
      </c>
      <c r="E189" s="48"/>
      <c r="F189" s="48">
        <v>3</v>
      </c>
      <c r="G189" s="38"/>
      <c r="I189" s="37">
        <f t="shared" si="5"/>
        <v>0.5</v>
      </c>
      <c r="M189" s="33"/>
      <c r="P189" s="33"/>
      <c r="Q189"/>
    </row>
    <row r="190" spans="1:17" x14ac:dyDescent="0.35">
      <c r="A190" s="34" t="s">
        <v>207</v>
      </c>
      <c r="B190" t="s">
        <v>449</v>
      </c>
      <c r="C190" s="37">
        <f t="shared" si="4"/>
        <v>0.5</v>
      </c>
      <c r="E190" s="48"/>
      <c r="F190" s="48">
        <v>3</v>
      </c>
      <c r="G190" s="38"/>
      <c r="I190" s="37">
        <f t="shared" si="5"/>
        <v>0.5</v>
      </c>
      <c r="M190" s="33"/>
      <c r="Q190"/>
    </row>
    <row r="191" spans="1:17" x14ac:dyDescent="0.35">
      <c r="A191" s="34" t="s">
        <v>208</v>
      </c>
      <c r="B191" t="s">
        <v>450</v>
      </c>
      <c r="C191" s="37">
        <f t="shared" si="4"/>
        <v>0.25</v>
      </c>
      <c r="E191" s="48"/>
      <c r="F191" s="48">
        <v>4</v>
      </c>
      <c r="G191" s="38"/>
      <c r="I191" s="37">
        <f t="shared" si="5"/>
        <v>0.25</v>
      </c>
      <c r="M191" s="33"/>
      <c r="Q191"/>
    </row>
    <row r="192" spans="1:17" x14ac:dyDescent="0.35">
      <c r="A192" s="34" t="s">
        <v>20</v>
      </c>
      <c r="B192" t="s">
        <v>451</v>
      </c>
      <c r="C192" s="37">
        <f t="shared" ref="C192:C202" si="6">+I192</f>
        <v>0.75</v>
      </c>
      <c r="E192" s="48"/>
      <c r="F192" s="48">
        <v>2</v>
      </c>
      <c r="I192" s="37">
        <f t="shared" ref="I192:I202" si="7">IF(ISNUMBER(F192)=TRUE,I$6*(F192-I$5)/(I$4-I$5)+(1-I$6)*(1-(F192-I$5)/(I$4-I$5)),"..")</f>
        <v>0.75</v>
      </c>
      <c r="M192" s="33"/>
      <c r="P192" s="33"/>
      <c r="Q192"/>
    </row>
    <row r="193" spans="1:17" x14ac:dyDescent="0.35">
      <c r="A193" s="34" t="s">
        <v>80</v>
      </c>
      <c r="B193" t="s">
        <v>452</v>
      </c>
      <c r="C193" s="37">
        <f t="shared" si="6"/>
        <v>0.75</v>
      </c>
      <c r="E193" s="48"/>
      <c r="F193" s="48">
        <v>2</v>
      </c>
      <c r="I193" s="37">
        <f t="shared" si="7"/>
        <v>0.75</v>
      </c>
      <c r="M193" s="33"/>
      <c r="Q193"/>
    </row>
    <row r="194" spans="1:17" x14ac:dyDescent="0.35">
      <c r="A194" s="34" t="s">
        <v>210</v>
      </c>
      <c r="B194" t="s">
        <v>453</v>
      </c>
      <c r="C194" s="37">
        <f t="shared" si="6"/>
        <v>0.75</v>
      </c>
      <c r="E194" s="48"/>
      <c r="F194" s="48">
        <v>2</v>
      </c>
      <c r="I194" s="37">
        <f t="shared" si="7"/>
        <v>0.75</v>
      </c>
      <c r="M194" s="33"/>
      <c r="Q194"/>
    </row>
    <row r="195" spans="1:17" x14ac:dyDescent="0.35">
      <c r="A195" s="34" t="s">
        <v>209</v>
      </c>
      <c r="B195" t="s">
        <v>454</v>
      </c>
      <c r="C195" s="37">
        <f t="shared" si="6"/>
        <v>0.75</v>
      </c>
      <c r="E195" s="48"/>
      <c r="F195" s="48">
        <v>2</v>
      </c>
      <c r="I195" s="37">
        <f t="shared" si="7"/>
        <v>0.75</v>
      </c>
      <c r="M195" s="33"/>
    </row>
    <row r="196" spans="1:17" x14ac:dyDescent="0.35">
      <c r="A196" s="34" t="s">
        <v>214</v>
      </c>
      <c r="B196" t="s">
        <v>455</v>
      </c>
      <c r="C196" s="37">
        <f t="shared" si="6"/>
        <v>1</v>
      </c>
      <c r="E196" s="48"/>
      <c r="F196" s="48">
        <v>1</v>
      </c>
      <c r="I196" s="37">
        <f t="shared" si="7"/>
        <v>1</v>
      </c>
      <c r="M196" s="33"/>
    </row>
    <row r="197" spans="1:17" x14ac:dyDescent="0.35">
      <c r="A197" s="34" t="s">
        <v>211</v>
      </c>
      <c r="B197" t="s">
        <v>456</v>
      </c>
      <c r="C197" s="37">
        <f t="shared" si="6"/>
        <v>0.5</v>
      </c>
      <c r="E197" s="48"/>
      <c r="F197" s="48">
        <v>3</v>
      </c>
      <c r="I197" s="37">
        <f t="shared" si="7"/>
        <v>0.5</v>
      </c>
      <c r="M197" s="33"/>
    </row>
    <row r="198" spans="1:17" x14ac:dyDescent="0.35">
      <c r="A198" s="34" t="s">
        <v>213</v>
      </c>
      <c r="B198" t="s">
        <v>457</v>
      </c>
      <c r="C198" s="37">
        <f t="shared" si="6"/>
        <v>0.25</v>
      </c>
      <c r="E198" s="48"/>
      <c r="F198" s="48">
        <v>4</v>
      </c>
      <c r="I198" s="37">
        <f t="shared" si="7"/>
        <v>0.25</v>
      </c>
      <c r="M198" s="33"/>
    </row>
    <row r="199" spans="1:17" x14ac:dyDescent="0.35">
      <c r="A199" s="34" t="s">
        <v>215</v>
      </c>
      <c r="B199" t="s">
        <v>458</v>
      </c>
      <c r="C199" s="37">
        <f t="shared" si="6"/>
        <v>0.5</v>
      </c>
      <c r="E199" s="48"/>
      <c r="F199" s="48">
        <v>3</v>
      </c>
      <c r="I199" s="37">
        <f t="shared" si="7"/>
        <v>0.5</v>
      </c>
      <c r="M199" s="33"/>
    </row>
    <row r="200" spans="1:17" x14ac:dyDescent="0.35">
      <c r="A200" s="34" t="s">
        <v>218</v>
      </c>
      <c r="B200" t="s">
        <v>459</v>
      </c>
      <c r="C200" s="37">
        <f t="shared" si="6"/>
        <v>0</v>
      </c>
      <c r="E200" s="48"/>
      <c r="F200" s="48">
        <v>5</v>
      </c>
      <c r="I200" s="37">
        <f t="shared" si="7"/>
        <v>0</v>
      </c>
      <c r="M200" s="33"/>
    </row>
    <row r="201" spans="1:17" x14ac:dyDescent="0.35">
      <c r="A201" s="34" t="s">
        <v>222</v>
      </c>
      <c r="B201" t="s">
        <v>460</v>
      </c>
      <c r="C201" s="37">
        <f t="shared" si="6"/>
        <v>0.5</v>
      </c>
      <c r="E201" s="48"/>
      <c r="F201" s="48">
        <v>3</v>
      </c>
      <c r="I201" s="37">
        <f t="shared" si="7"/>
        <v>0.5</v>
      </c>
      <c r="M201" s="33"/>
    </row>
    <row r="202" spans="1:17" x14ac:dyDescent="0.35">
      <c r="A202" s="34" t="s">
        <v>223</v>
      </c>
      <c r="B202" t="s">
        <v>461</v>
      </c>
      <c r="C202" s="37">
        <f t="shared" si="6"/>
        <v>0.25</v>
      </c>
      <c r="E202" s="48"/>
      <c r="F202" s="48">
        <v>4</v>
      </c>
      <c r="I202" s="37">
        <f t="shared" si="7"/>
        <v>0.25</v>
      </c>
      <c r="M202" s="33"/>
    </row>
    <row r="203" spans="1:17" x14ac:dyDescent="0.35">
      <c r="E203" s="48"/>
      <c r="F203" s="48"/>
      <c r="I203" s="37"/>
      <c r="M203" s="33"/>
    </row>
    <row r="204" spans="1:17" x14ac:dyDescent="0.35">
      <c r="I204" s="37"/>
      <c r="M204" s="33"/>
    </row>
    <row r="205" spans="1:17" x14ac:dyDescent="0.35">
      <c r="I205" s="37"/>
      <c r="M205" s="33"/>
    </row>
    <row r="206" spans="1:17" x14ac:dyDescent="0.35">
      <c r="I206" s="37"/>
      <c r="M206" s="33"/>
    </row>
    <row r="207" spans="1:17" x14ac:dyDescent="0.35">
      <c r="I207" s="37"/>
      <c r="M207" s="33"/>
    </row>
    <row r="208" spans="1:17" x14ac:dyDescent="0.35">
      <c r="I208" s="37"/>
      <c r="M208" s="33"/>
    </row>
    <row r="209" spans="5:13" x14ac:dyDescent="0.35">
      <c r="I209" s="37"/>
      <c r="M209" s="33"/>
    </row>
    <row r="210" spans="5:13" x14ac:dyDescent="0.35">
      <c r="I210" s="37"/>
      <c r="M210" s="33"/>
    </row>
    <row r="211" spans="5:13" x14ac:dyDescent="0.35">
      <c r="I211" s="37"/>
      <c r="M211" s="33"/>
    </row>
    <row r="212" spans="5:13" x14ac:dyDescent="0.35">
      <c r="I212" s="37"/>
      <c r="M212" s="33"/>
    </row>
    <row r="213" spans="5:13" x14ac:dyDescent="0.35">
      <c r="I213" s="37"/>
      <c r="M213" s="33"/>
    </row>
    <row r="214" spans="5:13" x14ac:dyDescent="0.35">
      <c r="E214" s="34"/>
      <c r="F214" s="34"/>
      <c r="I214" s="37"/>
      <c r="M214" s="33"/>
    </row>
    <row r="215" spans="5:13" x14ac:dyDescent="0.35">
      <c r="E215" s="34"/>
      <c r="F215" s="34"/>
      <c r="I215" s="37"/>
      <c r="M215" s="33"/>
    </row>
    <row r="216" spans="5:13" x14ac:dyDescent="0.35">
      <c r="E216" s="34"/>
      <c r="F216" s="34"/>
      <c r="I216" s="37"/>
      <c r="M216" s="33"/>
    </row>
    <row r="217" spans="5:13" x14ac:dyDescent="0.35">
      <c r="E217" s="34"/>
      <c r="F217" s="34"/>
      <c r="I217" s="37"/>
      <c r="M217" s="33"/>
    </row>
    <row r="218" spans="5:13" x14ac:dyDescent="0.35">
      <c r="E218" s="34"/>
      <c r="F218" s="34"/>
      <c r="I218" s="37"/>
      <c r="M218" s="33"/>
    </row>
    <row r="219" spans="5:13" x14ac:dyDescent="0.35">
      <c r="E219" s="34"/>
      <c r="F219" s="34"/>
      <c r="I219" s="37"/>
      <c r="M219" s="33"/>
    </row>
    <row r="220" spans="5:13" x14ac:dyDescent="0.35">
      <c r="E220" s="34"/>
      <c r="F220" s="34"/>
      <c r="I220" s="37"/>
      <c r="M220" s="33"/>
    </row>
    <row r="221" spans="5:13" x14ac:dyDescent="0.35">
      <c r="E221" s="34"/>
      <c r="F221" s="34"/>
      <c r="I221" s="37"/>
      <c r="M221" s="33"/>
    </row>
    <row r="222" spans="5:13" x14ac:dyDescent="0.35">
      <c r="E222" s="34"/>
      <c r="F222" s="34"/>
      <c r="I222" s="37"/>
      <c r="M222" s="33"/>
    </row>
    <row r="223" spans="5:13" x14ac:dyDescent="0.35">
      <c r="E223" s="34"/>
      <c r="F223" s="34"/>
      <c r="I223" s="37"/>
      <c r="M223" s="33"/>
    </row>
    <row r="224" spans="5:13" x14ac:dyDescent="0.35">
      <c r="E224" s="34"/>
      <c r="F224" s="34"/>
      <c r="I224" s="37"/>
      <c r="M224" s="33"/>
    </row>
    <row r="225" spans="5:13" x14ac:dyDescent="0.35">
      <c r="E225" s="34"/>
      <c r="F225" s="34"/>
      <c r="I225" s="37"/>
      <c r="M225" s="33"/>
    </row>
    <row r="226" spans="5:13" x14ac:dyDescent="0.35">
      <c r="E226" s="34"/>
      <c r="F226" s="34"/>
      <c r="I226" s="37"/>
      <c r="M226" s="33"/>
    </row>
    <row r="227" spans="5:13" x14ac:dyDescent="0.35">
      <c r="E227" s="34"/>
      <c r="F227" s="34"/>
      <c r="I227" s="37"/>
      <c r="M227" s="33"/>
    </row>
    <row r="228" spans="5:13" x14ac:dyDescent="0.35">
      <c r="E228" s="34"/>
      <c r="F228" s="34"/>
      <c r="I228" s="37"/>
      <c r="M228" s="33"/>
    </row>
    <row r="229" spans="5:13" x14ac:dyDescent="0.35">
      <c r="E229" s="34"/>
      <c r="F229" s="34"/>
      <c r="I229" s="37"/>
      <c r="M229" s="33"/>
    </row>
    <row r="230" spans="5:13" x14ac:dyDescent="0.35">
      <c r="E230" s="34"/>
      <c r="F230" s="34"/>
      <c r="I230" s="37"/>
      <c r="M230" s="33"/>
    </row>
    <row r="231" spans="5:13" x14ac:dyDescent="0.35">
      <c r="E231" s="34"/>
      <c r="F231" s="34"/>
      <c r="I231" s="37"/>
      <c r="M231" s="33"/>
    </row>
    <row r="232" spans="5:13" x14ac:dyDescent="0.35">
      <c r="E232" s="34"/>
      <c r="F232" s="34"/>
      <c r="I232" s="37"/>
      <c r="M232" s="33"/>
    </row>
    <row r="233" spans="5:13" x14ac:dyDescent="0.35">
      <c r="E233" s="34"/>
      <c r="F233" s="34"/>
      <c r="I233" s="37"/>
      <c r="M233" s="33"/>
    </row>
    <row r="234" spans="5:13" x14ac:dyDescent="0.35">
      <c r="E234" s="34"/>
      <c r="F234" s="34"/>
      <c r="I234" s="37"/>
      <c r="M234" s="33"/>
    </row>
    <row r="235" spans="5:13" x14ac:dyDescent="0.35">
      <c r="E235" s="34"/>
      <c r="F235" s="34"/>
      <c r="I235" s="37"/>
      <c r="M235" s="33"/>
    </row>
    <row r="236" spans="5:13" x14ac:dyDescent="0.35">
      <c r="E236" s="34"/>
      <c r="F236" s="34"/>
      <c r="I236" s="37"/>
      <c r="M236" s="33"/>
    </row>
    <row r="237" spans="5:13" x14ac:dyDescent="0.35">
      <c r="E237" s="34"/>
      <c r="F237" s="34"/>
      <c r="I237" s="37"/>
      <c r="M237" s="33"/>
    </row>
    <row r="238" spans="5:13" x14ac:dyDescent="0.35">
      <c r="E238" s="34"/>
      <c r="F238" s="34"/>
      <c r="M238" s="33"/>
    </row>
    <row r="239" spans="5:13" x14ac:dyDescent="0.35">
      <c r="E239" s="34"/>
      <c r="F239" s="34"/>
      <c r="M239" s="33"/>
    </row>
    <row r="240" spans="5:13" x14ac:dyDescent="0.35">
      <c r="E240" s="34"/>
      <c r="F240" s="34"/>
      <c r="M240" s="33"/>
    </row>
    <row r="241" spans="5:13" x14ac:dyDescent="0.35">
      <c r="E241" s="34"/>
      <c r="F241" s="34"/>
      <c r="M241" s="33"/>
    </row>
    <row r="242" spans="5:13" x14ac:dyDescent="0.35">
      <c r="E242" s="34"/>
      <c r="F242" s="34"/>
      <c r="M242" s="33"/>
    </row>
    <row r="243" spans="5:13" x14ac:dyDescent="0.35">
      <c r="E243" s="34"/>
      <c r="F243" s="34"/>
      <c r="M243" s="33"/>
    </row>
    <row r="244" spans="5:13" x14ac:dyDescent="0.35">
      <c r="E244" s="34"/>
      <c r="F244" s="34"/>
      <c r="M244" s="33"/>
    </row>
    <row r="245" spans="5:13" x14ac:dyDescent="0.35">
      <c r="E245" s="34"/>
      <c r="F245" s="34"/>
      <c r="M245" s="33"/>
    </row>
    <row r="246" spans="5:13" x14ac:dyDescent="0.35">
      <c r="E246" s="34"/>
      <c r="F246" s="34"/>
      <c r="M246" s="33"/>
    </row>
    <row r="247" spans="5:13" x14ac:dyDescent="0.35">
      <c r="E247" s="34"/>
      <c r="F247" s="34"/>
      <c r="M247" s="33"/>
    </row>
    <row r="248" spans="5:13" x14ac:dyDescent="0.35">
      <c r="E248" s="34"/>
      <c r="F248" s="34"/>
      <c r="M248" s="33"/>
    </row>
    <row r="249" spans="5:13" x14ac:dyDescent="0.35">
      <c r="E249" s="34"/>
      <c r="F249" s="34"/>
      <c r="M249" s="33"/>
    </row>
    <row r="250" spans="5:13" x14ac:dyDescent="0.35">
      <c r="E250" s="34"/>
      <c r="F250" s="34"/>
      <c r="M250" s="3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50"/>
  <sheetViews>
    <sheetView topLeftCell="A189" workbookViewId="0">
      <selection activeCell="A190" sqref="A190"/>
    </sheetView>
  </sheetViews>
  <sheetFormatPr defaultColWidth="8.81640625" defaultRowHeight="14.5" x14ac:dyDescent="0.35"/>
  <cols>
    <col min="1" max="1" width="8.81640625" style="34"/>
    <col min="2" max="2" width="30.1796875" style="34" customWidth="1"/>
    <col min="3" max="3" width="10.54296875" style="34" customWidth="1"/>
    <col min="4" max="4" width="4.453125" style="34" customWidth="1"/>
    <col min="5" max="5" width="19.81640625" style="34" customWidth="1"/>
    <col min="6" max="7" width="8.81640625" style="34"/>
    <col min="8" max="8" width="5.453125" style="34" customWidth="1"/>
    <col min="9" max="12" width="8.81640625" style="34"/>
    <col min="13" max="13" width="9" style="34" customWidth="1"/>
    <col min="14" max="16384" width="8.81640625" style="34"/>
  </cols>
  <sheetData>
    <row r="1" spans="1:17" x14ac:dyDescent="0.35">
      <c r="C1" s="35" t="s">
        <v>257</v>
      </c>
      <c r="F1" s="35" t="s">
        <v>258</v>
      </c>
      <c r="I1" s="35" t="s">
        <v>259</v>
      </c>
      <c r="P1" s="33"/>
      <c r="Q1"/>
    </row>
    <row r="2" spans="1:17" x14ac:dyDescent="0.35">
      <c r="C2" s="35"/>
      <c r="F2" s="35"/>
      <c r="I2" s="35"/>
      <c r="P2" s="33"/>
      <c r="Q2"/>
    </row>
    <row r="3" spans="1:17" ht="29" x14ac:dyDescent="0.35">
      <c r="C3" s="1" t="s">
        <v>260</v>
      </c>
      <c r="F3" s="1" t="s">
        <v>260</v>
      </c>
      <c r="G3" s="36"/>
      <c r="I3" s="1" t="s">
        <v>260</v>
      </c>
      <c r="Q3"/>
    </row>
    <row r="4" spans="1:17" x14ac:dyDescent="0.35">
      <c r="E4" s="34" t="s">
        <v>261</v>
      </c>
      <c r="F4" s="36">
        <v>5</v>
      </c>
      <c r="G4" s="36"/>
      <c r="I4" s="36">
        <v>5</v>
      </c>
      <c r="P4" s="33"/>
      <c r="Q4"/>
    </row>
    <row r="5" spans="1:17" x14ac:dyDescent="0.35">
      <c r="E5" s="34" t="s">
        <v>262</v>
      </c>
      <c r="F5" s="36">
        <v>1</v>
      </c>
      <c r="G5" s="36"/>
      <c r="I5" s="36">
        <v>1</v>
      </c>
      <c r="P5" s="33"/>
      <c r="Q5"/>
    </row>
    <row r="6" spans="1:17" x14ac:dyDescent="0.35">
      <c r="E6" s="34" t="s">
        <v>263</v>
      </c>
      <c r="F6" s="36">
        <v>0</v>
      </c>
      <c r="G6" s="36"/>
      <c r="I6" s="36">
        <v>0</v>
      </c>
      <c r="P6" s="33"/>
      <c r="Q6"/>
    </row>
    <row r="7" spans="1:17" x14ac:dyDescent="0.35">
      <c r="E7" s="34" t="s">
        <v>264</v>
      </c>
      <c r="F7" s="36" t="s">
        <v>265</v>
      </c>
      <c r="G7" s="36"/>
      <c r="I7" s="36" t="s">
        <v>265</v>
      </c>
      <c r="L7" s="34" t="s">
        <v>247</v>
      </c>
      <c r="P7" s="33"/>
      <c r="Q7"/>
    </row>
    <row r="8" spans="1:17" x14ac:dyDescent="0.35">
      <c r="C8" s="33" t="s">
        <v>4</v>
      </c>
      <c r="P8" s="33"/>
      <c r="Q8"/>
    </row>
    <row r="9" spans="1:17" x14ac:dyDescent="0.35">
      <c r="A9" s="33" t="s">
        <v>15</v>
      </c>
      <c r="B9" t="s">
        <v>266</v>
      </c>
      <c r="C9" s="37">
        <f>+I9</f>
        <v>0</v>
      </c>
      <c r="F9" s="37">
        <v>5</v>
      </c>
      <c r="G9" s="38"/>
      <c r="I9" s="37">
        <f>IF(ISNUMBER(F9)=TRUE,I$6*(F9-I$5)/(I$4-I$5)+(1-I$6)*(1-(F9-I$5)/(I$4-I$5)),"..")</f>
        <v>0</v>
      </c>
      <c r="M9" s="33"/>
      <c r="P9" s="33"/>
      <c r="Q9"/>
    </row>
    <row r="10" spans="1:17" x14ac:dyDescent="0.35">
      <c r="A10" s="33" t="s">
        <v>18</v>
      </c>
      <c r="B10" t="s">
        <v>267</v>
      </c>
      <c r="C10" s="37">
        <f t="shared" ref="C10:C69" si="0">+I10</f>
        <v>0.5</v>
      </c>
      <c r="F10" s="37">
        <v>3</v>
      </c>
      <c r="G10" s="38"/>
      <c r="I10" s="37">
        <f t="shared" ref="I10:I69" si="1">IF(ISNUMBER(F10)=TRUE,I$6*(F10-I$5)/(I$4-I$5)+(1-I$6)*(1-(F10-I$5)/(I$4-I$5)),"..")</f>
        <v>0.5</v>
      </c>
      <c r="M10" s="33"/>
      <c r="Q10"/>
    </row>
    <row r="11" spans="1:17" x14ac:dyDescent="0.35">
      <c r="A11" s="33" t="s">
        <v>68</v>
      </c>
      <c r="B11" t="s">
        <v>268</v>
      </c>
      <c r="C11" s="37">
        <f t="shared" si="0"/>
        <v>0.25</v>
      </c>
      <c r="F11" s="37">
        <v>4</v>
      </c>
      <c r="G11" s="38"/>
      <c r="I11" s="37">
        <f t="shared" si="1"/>
        <v>0.25</v>
      </c>
      <c r="M11" s="33"/>
      <c r="P11" s="33"/>
      <c r="Q11"/>
    </row>
    <row r="12" spans="1:17" x14ac:dyDescent="0.35">
      <c r="A12" s="33" t="s">
        <v>16</v>
      </c>
      <c r="B12" t="s">
        <v>269</v>
      </c>
      <c r="C12" s="37">
        <f t="shared" si="0"/>
        <v>0.5</v>
      </c>
      <c r="F12" s="40">
        <v>3</v>
      </c>
      <c r="G12" s="38"/>
      <c r="I12" s="37">
        <f t="shared" si="1"/>
        <v>0.5</v>
      </c>
      <c r="M12" s="33"/>
      <c r="P12" s="33"/>
      <c r="Q12"/>
    </row>
    <row r="13" spans="1:17" x14ac:dyDescent="0.35">
      <c r="A13" s="33" t="s">
        <v>17</v>
      </c>
      <c r="B13" t="s">
        <v>270</v>
      </c>
      <c r="C13" s="37">
        <f t="shared" si="0"/>
        <v>1</v>
      </c>
      <c r="F13" s="37">
        <v>1</v>
      </c>
      <c r="G13" s="38"/>
      <c r="I13" s="37">
        <f t="shared" si="1"/>
        <v>1</v>
      </c>
      <c r="M13" s="33"/>
      <c r="P13" s="33"/>
      <c r="Q13"/>
    </row>
    <row r="14" spans="1:17" x14ac:dyDescent="0.35">
      <c r="A14" s="33" t="s">
        <v>23</v>
      </c>
      <c r="B14" t="s">
        <v>271</v>
      </c>
      <c r="C14" s="37">
        <f t="shared" si="0"/>
        <v>0.75</v>
      </c>
      <c r="F14" s="37">
        <v>2</v>
      </c>
      <c r="G14" s="38"/>
      <c r="I14" s="37">
        <f t="shared" si="1"/>
        <v>0.75</v>
      </c>
      <c r="M14" s="33"/>
      <c r="P14" s="33"/>
      <c r="Q14"/>
    </row>
    <row r="15" spans="1:17" x14ac:dyDescent="0.35">
      <c r="A15" s="33" t="s">
        <v>21</v>
      </c>
      <c r="B15" t="s">
        <v>272</v>
      </c>
      <c r="C15" s="37">
        <f t="shared" si="0"/>
        <v>0.5</v>
      </c>
      <c r="F15" s="37">
        <v>3</v>
      </c>
      <c r="G15" s="38"/>
      <c r="I15" s="37">
        <f t="shared" si="1"/>
        <v>0.5</v>
      </c>
      <c r="M15" s="33"/>
      <c r="P15" s="33"/>
      <c r="Q15"/>
    </row>
    <row r="16" spans="1:17" x14ac:dyDescent="0.35">
      <c r="A16" s="33" t="s">
        <v>22</v>
      </c>
      <c r="B16" t="s">
        <v>273</v>
      </c>
      <c r="C16" s="37">
        <f t="shared" si="0"/>
        <v>0.5</v>
      </c>
      <c r="F16" s="37">
        <v>3</v>
      </c>
      <c r="G16" s="38"/>
      <c r="I16" s="37">
        <f t="shared" si="1"/>
        <v>0.5</v>
      </c>
      <c r="M16" s="33"/>
      <c r="P16" s="33"/>
      <c r="Q16"/>
    </row>
    <row r="17" spans="1:17" x14ac:dyDescent="0.35">
      <c r="A17" s="33" t="s">
        <v>13</v>
      </c>
      <c r="B17" t="s">
        <v>274</v>
      </c>
      <c r="C17" s="37">
        <f t="shared" si="0"/>
        <v>1</v>
      </c>
      <c r="F17" s="37">
        <v>1</v>
      </c>
      <c r="G17" s="38"/>
      <c r="I17" s="37">
        <f t="shared" si="1"/>
        <v>1</v>
      </c>
      <c r="M17" s="33"/>
      <c r="P17" s="33"/>
      <c r="Q17"/>
    </row>
    <row r="18" spans="1:17" x14ac:dyDescent="0.35">
      <c r="A18" s="33" t="s">
        <v>24</v>
      </c>
      <c r="B18" t="s">
        <v>275</v>
      </c>
      <c r="C18" s="37">
        <f t="shared" si="0"/>
        <v>0.75</v>
      </c>
      <c r="F18" s="40">
        <v>2</v>
      </c>
      <c r="G18" s="38"/>
      <c r="I18" s="37">
        <f t="shared" si="1"/>
        <v>0.75</v>
      </c>
      <c r="M18" s="33"/>
      <c r="P18" s="33"/>
      <c r="Q18"/>
    </row>
    <row r="19" spans="1:17" x14ac:dyDescent="0.35">
      <c r="A19" s="33" t="s">
        <v>25</v>
      </c>
      <c r="B19" t="s">
        <v>276</v>
      </c>
      <c r="C19" s="37">
        <f t="shared" si="0"/>
        <v>0.75</v>
      </c>
      <c r="F19" s="37">
        <v>2</v>
      </c>
      <c r="G19" s="38"/>
      <c r="I19" s="37">
        <f t="shared" si="1"/>
        <v>0.75</v>
      </c>
      <c r="M19" s="33"/>
      <c r="P19" s="33"/>
      <c r="Q19"/>
    </row>
    <row r="20" spans="1:17" x14ac:dyDescent="0.35">
      <c r="A20" s="33" t="s">
        <v>26</v>
      </c>
      <c r="B20" t="s">
        <v>277</v>
      </c>
      <c r="C20" s="37">
        <f t="shared" si="0"/>
        <v>0.5</v>
      </c>
      <c r="F20" s="37">
        <v>3</v>
      </c>
      <c r="G20" s="38"/>
      <c r="I20" s="37">
        <f t="shared" si="1"/>
        <v>0.5</v>
      </c>
      <c r="M20" s="33"/>
      <c r="P20" s="33"/>
      <c r="Q20"/>
    </row>
    <row r="21" spans="1:17" x14ac:dyDescent="0.35">
      <c r="A21" s="33" t="s">
        <v>34</v>
      </c>
      <c r="B21" t="s">
        <v>278</v>
      </c>
      <c r="C21" s="37">
        <f t="shared" si="0"/>
        <v>0.75</v>
      </c>
      <c r="F21" s="37">
        <v>2</v>
      </c>
      <c r="G21" s="38"/>
      <c r="I21" s="37">
        <f t="shared" si="1"/>
        <v>0.75</v>
      </c>
      <c r="M21" s="33"/>
      <c r="P21" s="33"/>
      <c r="Q21"/>
    </row>
    <row r="22" spans="1:17" x14ac:dyDescent="0.35">
      <c r="A22" s="33" t="s">
        <v>33</v>
      </c>
      <c r="B22" t="s">
        <v>279</v>
      </c>
      <c r="C22" s="37">
        <f t="shared" si="0"/>
        <v>0.5</v>
      </c>
      <c r="F22" s="37">
        <v>3</v>
      </c>
      <c r="G22" s="38"/>
      <c r="I22" s="37">
        <f t="shared" si="1"/>
        <v>0.5</v>
      </c>
      <c r="M22" s="33"/>
      <c r="P22" s="33"/>
      <c r="Q22"/>
    </row>
    <row r="23" spans="1:17" x14ac:dyDescent="0.35">
      <c r="A23" s="33" t="s">
        <v>31</v>
      </c>
      <c r="B23" t="s">
        <v>280</v>
      </c>
      <c r="C23" s="37">
        <f t="shared" si="0"/>
        <v>0.25</v>
      </c>
      <c r="F23" s="37">
        <v>4</v>
      </c>
      <c r="G23" s="38"/>
      <c r="I23" s="37">
        <f t="shared" si="1"/>
        <v>0.25</v>
      </c>
      <c r="M23" s="33"/>
      <c r="P23" s="33"/>
      <c r="Q23"/>
    </row>
    <row r="24" spans="1:17" x14ac:dyDescent="0.35">
      <c r="A24" s="33" t="s">
        <v>41</v>
      </c>
      <c r="B24" t="s">
        <v>281</v>
      </c>
      <c r="C24" s="37">
        <f t="shared" si="0"/>
        <v>1</v>
      </c>
      <c r="F24" s="37">
        <v>1</v>
      </c>
      <c r="G24" s="38"/>
      <c r="I24" s="37">
        <f t="shared" si="1"/>
        <v>1</v>
      </c>
      <c r="M24" s="33"/>
      <c r="P24" s="33"/>
      <c r="Q24"/>
    </row>
    <row r="25" spans="1:17" x14ac:dyDescent="0.35">
      <c r="A25" s="33" t="s">
        <v>36</v>
      </c>
      <c r="B25" t="s">
        <v>282</v>
      </c>
      <c r="C25" s="37">
        <f t="shared" si="0"/>
        <v>0.5</v>
      </c>
      <c r="F25" s="37">
        <v>3</v>
      </c>
      <c r="G25" s="38"/>
      <c r="I25" s="37">
        <f t="shared" si="1"/>
        <v>0.5</v>
      </c>
      <c r="M25" s="33"/>
      <c r="P25" s="33"/>
      <c r="Q25"/>
    </row>
    <row r="26" spans="1:17" x14ac:dyDescent="0.35">
      <c r="A26" s="33" t="s">
        <v>28</v>
      </c>
      <c r="B26" t="s">
        <v>283</v>
      </c>
      <c r="C26" s="37">
        <f t="shared" si="0"/>
        <v>0.75</v>
      </c>
      <c r="F26" s="37">
        <v>2</v>
      </c>
      <c r="G26" s="38"/>
      <c r="I26" s="37">
        <f t="shared" si="1"/>
        <v>0.75</v>
      </c>
      <c r="M26" s="33"/>
      <c r="P26" s="33"/>
      <c r="Q26"/>
    </row>
    <row r="27" spans="1:17" x14ac:dyDescent="0.35">
      <c r="A27" s="33" t="s">
        <v>37</v>
      </c>
      <c r="B27" t="s">
        <v>284</v>
      </c>
      <c r="C27" s="37">
        <f t="shared" si="0"/>
        <v>0.5</v>
      </c>
      <c r="F27" s="37">
        <v>3</v>
      </c>
      <c r="G27" s="38"/>
      <c r="I27" s="37">
        <f t="shared" si="1"/>
        <v>0.5</v>
      </c>
      <c r="M27" s="33"/>
      <c r="P27" s="33"/>
      <c r="Q27"/>
    </row>
    <row r="28" spans="1:17" x14ac:dyDescent="0.35">
      <c r="A28" s="33" t="s">
        <v>29</v>
      </c>
      <c r="B28" t="s">
        <v>285</v>
      </c>
      <c r="C28" s="37">
        <f t="shared" si="0"/>
        <v>0.5</v>
      </c>
      <c r="F28" s="37">
        <v>3</v>
      </c>
      <c r="G28" s="38"/>
      <c r="I28" s="37">
        <f t="shared" si="1"/>
        <v>0.5</v>
      </c>
      <c r="M28" s="33"/>
      <c r="P28" s="33"/>
      <c r="Q28"/>
    </row>
    <row r="29" spans="1:17" x14ac:dyDescent="0.35">
      <c r="A29" s="33" t="s">
        <v>38</v>
      </c>
      <c r="B29" t="s">
        <v>286</v>
      </c>
      <c r="C29" s="37">
        <f t="shared" si="0"/>
        <v>0.75</v>
      </c>
      <c r="F29" s="37">
        <v>2</v>
      </c>
      <c r="G29" s="38"/>
      <c r="I29" s="37">
        <f t="shared" si="1"/>
        <v>0.75</v>
      </c>
      <c r="M29" s="33"/>
      <c r="P29" s="33"/>
      <c r="Q29"/>
    </row>
    <row r="30" spans="1:17" x14ac:dyDescent="0.35">
      <c r="A30" s="33" t="s">
        <v>43</v>
      </c>
      <c r="B30" t="s">
        <v>287</v>
      </c>
      <c r="C30" s="37">
        <f t="shared" si="0"/>
        <v>0.75</v>
      </c>
      <c r="F30" s="37">
        <v>2</v>
      </c>
      <c r="G30" s="38"/>
      <c r="I30" s="37">
        <f t="shared" si="1"/>
        <v>0.75</v>
      </c>
      <c r="M30" s="33"/>
      <c r="P30" s="33"/>
      <c r="Q30"/>
    </row>
    <row r="31" spans="1:17" x14ac:dyDescent="0.35">
      <c r="A31" s="33" t="s">
        <v>39</v>
      </c>
      <c r="B31" t="s">
        <v>288</v>
      </c>
      <c r="C31" s="37">
        <f t="shared" si="0"/>
        <v>0.5</v>
      </c>
      <c r="F31" s="37">
        <v>3</v>
      </c>
      <c r="G31" s="38"/>
      <c r="I31" s="37">
        <f t="shared" si="1"/>
        <v>0.5</v>
      </c>
      <c r="M31" s="33"/>
      <c r="P31" s="33"/>
      <c r="Q31"/>
    </row>
    <row r="32" spans="1:17" x14ac:dyDescent="0.35">
      <c r="A32" s="33" t="s">
        <v>35</v>
      </c>
      <c r="B32" t="s">
        <v>289</v>
      </c>
      <c r="C32" s="37">
        <f t="shared" si="0"/>
        <v>0.25</v>
      </c>
      <c r="F32" s="37">
        <v>4</v>
      </c>
      <c r="G32" s="38"/>
      <c r="I32" s="37">
        <f t="shared" si="1"/>
        <v>0.25</v>
      </c>
      <c r="M32" s="33"/>
      <c r="P32" s="33"/>
      <c r="Q32"/>
    </row>
    <row r="33" spans="1:17" x14ac:dyDescent="0.35">
      <c r="A33" s="33" t="s">
        <v>45</v>
      </c>
      <c r="B33" t="s">
        <v>290</v>
      </c>
      <c r="C33" s="37">
        <f t="shared" si="0"/>
        <v>0.75</v>
      </c>
      <c r="F33" s="37">
        <v>2</v>
      </c>
      <c r="G33" s="38"/>
      <c r="I33" s="37">
        <f t="shared" si="1"/>
        <v>0.75</v>
      </c>
      <c r="M33" s="33"/>
      <c r="P33" s="33"/>
      <c r="Q33"/>
    </row>
    <row r="34" spans="1:17" x14ac:dyDescent="0.35">
      <c r="A34" s="33" t="s">
        <v>40</v>
      </c>
      <c r="B34" t="s">
        <v>291</v>
      </c>
      <c r="C34" s="37">
        <f t="shared" si="0"/>
        <v>0.25</v>
      </c>
      <c r="F34" s="37">
        <v>4</v>
      </c>
      <c r="G34" s="38"/>
      <c r="I34" s="37">
        <f t="shared" si="1"/>
        <v>0.25</v>
      </c>
      <c r="M34" s="33"/>
      <c r="P34" s="33"/>
      <c r="Q34"/>
    </row>
    <row r="35" spans="1:17" x14ac:dyDescent="0.35">
      <c r="A35" s="33" t="s">
        <v>42</v>
      </c>
      <c r="B35" t="s">
        <v>292</v>
      </c>
      <c r="C35" s="37">
        <f t="shared" si="0"/>
        <v>0.75</v>
      </c>
      <c r="F35" s="37">
        <v>2</v>
      </c>
      <c r="G35" s="38"/>
      <c r="I35" s="37">
        <f t="shared" si="1"/>
        <v>0.75</v>
      </c>
      <c r="M35" s="33"/>
      <c r="P35" s="33"/>
      <c r="Q35"/>
    </row>
    <row r="36" spans="1:17" x14ac:dyDescent="0.35">
      <c r="A36" s="33" t="s">
        <v>32</v>
      </c>
      <c r="B36" t="s">
        <v>293</v>
      </c>
      <c r="C36" s="37">
        <f t="shared" si="0"/>
        <v>0.5</v>
      </c>
      <c r="F36" s="37">
        <v>3</v>
      </c>
      <c r="G36" s="38"/>
      <c r="I36" s="37">
        <f t="shared" si="1"/>
        <v>0.5</v>
      </c>
      <c r="M36" s="33"/>
      <c r="Q36"/>
    </row>
    <row r="37" spans="1:17" x14ac:dyDescent="0.35">
      <c r="A37" s="33" t="s">
        <v>30</v>
      </c>
      <c r="B37" t="s">
        <v>294</v>
      </c>
      <c r="C37" s="37">
        <f t="shared" si="0"/>
        <v>0.25</v>
      </c>
      <c r="F37" s="37">
        <v>4</v>
      </c>
      <c r="G37" s="38"/>
      <c r="I37" s="37">
        <f t="shared" si="1"/>
        <v>0.25</v>
      </c>
      <c r="M37" s="33"/>
      <c r="P37" s="33"/>
      <c r="Q37"/>
    </row>
    <row r="38" spans="1:17" x14ac:dyDescent="0.35">
      <c r="A38" s="33" t="s">
        <v>27</v>
      </c>
      <c r="B38" t="s">
        <v>295</v>
      </c>
      <c r="C38" s="37">
        <f t="shared" si="0"/>
        <v>0</v>
      </c>
      <c r="F38" s="37">
        <v>5</v>
      </c>
      <c r="G38" s="38"/>
      <c r="I38" s="37">
        <f t="shared" si="1"/>
        <v>0</v>
      </c>
      <c r="M38" s="33"/>
      <c r="P38" s="33"/>
      <c r="Q38"/>
    </row>
    <row r="39" spans="1:17" x14ac:dyDescent="0.35">
      <c r="A39" s="33" t="s">
        <v>113</v>
      </c>
      <c r="B39" t="s">
        <v>296</v>
      </c>
      <c r="C39" s="37">
        <f t="shared" si="0"/>
        <v>0.5</v>
      </c>
      <c r="F39" s="37">
        <v>3</v>
      </c>
      <c r="G39" s="38"/>
      <c r="I39" s="37">
        <f t="shared" si="1"/>
        <v>0.5</v>
      </c>
      <c r="M39" s="33"/>
      <c r="P39" s="33"/>
      <c r="Q39"/>
    </row>
    <row r="40" spans="1:17" x14ac:dyDescent="0.35">
      <c r="A40" s="33" t="s">
        <v>52</v>
      </c>
      <c r="B40" t="s">
        <v>297</v>
      </c>
      <c r="C40" s="37">
        <f t="shared" si="0"/>
        <v>0.5</v>
      </c>
      <c r="F40" s="37">
        <v>3</v>
      </c>
      <c r="G40" s="38"/>
      <c r="I40" s="37">
        <f t="shared" si="1"/>
        <v>0.5</v>
      </c>
      <c r="M40" s="33"/>
      <c r="P40" s="33"/>
      <c r="Q40"/>
    </row>
    <row r="41" spans="1:17" x14ac:dyDescent="0.35">
      <c r="A41" s="33" t="s">
        <v>47</v>
      </c>
      <c r="B41" t="s">
        <v>298</v>
      </c>
      <c r="C41" s="37">
        <f t="shared" si="0"/>
        <v>0.75</v>
      </c>
      <c r="F41" s="37">
        <v>2</v>
      </c>
      <c r="G41" s="38"/>
      <c r="I41" s="37">
        <f t="shared" si="1"/>
        <v>0.75</v>
      </c>
      <c r="M41" s="33"/>
      <c r="P41" s="33"/>
      <c r="Q41"/>
    </row>
    <row r="42" spans="1:17" x14ac:dyDescent="0.35">
      <c r="A42" s="33" t="s">
        <v>57</v>
      </c>
      <c r="B42" t="s">
        <v>299</v>
      </c>
      <c r="C42" s="37">
        <f t="shared" si="0"/>
        <v>0.75</v>
      </c>
      <c r="F42" s="37">
        <v>2</v>
      </c>
      <c r="G42" s="38"/>
      <c r="I42" s="37">
        <f t="shared" si="1"/>
        <v>0.75</v>
      </c>
      <c r="M42" s="33"/>
      <c r="P42" s="33"/>
      <c r="Q42"/>
    </row>
    <row r="43" spans="1:17" x14ac:dyDescent="0.35">
      <c r="A43" s="33" t="s">
        <v>46</v>
      </c>
      <c r="B43" t="s">
        <v>300</v>
      </c>
      <c r="C43" s="37">
        <f t="shared" si="0"/>
        <v>0</v>
      </c>
      <c r="F43" s="37">
        <v>5</v>
      </c>
      <c r="G43" s="38"/>
      <c r="I43" s="37">
        <f t="shared" si="1"/>
        <v>0</v>
      </c>
      <c r="M43" s="33"/>
      <c r="P43" s="33"/>
      <c r="Q43"/>
    </row>
    <row r="44" spans="1:17" x14ac:dyDescent="0.35">
      <c r="A44" s="33" t="s">
        <v>194</v>
      </c>
      <c r="B44" t="s">
        <v>301</v>
      </c>
      <c r="C44" s="37">
        <f t="shared" si="0"/>
        <v>0.25</v>
      </c>
      <c r="F44" s="37">
        <v>4</v>
      </c>
      <c r="G44" s="38"/>
      <c r="I44" s="37">
        <f t="shared" si="1"/>
        <v>0.25</v>
      </c>
      <c r="M44" s="33"/>
      <c r="P44" s="33"/>
      <c r="Q44"/>
    </row>
    <row r="45" spans="1:17" x14ac:dyDescent="0.35">
      <c r="A45" s="33" t="s">
        <v>49</v>
      </c>
      <c r="B45" t="s">
        <v>302</v>
      </c>
      <c r="C45" s="37">
        <f t="shared" si="0"/>
        <v>0.75</v>
      </c>
      <c r="F45" s="37">
        <v>2</v>
      </c>
      <c r="G45" s="38"/>
      <c r="I45" s="37">
        <f t="shared" si="1"/>
        <v>0.75</v>
      </c>
      <c r="M45" s="33"/>
      <c r="P45" s="33"/>
      <c r="Q45"/>
    </row>
    <row r="46" spans="1:17" x14ac:dyDescent="0.35">
      <c r="A46" s="33" t="s">
        <v>50</v>
      </c>
      <c r="B46" t="s">
        <v>303</v>
      </c>
      <c r="C46" s="37">
        <f t="shared" si="0"/>
        <v>0.5</v>
      </c>
      <c r="F46" s="37">
        <v>3</v>
      </c>
      <c r="G46" s="38"/>
      <c r="I46" s="37">
        <f t="shared" si="1"/>
        <v>0.5</v>
      </c>
      <c r="M46" s="33"/>
      <c r="P46" s="33"/>
      <c r="Q46"/>
    </row>
    <row r="47" spans="1:17" x14ac:dyDescent="0.35">
      <c r="A47" s="33" t="s">
        <v>55</v>
      </c>
      <c r="B47" t="s">
        <v>304</v>
      </c>
      <c r="C47" s="37">
        <f t="shared" si="0"/>
        <v>0.25</v>
      </c>
      <c r="F47" s="37">
        <v>4</v>
      </c>
      <c r="G47" s="38"/>
      <c r="I47" s="37">
        <f t="shared" si="1"/>
        <v>0.25</v>
      </c>
      <c r="M47" s="33"/>
      <c r="P47" s="33"/>
      <c r="Q47"/>
    </row>
    <row r="48" spans="1:17" x14ac:dyDescent="0.35">
      <c r="A48" s="33" t="s">
        <v>56</v>
      </c>
      <c r="B48" t="s">
        <v>305</v>
      </c>
      <c r="C48" s="37">
        <f t="shared" si="0"/>
        <v>0.5</v>
      </c>
      <c r="F48" s="37">
        <v>3</v>
      </c>
      <c r="G48" s="38"/>
      <c r="I48" s="37">
        <f t="shared" si="1"/>
        <v>0.5</v>
      </c>
      <c r="M48" s="33"/>
      <c r="P48" s="33"/>
      <c r="Q48"/>
    </row>
    <row r="49" spans="1:17" x14ac:dyDescent="0.35">
      <c r="A49" s="33" t="s">
        <v>53</v>
      </c>
      <c r="B49" t="s">
        <v>306</v>
      </c>
      <c r="C49" s="37">
        <f t="shared" si="0"/>
        <v>0.5</v>
      </c>
      <c r="F49" s="37">
        <v>3</v>
      </c>
      <c r="G49" s="38"/>
      <c r="I49" s="37">
        <f t="shared" si="1"/>
        <v>0.5</v>
      </c>
      <c r="M49" s="33"/>
      <c r="P49" s="33"/>
      <c r="Q49"/>
    </row>
    <row r="50" spans="1:17" x14ac:dyDescent="0.35">
      <c r="A50" s="33" t="s">
        <v>58</v>
      </c>
      <c r="B50" t="s">
        <v>307</v>
      </c>
      <c r="C50" s="37">
        <f t="shared" si="0"/>
        <v>0.5</v>
      </c>
      <c r="F50" s="37">
        <v>3</v>
      </c>
      <c r="G50" s="38"/>
      <c r="I50" s="37">
        <f t="shared" si="1"/>
        <v>0.5</v>
      </c>
      <c r="M50" s="33"/>
      <c r="P50" s="33"/>
      <c r="Q50"/>
    </row>
    <row r="51" spans="1:17" x14ac:dyDescent="0.35">
      <c r="A51" s="33" t="s">
        <v>51</v>
      </c>
      <c r="B51" t="s">
        <v>308</v>
      </c>
      <c r="C51" s="37">
        <f t="shared" si="0"/>
        <v>0.25</v>
      </c>
      <c r="F51" s="37">
        <v>4</v>
      </c>
      <c r="G51" s="38"/>
      <c r="I51" s="37">
        <f t="shared" si="1"/>
        <v>0.25</v>
      </c>
      <c r="M51" s="33"/>
      <c r="P51" s="33"/>
      <c r="Q51"/>
    </row>
    <row r="52" spans="1:17" x14ac:dyDescent="0.35">
      <c r="A52" s="33" t="s">
        <v>96</v>
      </c>
      <c r="B52" t="s">
        <v>309</v>
      </c>
      <c r="C52" s="37">
        <f t="shared" si="0"/>
        <v>0.5</v>
      </c>
      <c r="F52" s="37">
        <v>3</v>
      </c>
      <c r="G52" s="38"/>
      <c r="I52" s="37">
        <f t="shared" si="1"/>
        <v>0.5</v>
      </c>
      <c r="M52" s="33"/>
      <c r="P52" s="33"/>
      <c r="Q52"/>
    </row>
    <row r="53" spans="1:17" x14ac:dyDescent="0.35">
      <c r="A53" s="33" t="s">
        <v>59</v>
      </c>
      <c r="B53" t="s">
        <v>310</v>
      </c>
      <c r="C53" s="37">
        <f t="shared" si="0"/>
        <v>0.75</v>
      </c>
      <c r="F53" s="37">
        <v>2</v>
      </c>
      <c r="G53" s="38"/>
      <c r="I53" s="37">
        <f t="shared" si="1"/>
        <v>0.75</v>
      </c>
      <c r="M53" s="33"/>
      <c r="P53" s="33"/>
      <c r="Q53"/>
    </row>
    <row r="54" spans="1:17" x14ac:dyDescent="0.35">
      <c r="A54" s="33" t="s">
        <v>61</v>
      </c>
      <c r="B54" t="s">
        <v>311</v>
      </c>
      <c r="C54" s="37">
        <f t="shared" si="0"/>
        <v>0.75</v>
      </c>
      <c r="F54" s="37">
        <v>2</v>
      </c>
      <c r="G54" s="38"/>
      <c r="I54" s="37">
        <f t="shared" si="1"/>
        <v>0.75</v>
      </c>
      <c r="M54" s="33"/>
      <c r="P54" s="33"/>
      <c r="Q54"/>
    </row>
    <row r="55" spans="1:17" x14ac:dyDescent="0.35">
      <c r="A55" s="33" t="s">
        <v>62</v>
      </c>
      <c r="B55" t="s">
        <v>312</v>
      </c>
      <c r="C55" s="37">
        <f t="shared" si="0"/>
        <v>0.75</v>
      </c>
      <c r="F55" s="37">
        <v>2</v>
      </c>
      <c r="G55" s="38"/>
      <c r="I55" s="37">
        <f t="shared" si="1"/>
        <v>0.75</v>
      </c>
      <c r="M55" s="33"/>
      <c r="P55" s="33"/>
      <c r="Q55"/>
    </row>
    <row r="56" spans="1:17" x14ac:dyDescent="0.35">
      <c r="A56" s="33" t="s">
        <v>221</v>
      </c>
      <c r="B56" t="s">
        <v>313</v>
      </c>
      <c r="C56" s="37">
        <f t="shared" si="0"/>
        <v>0</v>
      </c>
      <c r="F56" s="37">
        <v>5</v>
      </c>
      <c r="G56" s="38"/>
      <c r="I56" s="37">
        <f t="shared" si="1"/>
        <v>0</v>
      </c>
      <c r="M56" s="33"/>
      <c r="P56" s="33"/>
      <c r="Q56"/>
    </row>
    <row r="57" spans="1:17" x14ac:dyDescent="0.35">
      <c r="A57" s="33" t="s">
        <v>66</v>
      </c>
      <c r="B57" t="s">
        <v>314</v>
      </c>
      <c r="C57" s="37">
        <f t="shared" si="0"/>
        <v>0.75</v>
      </c>
      <c r="F57" s="37">
        <v>2</v>
      </c>
      <c r="G57" s="38"/>
      <c r="I57" s="37">
        <f t="shared" si="1"/>
        <v>0.75</v>
      </c>
      <c r="M57" s="33"/>
      <c r="Q57"/>
    </row>
    <row r="58" spans="1:17" x14ac:dyDescent="0.35">
      <c r="A58" s="33" t="s">
        <v>64</v>
      </c>
      <c r="B58" t="s">
        <v>315</v>
      </c>
      <c r="C58" s="37">
        <f t="shared" si="0"/>
        <v>0.75</v>
      </c>
      <c r="F58" s="37">
        <v>2</v>
      </c>
      <c r="G58" s="38"/>
      <c r="I58" s="37">
        <f t="shared" si="1"/>
        <v>0.75</v>
      </c>
      <c r="M58" s="33"/>
      <c r="P58" s="33"/>
      <c r="Q58"/>
    </row>
    <row r="59" spans="1:17" x14ac:dyDescent="0.35">
      <c r="A59" s="33" t="s">
        <v>65</v>
      </c>
      <c r="B59" t="s">
        <v>316</v>
      </c>
      <c r="C59" s="37">
        <f t="shared" si="0"/>
        <v>1</v>
      </c>
      <c r="F59" s="37">
        <v>1</v>
      </c>
      <c r="G59" s="38"/>
      <c r="I59" s="37">
        <f t="shared" si="1"/>
        <v>1</v>
      </c>
      <c r="M59" s="33"/>
      <c r="P59" s="33"/>
      <c r="Q59"/>
    </row>
    <row r="60" spans="1:17" x14ac:dyDescent="0.35">
      <c r="A60" s="33" t="s">
        <v>67</v>
      </c>
      <c r="B60" t="s">
        <v>317</v>
      </c>
      <c r="C60" s="37">
        <f t="shared" si="0"/>
        <v>0.5</v>
      </c>
      <c r="F60" s="37">
        <v>3</v>
      </c>
      <c r="G60" s="38"/>
      <c r="I60" s="37">
        <f t="shared" si="1"/>
        <v>0.5</v>
      </c>
      <c r="M60" s="33"/>
      <c r="P60" s="33"/>
      <c r="Q60"/>
    </row>
    <row r="61" spans="1:17" x14ac:dyDescent="0.35">
      <c r="A61" s="33" t="s">
        <v>199</v>
      </c>
      <c r="B61" t="s">
        <v>466</v>
      </c>
      <c r="C61" s="37">
        <f t="shared" si="0"/>
        <v>0.25</v>
      </c>
      <c r="F61" s="37">
        <v>4</v>
      </c>
      <c r="G61" s="38"/>
      <c r="I61" s="37">
        <f t="shared" si="1"/>
        <v>0.25</v>
      </c>
      <c r="M61" s="33"/>
      <c r="P61" s="33"/>
      <c r="Q61"/>
    </row>
    <row r="62" spans="1:17" x14ac:dyDescent="0.35">
      <c r="A62" s="33" t="s">
        <v>69</v>
      </c>
      <c r="B62" t="s">
        <v>318</v>
      </c>
      <c r="C62" s="37">
        <f t="shared" si="0"/>
        <v>0.25</v>
      </c>
      <c r="F62" s="37">
        <v>4</v>
      </c>
      <c r="G62" s="38"/>
      <c r="I62" s="37">
        <f t="shared" si="1"/>
        <v>0.25</v>
      </c>
      <c r="M62" s="33"/>
      <c r="P62" s="33"/>
      <c r="Q62"/>
    </row>
    <row r="63" spans="1:17" x14ac:dyDescent="0.35">
      <c r="A63" s="33" t="s">
        <v>70</v>
      </c>
      <c r="B63" t="s">
        <v>319</v>
      </c>
      <c r="C63" s="37">
        <f t="shared" si="0"/>
        <v>0.25</v>
      </c>
      <c r="F63" s="37">
        <v>4</v>
      </c>
      <c r="G63" s="38"/>
      <c r="I63" s="37">
        <f t="shared" si="1"/>
        <v>0.25</v>
      </c>
      <c r="M63" s="33"/>
      <c r="P63" s="33"/>
      <c r="Q63"/>
    </row>
    <row r="64" spans="1:17" x14ac:dyDescent="0.35">
      <c r="A64" s="33" t="s">
        <v>183</v>
      </c>
      <c r="B64" t="s">
        <v>320</v>
      </c>
      <c r="C64" s="37">
        <f t="shared" si="0"/>
        <v>0.5</v>
      </c>
      <c r="F64" s="37">
        <v>3</v>
      </c>
      <c r="G64" s="38"/>
      <c r="I64" s="37">
        <f t="shared" si="1"/>
        <v>0.5</v>
      </c>
      <c r="M64" s="33"/>
      <c r="P64" s="33"/>
      <c r="Q64"/>
    </row>
    <row r="65" spans="1:17" x14ac:dyDescent="0.35">
      <c r="A65" s="33" t="s">
        <v>86</v>
      </c>
      <c r="B65" t="s">
        <v>321</v>
      </c>
      <c r="C65" s="37">
        <f t="shared" si="0"/>
        <v>0.5</v>
      </c>
      <c r="F65" s="37">
        <v>3</v>
      </c>
      <c r="G65" s="38"/>
      <c r="I65" s="37">
        <f t="shared" si="1"/>
        <v>0.5</v>
      </c>
      <c r="M65" s="33"/>
      <c r="Q65"/>
    </row>
    <row r="66" spans="1:17" x14ac:dyDescent="0.35">
      <c r="A66" s="33" t="s">
        <v>71</v>
      </c>
      <c r="B66" t="s">
        <v>322</v>
      </c>
      <c r="C66" s="37">
        <f t="shared" si="0"/>
        <v>0.5</v>
      </c>
      <c r="F66" s="37">
        <v>3</v>
      </c>
      <c r="G66" s="38"/>
      <c r="I66" s="37">
        <f t="shared" si="1"/>
        <v>0.5</v>
      </c>
      <c r="M66" s="33"/>
      <c r="P66" s="33"/>
      <c r="Q66"/>
    </row>
    <row r="67" spans="1:17" x14ac:dyDescent="0.35">
      <c r="A67" s="33" t="s">
        <v>73</v>
      </c>
      <c r="B67" t="s">
        <v>323</v>
      </c>
      <c r="C67" s="37">
        <f t="shared" si="0"/>
        <v>0.5</v>
      </c>
      <c r="F67" s="37">
        <v>3</v>
      </c>
      <c r="G67" s="38"/>
      <c r="I67" s="37">
        <f t="shared" si="1"/>
        <v>0.5</v>
      </c>
      <c r="M67" s="33"/>
      <c r="P67" s="33"/>
      <c r="Q67"/>
    </row>
    <row r="68" spans="1:17" x14ac:dyDescent="0.35">
      <c r="A68" s="33" t="s">
        <v>74</v>
      </c>
      <c r="B68" t="s">
        <v>324</v>
      </c>
      <c r="C68" s="37">
        <f t="shared" si="0"/>
        <v>0.25</v>
      </c>
      <c r="F68" s="37">
        <v>4</v>
      </c>
      <c r="G68" s="38"/>
      <c r="I68" s="37">
        <f t="shared" si="1"/>
        <v>0.25</v>
      </c>
      <c r="M68" s="33"/>
      <c r="P68" s="33"/>
      <c r="Q68"/>
    </row>
    <row r="69" spans="1:17" x14ac:dyDescent="0.35">
      <c r="A69" s="33" t="s">
        <v>78</v>
      </c>
      <c r="B69" t="s">
        <v>325</v>
      </c>
      <c r="C69" s="37">
        <f t="shared" si="0"/>
        <v>0.75</v>
      </c>
      <c r="F69" s="37">
        <v>2</v>
      </c>
      <c r="G69" s="38"/>
      <c r="I69" s="37">
        <f t="shared" si="1"/>
        <v>0.75</v>
      </c>
      <c r="M69" s="33"/>
      <c r="P69" s="33"/>
      <c r="Q69"/>
    </row>
    <row r="70" spans="1:17" x14ac:dyDescent="0.35">
      <c r="A70" s="33" t="s">
        <v>76</v>
      </c>
      <c r="B70" t="s">
        <v>326</v>
      </c>
      <c r="C70" s="37">
        <f t="shared" ref="C70:C131" si="2">+I70</f>
        <v>0.5</v>
      </c>
      <c r="F70" s="37">
        <v>3</v>
      </c>
      <c r="G70" s="38"/>
      <c r="I70" s="37">
        <f t="shared" ref="I70:I131" si="3">IF(ISNUMBER(F70)=TRUE,I$6*(F70-I$5)/(I$4-I$5)+(1-I$6)*(1-(F70-I$5)/(I$4-I$5)),"..")</f>
        <v>0.5</v>
      </c>
      <c r="M70" s="33"/>
      <c r="Q70"/>
    </row>
    <row r="71" spans="1:17" x14ac:dyDescent="0.35">
      <c r="A71" s="33" t="s">
        <v>75</v>
      </c>
      <c r="B71" t="s">
        <v>327</v>
      </c>
      <c r="C71" s="37">
        <f t="shared" si="2"/>
        <v>0.75</v>
      </c>
      <c r="F71" s="37">
        <v>2</v>
      </c>
      <c r="G71" s="38"/>
      <c r="I71" s="37">
        <f t="shared" si="3"/>
        <v>0.75</v>
      </c>
      <c r="M71" s="33"/>
      <c r="P71" s="33"/>
      <c r="Q71"/>
    </row>
    <row r="72" spans="1:17" x14ac:dyDescent="0.35">
      <c r="A72" s="33" t="s">
        <v>77</v>
      </c>
      <c r="B72" t="s">
        <v>328</v>
      </c>
      <c r="C72" s="37">
        <f t="shared" si="2"/>
        <v>0.75</v>
      </c>
      <c r="F72" s="37">
        <v>2</v>
      </c>
      <c r="G72" s="38"/>
      <c r="I72" s="37">
        <f t="shared" si="3"/>
        <v>0.75</v>
      </c>
      <c r="M72" s="33"/>
      <c r="P72" s="33"/>
      <c r="Q72"/>
    </row>
    <row r="73" spans="1:17" x14ac:dyDescent="0.35">
      <c r="A73" s="33" t="s">
        <v>91</v>
      </c>
      <c r="B73" t="s">
        <v>329</v>
      </c>
      <c r="C73" s="37">
        <f t="shared" si="2"/>
        <v>0.5</v>
      </c>
      <c r="F73" s="37">
        <v>3</v>
      </c>
      <c r="G73" s="38"/>
      <c r="I73" s="37">
        <f t="shared" si="3"/>
        <v>0.5</v>
      </c>
      <c r="M73" s="33"/>
      <c r="P73" s="33"/>
      <c r="Q73"/>
    </row>
    <row r="74" spans="1:17" x14ac:dyDescent="0.35">
      <c r="A74" s="33" t="s">
        <v>79</v>
      </c>
      <c r="B74" t="s">
        <v>330</v>
      </c>
      <c r="C74" s="37">
        <f t="shared" si="2"/>
        <v>0.75</v>
      </c>
      <c r="F74" s="37">
        <v>2</v>
      </c>
      <c r="G74" s="38"/>
      <c r="I74" s="37">
        <f t="shared" si="3"/>
        <v>0.75</v>
      </c>
      <c r="M74" s="33"/>
      <c r="P74" s="33"/>
      <c r="Q74"/>
    </row>
    <row r="75" spans="1:17" x14ac:dyDescent="0.35">
      <c r="A75" s="33" t="s">
        <v>81</v>
      </c>
      <c r="B75" t="s">
        <v>332</v>
      </c>
      <c r="C75" s="37">
        <f t="shared" si="2"/>
        <v>0.5</v>
      </c>
      <c r="F75" s="37">
        <v>3</v>
      </c>
      <c r="G75" s="38"/>
      <c r="I75" s="37">
        <f t="shared" si="3"/>
        <v>0.5</v>
      </c>
      <c r="M75" s="33"/>
      <c r="P75" s="33"/>
      <c r="Q75"/>
    </row>
    <row r="76" spans="1:17" x14ac:dyDescent="0.35">
      <c r="A76" s="33" t="s">
        <v>63</v>
      </c>
      <c r="B76" t="s">
        <v>333</v>
      </c>
      <c r="C76" s="37">
        <f t="shared" si="2"/>
        <v>0.75</v>
      </c>
      <c r="F76" s="37">
        <v>2</v>
      </c>
      <c r="G76" s="38"/>
      <c r="I76" s="37">
        <f t="shared" si="3"/>
        <v>0.75</v>
      </c>
      <c r="M76" s="33"/>
      <c r="P76" s="33"/>
      <c r="Q76"/>
    </row>
    <row r="77" spans="1:17" x14ac:dyDescent="0.35">
      <c r="A77" s="33" t="s">
        <v>82</v>
      </c>
      <c r="B77" t="s">
        <v>334</v>
      </c>
      <c r="C77" s="37">
        <f t="shared" si="2"/>
        <v>0.5</v>
      </c>
      <c r="F77" s="37">
        <v>3</v>
      </c>
      <c r="G77" s="38"/>
      <c r="I77" s="37">
        <f t="shared" si="3"/>
        <v>0.5</v>
      </c>
      <c r="M77" s="33"/>
      <c r="P77" s="33"/>
      <c r="Q77"/>
    </row>
    <row r="78" spans="1:17" x14ac:dyDescent="0.35">
      <c r="A78" s="33" t="s">
        <v>87</v>
      </c>
      <c r="B78" t="s">
        <v>335</v>
      </c>
      <c r="C78" s="37">
        <f t="shared" si="2"/>
        <v>0.5</v>
      </c>
      <c r="F78" s="37">
        <v>3</v>
      </c>
      <c r="G78" s="38"/>
      <c r="I78" s="37">
        <f t="shared" si="3"/>
        <v>0.5</v>
      </c>
      <c r="M78" s="33"/>
      <c r="P78" s="33"/>
      <c r="Q78"/>
    </row>
    <row r="79" spans="1:17" x14ac:dyDescent="0.35">
      <c r="A79" s="33" t="s">
        <v>89</v>
      </c>
      <c r="B79" t="s">
        <v>336</v>
      </c>
      <c r="C79" s="37">
        <f t="shared" si="2"/>
        <v>1</v>
      </c>
      <c r="F79" s="37">
        <v>1</v>
      </c>
      <c r="G79" s="38"/>
      <c r="I79" s="37">
        <f t="shared" si="3"/>
        <v>1</v>
      </c>
      <c r="M79" s="33"/>
      <c r="P79" s="33"/>
      <c r="Q79"/>
    </row>
    <row r="80" spans="1:17" x14ac:dyDescent="0.35">
      <c r="A80" s="33" t="s">
        <v>88</v>
      </c>
      <c r="B80" t="s">
        <v>337</v>
      </c>
      <c r="C80" s="37">
        <f t="shared" si="2"/>
        <v>0.5</v>
      </c>
      <c r="F80" s="37">
        <v>3</v>
      </c>
      <c r="G80" s="38"/>
      <c r="I80" s="37">
        <f t="shared" si="3"/>
        <v>0.5</v>
      </c>
      <c r="M80" s="33"/>
      <c r="P80" s="33"/>
      <c r="Q80"/>
    </row>
    <row r="81" spans="1:18" x14ac:dyDescent="0.35">
      <c r="A81" s="33" t="s">
        <v>92</v>
      </c>
      <c r="B81" t="s">
        <v>338</v>
      </c>
      <c r="C81" s="37">
        <f t="shared" si="2"/>
        <v>0.75</v>
      </c>
      <c r="F81" s="37">
        <v>2</v>
      </c>
      <c r="G81" s="38"/>
      <c r="I81" s="37">
        <f t="shared" si="3"/>
        <v>0.75</v>
      </c>
      <c r="M81" s="33"/>
      <c r="P81" s="33"/>
      <c r="Q81"/>
      <c r="R81" s="33"/>
    </row>
    <row r="82" spans="1:18" x14ac:dyDescent="0.35">
      <c r="A82" s="33" t="s">
        <v>90</v>
      </c>
      <c r="B82" t="s">
        <v>339</v>
      </c>
      <c r="C82" s="37">
        <f t="shared" si="2"/>
        <v>0.25</v>
      </c>
      <c r="F82" s="37">
        <v>4</v>
      </c>
      <c r="G82" s="38"/>
      <c r="I82" s="37">
        <f t="shared" si="3"/>
        <v>0.25</v>
      </c>
      <c r="M82" s="33"/>
      <c r="P82" s="33"/>
      <c r="Q82"/>
    </row>
    <row r="83" spans="1:18" x14ac:dyDescent="0.35">
      <c r="A83" s="33" t="s">
        <v>83</v>
      </c>
      <c r="B83" t="s">
        <v>340</v>
      </c>
      <c r="C83" s="37">
        <f t="shared" si="2"/>
        <v>0.25</v>
      </c>
      <c r="F83" s="37">
        <v>4</v>
      </c>
      <c r="G83" s="38"/>
      <c r="I83" s="37">
        <f t="shared" si="3"/>
        <v>0.25</v>
      </c>
      <c r="M83" s="33"/>
      <c r="P83" s="33"/>
      <c r="Q83"/>
    </row>
    <row r="84" spans="1:18" x14ac:dyDescent="0.35">
      <c r="A84" s="33" t="s">
        <v>85</v>
      </c>
      <c r="B84" t="s">
        <v>463</v>
      </c>
      <c r="C84" s="37">
        <f t="shared" si="2"/>
        <v>0.25</v>
      </c>
      <c r="F84" s="37">
        <v>4</v>
      </c>
      <c r="G84" s="38"/>
      <c r="I84" s="37">
        <f t="shared" si="3"/>
        <v>0.25</v>
      </c>
      <c r="M84" s="33"/>
      <c r="P84" s="33"/>
      <c r="Q84"/>
    </row>
    <row r="85" spans="1:18" x14ac:dyDescent="0.35">
      <c r="A85" s="33" t="s">
        <v>93</v>
      </c>
      <c r="B85" t="s">
        <v>342</v>
      </c>
      <c r="C85" s="37">
        <f t="shared" si="2"/>
        <v>0.5</v>
      </c>
      <c r="F85" s="37">
        <v>3</v>
      </c>
      <c r="G85" s="38"/>
      <c r="I85" s="37">
        <f t="shared" si="3"/>
        <v>0.5</v>
      </c>
      <c r="M85" s="33"/>
      <c r="P85" s="33"/>
      <c r="Q85"/>
    </row>
    <row r="86" spans="1:18" x14ac:dyDescent="0.35">
      <c r="A86" s="33" t="s">
        <v>97</v>
      </c>
      <c r="B86" t="s">
        <v>343</v>
      </c>
      <c r="C86" s="37">
        <f t="shared" si="2"/>
        <v>0</v>
      </c>
      <c r="F86" s="37">
        <v>5</v>
      </c>
      <c r="G86" s="38"/>
      <c r="I86" s="37">
        <f t="shared" si="3"/>
        <v>0</v>
      </c>
      <c r="M86" s="33"/>
      <c r="P86" s="33"/>
      <c r="Q86"/>
    </row>
    <row r="87" spans="1:18" x14ac:dyDescent="0.35">
      <c r="A87" s="33" t="s">
        <v>95</v>
      </c>
      <c r="B87" t="s">
        <v>344</v>
      </c>
      <c r="C87" s="37">
        <f t="shared" si="2"/>
        <v>0.25</v>
      </c>
      <c r="F87" s="37">
        <v>4</v>
      </c>
      <c r="G87" s="38"/>
      <c r="I87" s="37">
        <f t="shared" si="3"/>
        <v>0.25</v>
      </c>
      <c r="M87" s="33"/>
      <c r="P87" s="33"/>
      <c r="Q87"/>
    </row>
    <row r="88" spans="1:18" x14ac:dyDescent="0.35">
      <c r="A88" s="33" t="s">
        <v>98</v>
      </c>
      <c r="B88" t="s">
        <v>345</v>
      </c>
      <c r="C88" s="37">
        <f t="shared" si="2"/>
        <v>0.75</v>
      </c>
      <c r="F88" s="37">
        <v>2</v>
      </c>
      <c r="G88" s="38"/>
      <c r="I88" s="37">
        <f t="shared" si="3"/>
        <v>0.75</v>
      </c>
      <c r="M88" s="33"/>
      <c r="P88" s="33"/>
      <c r="Q88"/>
    </row>
    <row r="89" spans="1:18" x14ac:dyDescent="0.35">
      <c r="A89" s="33" t="s">
        <v>104</v>
      </c>
      <c r="B89" t="s">
        <v>346</v>
      </c>
      <c r="C89" s="37">
        <f t="shared" si="2"/>
        <v>0.75</v>
      </c>
      <c r="F89" s="37">
        <v>2</v>
      </c>
      <c r="G89" s="38"/>
      <c r="I89" s="37">
        <f t="shared" si="3"/>
        <v>0.75</v>
      </c>
      <c r="M89" s="33"/>
      <c r="P89" s="33"/>
      <c r="Q89"/>
    </row>
    <row r="90" spans="1:18" x14ac:dyDescent="0.35">
      <c r="A90" s="33" t="s">
        <v>100</v>
      </c>
      <c r="B90" t="s">
        <v>347</v>
      </c>
      <c r="C90" s="37">
        <f t="shared" si="2"/>
        <v>0.5</v>
      </c>
      <c r="F90" s="37">
        <v>3</v>
      </c>
      <c r="G90" s="38"/>
      <c r="I90" s="37">
        <f t="shared" si="3"/>
        <v>0.5</v>
      </c>
      <c r="M90" s="33"/>
      <c r="P90" s="33"/>
      <c r="Q90"/>
    </row>
    <row r="91" spans="1:18" x14ac:dyDescent="0.35">
      <c r="A91" s="33" t="s">
        <v>99</v>
      </c>
      <c r="B91" t="s">
        <v>348</v>
      </c>
      <c r="C91" s="37">
        <f t="shared" si="2"/>
        <v>0.5</v>
      </c>
      <c r="F91" s="37">
        <v>3</v>
      </c>
      <c r="G91" s="38"/>
      <c r="I91" s="37">
        <f t="shared" si="3"/>
        <v>0.5</v>
      </c>
      <c r="M91" s="33"/>
      <c r="P91" s="33"/>
      <c r="Q91"/>
    </row>
    <row r="92" spans="1:18" x14ac:dyDescent="0.35">
      <c r="A92" s="33" t="s">
        <v>102</v>
      </c>
      <c r="B92" t="s">
        <v>349</v>
      </c>
      <c r="C92" s="37">
        <f t="shared" si="2"/>
        <v>0.25</v>
      </c>
      <c r="F92" s="37">
        <v>4</v>
      </c>
      <c r="G92" s="38"/>
      <c r="I92" s="37">
        <f t="shared" si="3"/>
        <v>0.25</v>
      </c>
      <c r="M92" s="33"/>
      <c r="P92" s="33"/>
      <c r="Q92"/>
    </row>
    <row r="93" spans="1:18" x14ac:dyDescent="0.35">
      <c r="A93" s="33" t="s">
        <v>103</v>
      </c>
      <c r="B93" t="s">
        <v>350</v>
      </c>
      <c r="C93" s="37">
        <f t="shared" si="2"/>
        <v>0</v>
      </c>
      <c r="F93" s="37">
        <v>5</v>
      </c>
      <c r="G93" s="38"/>
      <c r="I93" s="37">
        <f t="shared" si="3"/>
        <v>0</v>
      </c>
      <c r="M93" s="33"/>
      <c r="P93" s="33"/>
      <c r="Q93"/>
    </row>
    <row r="94" spans="1:18" x14ac:dyDescent="0.35">
      <c r="A94" s="33" t="s">
        <v>101</v>
      </c>
      <c r="B94" t="s">
        <v>351</v>
      </c>
      <c r="C94" s="37">
        <f t="shared" si="2"/>
        <v>0.75</v>
      </c>
      <c r="F94" s="37">
        <v>2</v>
      </c>
      <c r="G94" s="38"/>
      <c r="I94" s="37">
        <f t="shared" si="3"/>
        <v>0.75</v>
      </c>
      <c r="M94" s="33"/>
      <c r="P94" s="33"/>
      <c r="Q94"/>
    </row>
    <row r="95" spans="1:18" x14ac:dyDescent="0.35">
      <c r="A95" s="33" t="s">
        <v>105</v>
      </c>
      <c r="B95" t="s">
        <v>352</v>
      </c>
      <c r="C95" s="37">
        <f t="shared" si="2"/>
        <v>0.5</v>
      </c>
      <c r="F95" s="37">
        <v>3</v>
      </c>
      <c r="G95" s="38"/>
      <c r="I95" s="37">
        <f t="shared" si="3"/>
        <v>0.5</v>
      </c>
      <c r="M95" s="33"/>
      <c r="P95" s="33"/>
      <c r="Q95"/>
    </row>
    <row r="96" spans="1:18" x14ac:dyDescent="0.35">
      <c r="A96" s="33" t="s">
        <v>106</v>
      </c>
      <c r="B96" t="s">
        <v>353</v>
      </c>
      <c r="C96" s="37">
        <f t="shared" si="2"/>
        <v>0.75</v>
      </c>
      <c r="F96" s="37">
        <v>2</v>
      </c>
      <c r="G96" s="38"/>
      <c r="I96" s="37">
        <f t="shared" si="3"/>
        <v>0.75</v>
      </c>
      <c r="M96" s="33"/>
      <c r="P96" s="33"/>
      <c r="Q96"/>
    </row>
    <row r="97" spans="1:17" x14ac:dyDescent="0.35">
      <c r="A97" s="33" t="s">
        <v>107</v>
      </c>
      <c r="B97" t="s">
        <v>354</v>
      </c>
      <c r="C97" s="37">
        <f t="shared" si="2"/>
        <v>0.5</v>
      </c>
      <c r="F97" s="37">
        <v>3</v>
      </c>
      <c r="G97" s="38"/>
      <c r="I97" s="37">
        <f t="shared" si="3"/>
        <v>0.5</v>
      </c>
      <c r="M97" s="33"/>
      <c r="P97" s="33"/>
      <c r="Q97"/>
    </row>
    <row r="98" spans="1:17" x14ac:dyDescent="0.35">
      <c r="A98" s="33" t="s">
        <v>109</v>
      </c>
      <c r="B98" t="s">
        <v>355</v>
      </c>
      <c r="C98" s="37">
        <f t="shared" si="2"/>
        <v>0.75</v>
      </c>
      <c r="F98" s="37">
        <v>2</v>
      </c>
      <c r="G98" s="38"/>
      <c r="I98" s="37">
        <f t="shared" si="3"/>
        <v>0.75</v>
      </c>
      <c r="M98" s="33"/>
      <c r="Q98"/>
    </row>
    <row r="99" spans="1:17" x14ac:dyDescent="0.35">
      <c r="A99" s="33" t="s">
        <v>108</v>
      </c>
      <c r="B99" t="s">
        <v>356</v>
      </c>
      <c r="C99" s="37">
        <f t="shared" si="2"/>
        <v>0.5</v>
      </c>
      <c r="F99" s="37">
        <v>3</v>
      </c>
      <c r="G99" s="38"/>
      <c r="I99" s="37">
        <f t="shared" si="3"/>
        <v>0.5</v>
      </c>
      <c r="M99" s="33"/>
      <c r="P99" s="33"/>
      <c r="Q99"/>
    </row>
    <row r="100" spans="1:17" x14ac:dyDescent="0.35">
      <c r="A100" s="33" t="s">
        <v>110</v>
      </c>
      <c r="B100" t="s">
        <v>357</v>
      </c>
      <c r="C100" s="37">
        <f t="shared" si="2"/>
        <v>0.5</v>
      </c>
      <c r="F100" s="37">
        <v>3</v>
      </c>
      <c r="G100" s="38"/>
      <c r="I100" s="37">
        <f t="shared" si="3"/>
        <v>0.5</v>
      </c>
      <c r="M100" s="33"/>
      <c r="P100" s="33"/>
      <c r="Q100"/>
    </row>
    <row r="101" spans="1:17" x14ac:dyDescent="0.35">
      <c r="A101" s="33" t="s">
        <v>111</v>
      </c>
      <c r="B101" t="s">
        <v>358</v>
      </c>
      <c r="C101" s="37">
        <f t="shared" si="2"/>
        <v>0.25</v>
      </c>
      <c r="F101" s="37">
        <v>4</v>
      </c>
      <c r="G101" s="38"/>
      <c r="I101" s="37">
        <f t="shared" si="3"/>
        <v>0.25</v>
      </c>
      <c r="M101" s="33"/>
      <c r="P101" s="33"/>
      <c r="Q101"/>
    </row>
    <row r="102" spans="1:17" x14ac:dyDescent="0.35">
      <c r="A102" s="33" t="s">
        <v>129</v>
      </c>
      <c r="B102" t="s">
        <v>359</v>
      </c>
      <c r="C102" s="37">
        <f t="shared" si="2"/>
        <v>0.25</v>
      </c>
      <c r="F102" s="37">
        <v>4</v>
      </c>
      <c r="G102" s="38"/>
      <c r="I102" s="37">
        <f t="shared" si="3"/>
        <v>0.25</v>
      </c>
      <c r="M102" s="33"/>
      <c r="P102" s="33"/>
      <c r="Q102"/>
    </row>
    <row r="103" spans="1:17" x14ac:dyDescent="0.35">
      <c r="A103" s="33" t="s">
        <v>117</v>
      </c>
      <c r="B103" t="s">
        <v>360</v>
      </c>
      <c r="C103" s="37">
        <f t="shared" si="2"/>
        <v>0.5</v>
      </c>
      <c r="F103" s="37">
        <v>3</v>
      </c>
      <c r="G103" s="38"/>
      <c r="I103" s="37">
        <f t="shared" si="3"/>
        <v>0.5</v>
      </c>
      <c r="M103" s="33"/>
      <c r="P103" s="33"/>
      <c r="Q103"/>
    </row>
    <row r="104" spans="1:17" x14ac:dyDescent="0.35">
      <c r="A104" s="33" t="s">
        <v>112</v>
      </c>
      <c r="B104" t="s">
        <v>361</v>
      </c>
      <c r="C104" s="37">
        <f t="shared" si="2"/>
        <v>0.25</v>
      </c>
      <c r="F104" s="37">
        <v>4</v>
      </c>
      <c r="G104" s="38"/>
      <c r="I104" s="37">
        <f t="shared" si="3"/>
        <v>0.25</v>
      </c>
      <c r="M104" s="33"/>
      <c r="P104" s="33"/>
      <c r="Q104"/>
    </row>
    <row r="105" spans="1:17" x14ac:dyDescent="0.35">
      <c r="A105" s="33" t="s">
        <v>118</v>
      </c>
      <c r="B105" t="s">
        <v>362</v>
      </c>
      <c r="C105" s="37">
        <f t="shared" si="2"/>
        <v>0.5</v>
      </c>
      <c r="F105" s="37">
        <v>3</v>
      </c>
      <c r="G105" s="38"/>
      <c r="I105" s="37">
        <f t="shared" si="3"/>
        <v>0.5</v>
      </c>
      <c r="M105" s="33"/>
      <c r="P105" s="33"/>
      <c r="Q105"/>
    </row>
    <row r="106" spans="1:17" x14ac:dyDescent="0.35">
      <c r="A106" s="33" t="s">
        <v>128</v>
      </c>
      <c r="B106" t="s">
        <v>363</v>
      </c>
      <c r="C106" s="37">
        <f t="shared" si="2"/>
        <v>0.5</v>
      </c>
      <c r="F106" s="37">
        <v>3</v>
      </c>
      <c r="G106" s="38"/>
      <c r="I106" s="37">
        <f t="shared" si="3"/>
        <v>0.5</v>
      </c>
      <c r="M106" s="33"/>
      <c r="Q106"/>
    </row>
    <row r="107" spans="1:17" x14ac:dyDescent="0.35">
      <c r="A107" s="33" t="s">
        <v>119</v>
      </c>
      <c r="B107" t="s">
        <v>364</v>
      </c>
      <c r="C107" s="37">
        <f t="shared" si="2"/>
        <v>0.25</v>
      </c>
      <c r="F107" s="37">
        <v>4</v>
      </c>
      <c r="G107" s="38"/>
      <c r="I107" s="37">
        <f t="shared" si="3"/>
        <v>0.25</v>
      </c>
      <c r="M107" s="33"/>
      <c r="P107" s="33"/>
      <c r="Q107"/>
    </row>
    <row r="108" spans="1:17" x14ac:dyDescent="0.35">
      <c r="A108" s="33" t="s">
        <v>125</v>
      </c>
      <c r="B108" t="s">
        <v>365</v>
      </c>
      <c r="C108" s="37">
        <f t="shared" si="2"/>
        <v>0.5</v>
      </c>
      <c r="F108" s="37">
        <v>3</v>
      </c>
      <c r="G108" s="38"/>
      <c r="I108" s="37">
        <f t="shared" si="3"/>
        <v>0.5</v>
      </c>
      <c r="M108" s="33"/>
      <c r="P108" s="33"/>
      <c r="Q108"/>
    </row>
    <row r="109" spans="1:17" x14ac:dyDescent="0.35">
      <c r="A109" s="33" t="s">
        <v>120</v>
      </c>
      <c r="B109" t="s">
        <v>366</v>
      </c>
      <c r="C109" s="37">
        <f t="shared" si="2"/>
        <v>0.5</v>
      </c>
      <c r="F109" s="37">
        <v>3</v>
      </c>
      <c r="G109" s="38"/>
      <c r="I109" s="37">
        <f t="shared" si="3"/>
        <v>0.5</v>
      </c>
      <c r="M109" s="33"/>
      <c r="P109" s="33"/>
      <c r="Q109"/>
    </row>
    <row r="110" spans="1:17" x14ac:dyDescent="0.35">
      <c r="A110" s="33" t="s">
        <v>121</v>
      </c>
      <c r="B110" t="s">
        <v>367</v>
      </c>
      <c r="C110" s="37">
        <f t="shared" si="2"/>
        <v>0.25</v>
      </c>
      <c r="F110" s="37">
        <v>4</v>
      </c>
      <c r="G110" s="38"/>
      <c r="I110" s="37">
        <f t="shared" si="3"/>
        <v>0.25</v>
      </c>
      <c r="M110" s="33"/>
      <c r="P110" s="33"/>
      <c r="Q110"/>
    </row>
    <row r="111" spans="1:17" x14ac:dyDescent="0.35">
      <c r="A111" s="33" t="s">
        <v>126</v>
      </c>
      <c r="B111" t="s">
        <v>368</v>
      </c>
      <c r="C111" s="37">
        <f t="shared" si="2"/>
        <v>0.5</v>
      </c>
      <c r="F111" s="37">
        <v>3</v>
      </c>
      <c r="G111" s="38"/>
      <c r="I111" s="37">
        <f t="shared" si="3"/>
        <v>0.5</v>
      </c>
      <c r="M111" s="33"/>
      <c r="P111" s="33"/>
      <c r="Q111"/>
    </row>
    <row r="112" spans="1:17" x14ac:dyDescent="0.35">
      <c r="A112" s="33" t="s">
        <v>127</v>
      </c>
      <c r="B112" t="s">
        <v>369</v>
      </c>
      <c r="C112" s="37">
        <f t="shared" si="2"/>
        <v>0.75</v>
      </c>
      <c r="F112" s="37">
        <v>2</v>
      </c>
      <c r="G112" s="38"/>
      <c r="I112" s="37">
        <f t="shared" si="3"/>
        <v>0.75</v>
      </c>
      <c r="M112" s="33"/>
      <c r="P112" s="33"/>
      <c r="Q112"/>
    </row>
    <row r="113" spans="1:17" x14ac:dyDescent="0.35">
      <c r="A113" s="33" t="s">
        <v>138</v>
      </c>
      <c r="B113" t="s">
        <v>370</v>
      </c>
      <c r="C113" s="37">
        <f t="shared" si="2"/>
        <v>0.5</v>
      </c>
      <c r="F113" s="37">
        <v>3</v>
      </c>
      <c r="G113" s="38"/>
      <c r="I113" s="37">
        <f t="shared" si="3"/>
        <v>0.5</v>
      </c>
      <c r="M113" s="33"/>
      <c r="P113" s="33"/>
      <c r="Q113"/>
    </row>
    <row r="114" spans="1:17" x14ac:dyDescent="0.35">
      <c r="A114" s="33" t="s">
        <v>134</v>
      </c>
      <c r="B114" t="s">
        <v>371</v>
      </c>
      <c r="C114" s="37">
        <f t="shared" si="2"/>
        <v>0.25</v>
      </c>
      <c r="F114" s="37">
        <v>4</v>
      </c>
      <c r="G114" s="38"/>
      <c r="I114" s="37">
        <f t="shared" si="3"/>
        <v>0.25</v>
      </c>
      <c r="M114" s="33"/>
      <c r="P114" s="33"/>
      <c r="Q114"/>
    </row>
    <row r="115" spans="1:17" x14ac:dyDescent="0.35">
      <c r="A115" s="33" t="s">
        <v>148</v>
      </c>
      <c r="B115" t="s">
        <v>372</v>
      </c>
      <c r="C115" s="37">
        <f t="shared" si="2"/>
        <v>0.5</v>
      </c>
      <c r="F115" s="37">
        <v>3</v>
      </c>
      <c r="G115" s="38"/>
      <c r="I115" s="37">
        <f t="shared" si="3"/>
        <v>0.5</v>
      </c>
      <c r="M115" s="33"/>
      <c r="P115" s="33"/>
      <c r="Q115"/>
    </row>
    <row r="116" spans="1:17" x14ac:dyDescent="0.35">
      <c r="A116" s="33" t="s">
        <v>149</v>
      </c>
      <c r="B116" t="s">
        <v>373</v>
      </c>
      <c r="C116" s="37">
        <f t="shared" si="2"/>
        <v>0.5</v>
      </c>
      <c r="F116" s="37">
        <v>3</v>
      </c>
      <c r="G116" s="38"/>
      <c r="I116" s="37">
        <f t="shared" si="3"/>
        <v>0.5</v>
      </c>
      <c r="M116" s="33"/>
      <c r="P116" s="33"/>
      <c r="Q116"/>
    </row>
    <row r="117" spans="1:17" x14ac:dyDescent="0.35">
      <c r="A117" s="33" t="s">
        <v>135</v>
      </c>
      <c r="B117" t="s">
        <v>374</v>
      </c>
      <c r="C117" s="37">
        <f t="shared" si="2"/>
        <v>0.5</v>
      </c>
      <c r="F117" s="37">
        <v>3</v>
      </c>
      <c r="G117" s="38"/>
      <c r="I117" s="37">
        <f t="shared" si="3"/>
        <v>0.5</v>
      </c>
      <c r="M117" s="33"/>
      <c r="P117" s="33"/>
      <c r="Q117"/>
    </row>
    <row r="118" spans="1:17" x14ac:dyDescent="0.35">
      <c r="A118" s="33" t="s">
        <v>139</v>
      </c>
      <c r="B118" t="s">
        <v>375</v>
      </c>
      <c r="C118" s="37">
        <f t="shared" si="2"/>
        <v>0</v>
      </c>
      <c r="F118" s="37">
        <v>5</v>
      </c>
      <c r="G118" s="38"/>
      <c r="I118" s="37">
        <f t="shared" si="3"/>
        <v>0</v>
      </c>
      <c r="M118" s="33"/>
      <c r="P118" s="33"/>
      <c r="Q118"/>
    </row>
    <row r="119" spans="1:17" x14ac:dyDescent="0.35">
      <c r="A119" s="33" t="s">
        <v>140</v>
      </c>
      <c r="B119" t="s">
        <v>376</v>
      </c>
      <c r="C119" s="37">
        <f t="shared" si="2"/>
        <v>0.75</v>
      </c>
      <c r="F119" s="37">
        <v>2</v>
      </c>
      <c r="G119" s="38"/>
      <c r="I119" s="37">
        <f t="shared" si="3"/>
        <v>0.75</v>
      </c>
      <c r="M119" s="33"/>
      <c r="P119" s="33"/>
      <c r="Q119"/>
    </row>
    <row r="120" spans="1:17" x14ac:dyDescent="0.35">
      <c r="A120" s="33" t="s">
        <v>146</v>
      </c>
      <c r="B120" t="s">
        <v>377</v>
      </c>
      <c r="C120" s="37">
        <f t="shared" si="2"/>
        <v>0.75</v>
      </c>
      <c r="F120" s="37">
        <v>2</v>
      </c>
      <c r="G120" s="38"/>
      <c r="I120" s="37">
        <f t="shared" si="3"/>
        <v>0.75</v>
      </c>
      <c r="M120" s="33"/>
      <c r="P120" s="33"/>
      <c r="Q120"/>
    </row>
    <row r="121" spans="1:17" x14ac:dyDescent="0.35">
      <c r="A121" s="33" t="s">
        <v>145</v>
      </c>
      <c r="B121" t="s">
        <v>378</v>
      </c>
      <c r="C121" s="37">
        <f t="shared" si="2"/>
        <v>0.25</v>
      </c>
      <c r="F121" s="37">
        <v>4</v>
      </c>
      <c r="G121" s="38"/>
      <c r="I121" s="37">
        <f t="shared" si="3"/>
        <v>0.25</v>
      </c>
      <c r="M121" s="33"/>
      <c r="P121" s="33"/>
      <c r="Q121"/>
    </row>
    <row r="122" spans="1:17" x14ac:dyDescent="0.35">
      <c r="A122" s="33" t="s">
        <v>147</v>
      </c>
      <c r="B122" t="s">
        <v>379</v>
      </c>
      <c r="C122" s="37">
        <f t="shared" si="2"/>
        <v>0.75</v>
      </c>
      <c r="F122" s="37">
        <v>2</v>
      </c>
      <c r="G122" s="38"/>
      <c r="I122" s="37">
        <f t="shared" si="3"/>
        <v>0.75</v>
      </c>
      <c r="M122" s="33"/>
      <c r="P122" s="33"/>
      <c r="Q122"/>
    </row>
    <row r="123" spans="1:17" x14ac:dyDescent="0.35">
      <c r="A123" s="33" t="s">
        <v>136</v>
      </c>
      <c r="B123" t="s">
        <v>380</v>
      </c>
      <c r="C123" s="37">
        <f t="shared" si="2"/>
        <v>0.25</v>
      </c>
      <c r="F123" s="37">
        <v>4</v>
      </c>
      <c r="G123" s="38"/>
      <c r="I123" s="37">
        <f t="shared" si="3"/>
        <v>0.25</v>
      </c>
      <c r="M123" s="33"/>
      <c r="P123" s="33"/>
      <c r="Q123"/>
    </row>
    <row r="124" spans="1:17" x14ac:dyDescent="0.35">
      <c r="A124" s="33" t="s">
        <v>133</v>
      </c>
      <c r="B124" t="s">
        <v>381</v>
      </c>
      <c r="C124" s="37">
        <f t="shared" si="2"/>
        <v>0.5</v>
      </c>
      <c r="F124" s="37">
        <v>3</v>
      </c>
      <c r="G124" s="38"/>
      <c r="I124" s="37">
        <f t="shared" si="3"/>
        <v>0.5</v>
      </c>
      <c r="M124" s="33"/>
      <c r="P124" s="33"/>
      <c r="Q124"/>
    </row>
    <row r="125" spans="1:17" x14ac:dyDescent="0.35">
      <c r="A125" s="33" t="s">
        <v>132</v>
      </c>
      <c r="B125" t="s">
        <v>382</v>
      </c>
      <c r="C125" s="37">
        <f t="shared" si="2"/>
        <v>0.75</v>
      </c>
      <c r="F125" s="37">
        <v>2</v>
      </c>
      <c r="G125" s="38"/>
      <c r="I125" s="37">
        <f t="shared" si="3"/>
        <v>0.75</v>
      </c>
      <c r="M125" s="33"/>
      <c r="P125" s="33"/>
      <c r="Q125"/>
    </row>
    <row r="126" spans="1:17" x14ac:dyDescent="0.35">
      <c r="A126" s="33" t="s">
        <v>142</v>
      </c>
      <c r="B126" t="s">
        <v>383</v>
      </c>
      <c r="C126" s="37">
        <f t="shared" si="2"/>
        <v>0.75</v>
      </c>
      <c r="F126" s="37">
        <v>2</v>
      </c>
      <c r="G126" s="38"/>
      <c r="I126" s="37">
        <f t="shared" si="3"/>
        <v>0.75</v>
      </c>
      <c r="M126" s="33"/>
      <c r="P126" s="33"/>
      <c r="Q126"/>
    </row>
    <row r="127" spans="1:17" x14ac:dyDescent="0.35">
      <c r="A127" s="33" t="s">
        <v>143</v>
      </c>
      <c r="B127" t="s">
        <v>384</v>
      </c>
      <c r="C127" s="37">
        <f t="shared" si="2"/>
        <v>0.5</v>
      </c>
      <c r="F127" s="37">
        <v>3</v>
      </c>
      <c r="G127" s="38"/>
      <c r="I127" s="37">
        <f t="shared" si="3"/>
        <v>0.5</v>
      </c>
      <c r="M127" s="33"/>
      <c r="P127" s="33"/>
      <c r="Q127"/>
    </row>
    <row r="128" spans="1:17" x14ac:dyDescent="0.35">
      <c r="A128" s="33" t="s">
        <v>131</v>
      </c>
      <c r="B128" t="s">
        <v>385</v>
      </c>
      <c r="C128" s="37">
        <f t="shared" si="2"/>
        <v>0.5</v>
      </c>
      <c r="F128" s="37">
        <v>3</v>
      </c>
      <c r="G128" s="38"/>
      <c r="I128" s="37">
        <f t="shared" si="3"/>
        <v>0.5</v>
      </c>
      <c r="M128" s="33"/>
      <c r="P128" s="33"/>
      <c r="Q128"/>
    </row>
    <row r="129" spans="1:17" x14ac:dyDescent="0.35">
      <c r="A129" s="33" t="s">
        <v>144</v>
      </c>
      <c r="B129" t="s">
        <v>386</v>
      </c>
      <c r="C129" s="37">
        <f t="shared" si="2"/>
        <v>0.5</v>
      </c>
      <c r="F129" s="37">
        <v>3</v>
      </c>
      <c r="G129" s="38"/>
      <c r="I129" s="37">
        <f t="shared" si="3"/>
        <v>0.5</v>
      </c>
      <c r="M129" s="33"/>
      <c r="P129" s="33"/>
      <c r="Q129"/>
    </row>
    <row r="130" spans="1:17" x14ac:dyDescent="0.35">
      <c r="A130" s="33" t="s">
        <v>141</v>
      </c>
      <c r="B130" t="s">
        <v>387</v>
      </c>
      <c r="C130" s="37">
        <f t="shared" si="2"/>
        <v>0.5</v>
      </c>
      <c r="F130" s="37">
        <v>3</v>
      </c>
      <c r="G130" s="38"/>
      <c r="I130" s="37">
        <f t="shared" si="3"/>
        <v>0.5</v>
      </c>
      <c r="M130" s="33"/>
      <c r="P130" s="33"/>
      <c r="Q130"/>
    </row>
    <row r="131" spans="1:17" x14ac:dyDescent="0.35">
      <c r="A131" s="33" t="s">
        <v>150</v>
      </c>
      <c r="B131" t="s">
        <v>388</v>
      </c>
      <c r="C131" s="37">
        <f t="shared" si="2"/>
        <v>0.75</v>
      </c>
      <c r="F131" s="37">
        <v>2</v>
      </c>
      <c r="G131" s="38"/>
      <c r="I131" s="37">
        <f t="shared" si="3"/>
        <v>0.75</v>
      </c>
      <c r="M131" s="33"/>
      <c r="P131" s="33"/>
      <c r="Q131"/>
    </row>
    <row r="132" spans="1:17" x14ac:dyDescent="0.35">
      <c r="A132" s="33" t="s">
        <v>157</v>
      </c>
      <c r="B132" t="s">
        <v>389</v>
      </c>
      <c r="C132" s="37">
        <f t="shared" ref="C132:C193" si="4">+I132</f>
        <v>0.25</v>
      </c>
      <c r="F132" s="37">
        <v>4</v>
      </c>
      <c r="G132" s="38"/>
      <c r="I132" s="37">
        <f t="shared" ref="I132:I193" si="5">IF(ISNUMBER(F132)=TRUE,I$6*(F132-I$5)/(I$4-I$5)+(1-I$6)*(1-(F132-I$5)/(I$4-I$5)),"..")</f>
        <v>0.25</v>
      </c>
      <c r="M132" s="33"/>
      <c r="P132" s="33"/>
      <c r="Q132"/>
    </row>
    <row r="133" spans="1:17" x14ac:dyDescent="0.35">
      <c r="A133" s="33" t="s">
        <v>155</v>
      </c>
      <c r="B133" t="s">
        <v>390</v>
      </c>
      <c r="C133" s="37">
        <f t="shared" si="4"/>
        <v>0.75</v>
      </c>
      <c r="F133" s="37">
        <v>2</v>
      </c>
      <c r="G133" s="38"/>
      <c r="I133" s="37">
        <f t="shared" si="5"/>
        <v>0.75</v>
      </c>
      <c r="M133" s="33"/>
      <c r="P133" s="33"/>
      <c r="Q133"/>
    </row>
    <row r="134" spans="1:17" x14ac:dyDescent="0.35">
      <c r="A134" s="33" t="s">
        <v>19</v>
      </c>
      <c r="B134" t="s">
        <v>467</v>
      </c>
      <c r="C134" s="37">
        <f t="shared" si="4"/>
        <v>1</v>
      </c>
      <c r="F134" s="37">
        <v>1</v>
      </c>
      <c r="G134" s="38"/>
      <c r="I134" s="37">
        <f t="shared" si="5"/>
        <v>1</v>
      </c>
      <c r="M134" s="33"/>
      <c r="P134" s="33"/>
      <c r="Q134"/>
    </row>
    <row r="135" spans="1:17" x14ac:dyDescent="0.35">
      <c r="A135" s="33" t="s">
        <v>159</v>
      </c>
      <c r="B135" t="s">
        <v>391</v>
      </c>
      <c r="C135" s="37">
        <f t="shared" si="4"/>
        <v>1</v>
      </c>
      <c r="F135" s="37">
        <v>1</v>
      </c>
      <c r="G135" s="38"/>
      <c r="I135" s="37">
        <f t="shared" si="5"/>
        <v>1</v>
      </c>
      <c r="M135" s="33"/>
      <c r="P135" s="33"/>
      <c r="Q135"/>
    </row>
    <row r="136" spans="1:17" x14ac:dyDescent="0.35">
      <c r="A136" s="33" t="s">
        <v>153</v>
      </c>
      <c r="B136" t="s">
        <v>392</v>
      </c>
      <c r="C136" s="37">
        <f t="shared" si="4"/>
        <v>0.5</v>
      </c>
      <c r="F136" s="37">
        <v>3</v>
      </c>
      <c r="G136" s="38"/>
      <c r="I136" s="37">
        <f t="shared" si="5"/>
        <v>0.5</v>
      </c>
      <c r="M136" s="33"/>
      <c r="P136" s="33"/>
      <c r="Q136"/>
    </row>
    <row r="137" spans="1:17" x14ac:dyDescent="0.35">
      <c r="A137" s="33" t="s">
        <v>151</v>
      </c>
      <c r="B137" t="s">
        <v>393</v>
      </c>
      <c r="C137" s="37">
        <f t="shared" si="4"/>
        <v>0.25</v>
      </c>
      <c r="F137" s="37">
        <v>4</v>
      </c>
      <c r="G137" s="38"/>
      <c r="I137" s="37">
        <f t="shared" si="5"/>
        <v>0.25</v>
      </c>
      <c r="M137" s="33"/>
      <c r="P137" s="33"/>
      <c r="Q137"/>
    </row>
    <row r="138" spans="1:17" x14ac:dyDescent="0.35">
      <c r="A138" s="33" t="s">
        <v>152</v>
      </c>
      <c r="B138" t="s">
        <v>394</v>
      </c>
      <c r="C138" s="37">
        <f t="shared" si="4"/>
        <v>0.25</v>
      </c>
      <c r="F138" s="37">
        <v>4</v>
      </c>
      <c r="G138" s="38"/>
      <c r="I138" s="37">
        <f t="shared" si="5"/>
        <v>0.25</v>
      </c>
      <c r="M138" s="33"/>
      <c r="P138" s="33"/>
      <c r="Q138"/>
    </row>
    <row r="139" spans="1:17" x14ac:dyDescent="0.35">
      <c r="A139" s="33" t="s">
        <v>156</v>
      </c>
      <c r="B139" t="s">
        <v>396</v>
      </c>
      <c r="C139" s="37">
        <f t="shared" si="4"/>
        <v>0.75</v>
      </c>
      <c r="F139" s="37">
        <v>2</v>
      </c>
      <c r="G139" s="38"/>
      <c r="I139" s="37">
        <f t="shared" si="5"/>
        <v>0.75</v>
      </c>
      <c r="M139" s="33"/>
      <c r="P139" s="33"/>
      <c r="Q139"/>
    </row>
    <row r="140" spans="1:17" x14ac:dyDescent="0.35">
      <c r="A140" s="33" t="s">
        <v>160</v>
      </c>
      <c r="B140" t="s">
        <v>397</v>
      </c>
      <c r="C140" s="37">
        <f t="shared" si="4"/>
        <v>0.75</v>
      </c>
      <c r="F140" s="37">
        <v>2</v>
      </c>
      <c r="G140" s="38"/>
      <c r="I140" s="37">
        <f t="shared" si="5"/>
        <v>0.75</v>
      </c>
      <c r="M140" s="33"/>
      <c r="P140" s="33"/>
      <c r="Q140"/>
    </row>
    <row r="141" spans="1:17" x14ac:dyDescent="0.35">
      <c r="A141" s="33" t="s">
        <v>161</v>
      </c>
      <c r="B141" t="s">
        <v>398</v>
      </c>
      <c r="C141" s="37">
        <f t="shared" si="4"/>
        <v>0</v>
      </c>
      <c r="F141" s="37">
        <v>5</v>
      </c>
      <c r="G141" s="38"/>
      <c r="I141" s="37">
        <f t="shared" si="5"/>
        <v>0</v>
      </c>
      <c r="M141" s="33"/>
      <c r="P141" s="33"/>
      <c r="Q141"/>
    </row>
    <row r="142" spans="1:17" x14ac:dyDescent="0.35">
      <c r="A142" s="33" t="s">
        <v>217</v>
      </c>
      <c r="B142" t="s">
        <v>399</v>
      </c>
      <c r="C142" s="37">
        <f t="shared" si="4"/>
        <v>0.25</v>
      </c>
      <c r="F142" s="37">
        <v>4</v>
      </c>
      <c r="G142" s="38"/>
      <c r="I142" s="37">
        <f t="shared" si="5"/>
        <v>0.25</v>
      </c>
      <c r="M142" s="33"/>
      <c r="P142" s="33"/>
      <c r="Q142"/>
    </row>
    <row r="143" spans="1:17" x14ac:dyDescent="0.35">
      <c r="A143" s="33" t="s">
        <v>162</v>
      </c>
      <c r="B143" t="s">
        <v>400</v>
      </c>
      <c r="C143" s="37">
        <f t="shared" si="4"/>
        <v>0.5</v>
      </c>
      <c r="F143" s="37">
        <v>3</v>
      </c>
      <c r="G143" s="38"/>
      <c r="I143" s="37">
        <f t="shared" si="5"/>
        <v>0.5</v>
      </c>
      <c r="M143" s="33"/>
      <c r="P143" s="33"/>
      <c r="Q143"/>
    </row>
    <row r="144" spans="1:17" x14ac:dyDescent="0.35">
      <c r="A144" s="33" t="s">
        <v>166</v>
      </c>
      <c r="B144" t="s">
        <v>401</v>
      </c>
      <c r="C144" s="37">
        <f t="shared" si="4"/>
        <v>0.25</v>
      </c>
      <c r="F144" s="37">
        <v>4</v>
      </c>
      <c r="G144" s="38"/>
      <c r="I144" s="37">
        <f t="shared" si="5"/>
        <v>0.25</v>
      </c>
      <c r="M144" s="33"/>
      <c r="P144" s="33"/>
      <c r="Q144"/>
    </row>
    <row r="145" spans="1:17" x14ac:dyDescent="0.35">
      <c r="A145" s="33" t="s">
        <v>171</v>
      </c>
      <c r="B145" t="s">
        <v>402</v>
      </c>
      <c r="C145" s="37">
        <f t="shared" si="4"/>
        <v>0.5</v>
      </c>
      <c r="F145" s="37">
        <v>3</v>
      </c>
      <c r="G145" s="38"/>
      <c r="I145" s="37">
        <f t="shared" si="5"/>
        <v>0.5</v>
      </c>
      <c r="M145" s="33"/>
      <c r="P145" s="33"/>
      <c r="Q145"/>
    </row>
    <row r="146" spans="1:17" x14ac:dyDescent="0.35">
      <c r="A146" s="33" t="s">
        <v>164</v>
      </c>
      <c r="B146" t="s">
        <v>403</v>
      </c>
      <c r="C146" s="37">
        <f t="shared" si="4"/>
        <v>0.5</v>
      </c>
      <c r="F146" s="37">
        <v>3</v>
      </c>
      <c r="G146" s="38"/>
      <c r="I146" s="37">
        <f t="shared" si="5"/>
        <v>0.5</v>
      </c>
      <c r="M146" s="33"/>
      <c r="P146" s="33"/>
      <c r="Q146"/>
    </row>
    <row r="147" spans="1:17" x14ac:dyDescent="0.35">
      <c r="A147" s="33" t="s">
        <v>165</v>
      </c>
      <c r="B147" t="s">
        <v>404</v>
      </c>
      <c r="C147" s="37">
        <f t="shared" si="4"/>
        <v>0.5</v>
      </c>
      <c r="F147" s="37">
        <v>3</v>
      </c>
      <c r="G147" s="38"/>
      <c r="I147" s="37">
        <f t="shared" si="5"/>
        <v>0.5</v>
      </c>
      <c r="M147" s="33"/>
      <c r="P147" s="33"/>
      <c r="Q147"/>
    </row>
    <row r="148" spans="1:17" x14ac:dyDescent="0.35">
      <c r="A148" s="33" t="s">
        <v>167</v>
      </c>
      <c r="B148" t="s">
        <v>405</v>
      </c>
      <c r="C148" s="37">
        <f t="shared" si="4"/>
        <v>0.75</v>
      </c>
      <c r="F148" s="37">
        <v>2</v>
      </c>
      <c r="G148" s="38"/>
      <c r="I148" s="37">
        <f t="shared" si="5"/>
        <v>0.75</v>
      </c>
      <c r="M148" s="33"/>
      <c r="P148" s="33"/>
      <c r="Q148"/>
    </row>
    <row r="149" spans="1:17" x14ac:dyDescent="0.35">
      <c r="A149" s="33" t="s">
        <v>170</v>
      </c>
      <c r="B149" t="s">
        <v>406</v>
      </c>
      <c r="C149" s="37">
        <f t="shared" si="4"/>
        <v>0.75</v>
      </c>
      <c r="F149" s="37">
        <v>2</v>
      </c>
      <c r="G149" s="38"/>
      <c r="I149" s="37">
        <f t="shared" si="5"/>
        <v>0.75</v>
      </c>
      <c r="M149" s="33"/>
      <c r="P149" s="33"/>
      <c r="Q149"/>
    </row>
    <row r="150" spans="1:17" x14ac:dyDescent="0.35">
      <c r="A150" s="33" t="s">
        <v>168</v>
      </c>
      <c r="B150" t="s">
        <v>407</v>
      </c>
      <c r="C150" s="37">
        <f t="shared" si="4"/>
        <v>0.75</v>
      </c>
      <c r="F150" s="37">
        <v>2</v>
      </c>
      <c r="G150" s="38"/>
      <c r="I150" s="37">
        <f t="shared" si="5"/>
        <v>0.75</v>
      </c>
      <c r="M150" s="33"/>
      <c r="P150" s="33"/>
      <c r="Q150"/>
    </row>
    <row r="151" spans="1:17" x14ac:dyDescent="0.35">
      <c r="A151" s="33" t="s">
        <v>172</v>
      </c>
      <c r="B151" t="s">
        <v>408</v>
      </c>
      <c r="C151" s="37">
        <f t="shared" si="4"/>
        <v>0.75</v>
      </c>
      <c r="F151" s="37">
        <v>2</v>
      </c>
      <c r="G151" s="38"/>
      <c r="I151" s="37">
        <f t="shared" si="5"/>
        <v>0.75</v>
      </c>
      <c r="M151" s="33"/>
      <c r="P151" s="33"/>
      <c r="Q151"/>
    </row>
    <row r="152" spans="1:17" x14ac:dyDescent="0.35">
      <c r="A152" s="33" t="s">
        <v>173</v>
      </c>
      <c r="B152" t="s">
        <v>409</v>
      </c>
      <c r="C152" s="37">
        <f t="shared" si="4"/>
        <v>0.5</v>
      </c>
      <c r="F152" s="37">
        <v>3</v>
      </c>
      <c r="G152" s="38"/>
      <c r="I152" s="37">
        <f t="shared" si="5"/>
        <v>0.5</v>
      </c>
      <c r="M152" s="33"/>
      <c r="P152" s="33"/>
      <c r="Q152"/>
    </row>
    <row r="153" spans="1:17" x14ac:dyDescent="0.35">
      <c r="A153" s="33" t="s">
        <v>174</v>
      </c>
      <c r="B153" t="s">
        <v>464</v>
      </c>
      <c r="C153" s="37">
        <f t="shared" si="4"/>
        <v>0.5</v>
      </c>
      <c r="F153" s="37">
        <v>3</v>
      </c>
      <c r="G153" s="38"/>
      <c r="I153" s="37">
        <f t="shared" si="5"/>
        <v>0.5</v>
      </c>
      <c r="M153" s="33"/>
      <c r="Q153"/>
    </row>
    <row r="154" spans="1:17" x14ac:dyDescent="0.35">
      <c r="A154" s="33" t="s">
        <v>175</v>
      </c>
      <c r="B154" t="s">
        <v>411</v>
      </c>
      <c r="C154" s="37">
        <f t="shared" si="4"/>
        <v>0.75</v>
      </c>
      <c r="F154" s="37">
        <v>2</v>
      </c>
      <c r="G154" s="38"/>
      <c r="I154" s="37">
        <f t="shared" si="5"/>
        <v>0.75</v>
      </c>
      <c r="M154" s="33"/>
      <c r="P154" s="33"/>
      <c r="Q154"/>
    </row>
    <row r="155" spans="1:17" x14ac:dyDescent="0.35">
      <c r="A155" s="33" t="s">
        <v>115</v>
      </c>
      <c r="B155" t="s">
        <v>412</v>
      </c>
      <c r="C155" s="37">
        <f t="shared" si="4"/>
        <v>0.75</v>
      </c>
      <c r="F155" s="37">
        <v>2</v>
      </c>
      <c r="G155" s="38"/>
      <c r="I155" s="37">
        <f t="shared" si="5"/>
        <v>0.75</v>
      </c>
      <c r="M155" s="33"/>
      <c r="P155" s="33"/>
      <c r="Q155"/>
    </row>
    <row r="156" spans="1:17" x14ac:dyDescent="0.35">
      <c r="A156" s="33" t="s">
        <v>122</v>
      </c>
      <c r="B156" t="s">
        <v>413</v>
      </c>
      <c r="C156" s="37">
        <f t="shared" si="4"/>
        <v>0.75</v>
      </c>
      <c r="F156" s="37">
        <v>2</v>
      </c>
      <c r="G156" s="38"/>
      <c r="I156" s="37">
        <f t="shared" si="5"/>
        <v>0.75</v>
      </c>
      <c r="M156" s="33"/>
      <c r="P156" s="33"/>
      <c r="Q156"/>
    </row>
    <row r="157" spans="1:17" x14ac:dyDescent="0.35">
      <c r="A157" s="33" t="s">
        <v>212</v>
      </c>
      <c r="B157" t="s">
        <v>414</v>
      </c>
      <c r="C157" s="37">
        <f t="shared" si="4"/>
        <v>0.75</v>
      </c>
      <c r="F157" s="37">
        <v>2</v>
      </c>
      <c r="G157" s="38"/>
      <c r="I157" s="37">
        <f t="shared" si="5"/>
        <v>0.75</v>
      </c>
      <c r="M157" s="33"/>
      <c r="P157" s="33"/>
      <c r="Q157"/>
    </row>
    <row r="158" spans="1:17" x14ac:dyDescent="0.35">
      <c r="A158" s="33" t="s">
        <v>176</v>
      </c>
      <c r="B158" t="s">
        <v>415</v>
      </c>
      <c r="C158" s="37">
        <f t="shared" si="4"/>
        <v>0.75</v>
      </c>
      <c r="F158" s="37">
        <v>2</v>
      </c>
      <c r="G158" s="38"/>
      <c r="I158" s="37">
        <f t="shared" si="5"/>
        <v>0.75</v>
      </c>
      <c r="M158" s="33"/>
      <c r="Q158"/>
    </row>
    <row r="159" spans="1:17" x14ac:dyDescent="0.35">
      <c r="A159" s="33" t="s">
        <v>177</v>
      </c>
      <c r="B159" t="s">
        <v>417</v>
      </c>
      <c r="C159" s="37">
        <f t="shared" si="4"/>
        <v>0.5</v>
      </c>
      <c r="F159" s="37">
        <v>3</v>
      </c>
      <c r="G159" s="38"/>
      <c r="I159" s="37">
        <f t="shared" si="5"/>
        <v>0.5</v>
      </c>
      <c r="M159" s="33"/>
      <c r="P159" s="33"/>
      <c r="Q159"/>
    </row>
    <row r="160" spans="1:17" x14ac:dyDescent="0.35">
      <c r="A160" s="33" t="s">
        <v>179</v>
      </c>
      <c r="B160" t="s">
        <v>418</v>
      </c>
      <c r="C160" s="37">
        <f t="shared" si="4"/>
        <v>0.5</v>
      </c>
      <c r="F160" s="37">
        <v>3</v>
      </c>
      <c r="G160" s="38"/>
      <c r="I160" s="37">
        <f t="shared" si="5"/>
        <v>0.5</v>
      </c>
      <c r="M160" s="33"/>
      <c r="Q160"/>
    </row>
    <row r="161" spans="1:17" x14ac:dyDescent="0.35">
      <c r="A161" s="33" t="s">
        <v>219</v>
      </c>
      <c r="B161" t="s">
        <v>419</v>
      </c>
      <c r="C161" s="37">
        <f t="shared" si="4"/>
        <v>0.5</v>
      </c>
      <c r="F161" s="37">
        <v>3</v>
      </c>
      <c r="G161" s="38"/>
      <c r="I161" s="37">
        <f t="shared" si="5"/>
        <v>0.5</v>
      </c>
      <c r="M161" s="33"/>
      <c r="Q161"/>
    </row>
    <row r="162" spans="1:17" x14ac:dyDescent="0.35">
      <c r="A162" s="33" t="s">
        <v>192</v>
      </c>
      <c r="B162" t="s">
        <v>420</v>
      </c>
      <c r="C162" s="37">
        <f t="shared" si="4"/>
        <v>0.75</v>
      </c>
      <c r="F162" s="37">
        <v>2</v>
      </c>
      <c r="G162" s="38"/>
      <c r="I162" s="37">
        <f t="shared" si="5"/>
        <v>0.75</v>
      </c>
      <c r="M162" s="33"/>
      <c r="P162" s="33"/>
      <c r="Q162"/>
    </row>
    <row r="163" spans="1:17" x14ac:dyDescent="0.35">
      <c r="A163" s="33" t="s">
        <v>182</v>
      </c>
      <c r="B163" t="s">
        <v>421</v>
      </c>
      <c r="C163" s="37">
        <f t="shared" si="4"/>
        <v>0.5</v>
      </c>
      <c r="F163" s="37">
        <v>3</v>
      </c>
      <c r="G163" s="38"/>
      <c r="I163" s="37">
        <f t="shared" si="5"/>
        <v>0.5</v>
      </c>
      <c r="M163" s="33"/>
      <c r="P163" s="33"/>
      <c r="Q163"/>
    </row>
    <row r="164" spans="1:17" x14ac:dyDescent="0.35">
      <c r="A164" s="33" t="s">
        <v>180</v>
      </c>
      <c r="B164" t="s">
        <v>422</v>
      </c>
      <c r="C164" s="37">
        <f t="shared" si="4"/>
        <v>0.75</v>
      </c>
      <c r="F164" s="37">
        <v>2</v>
      </c>
      <c r="G164" s="38"/>
      <c r="I164" s="37">
        <f t="shared" si="5"/>
        <v>0.75</v>
      </c>
      <c r="M164" s="33"/>
      <c r="Q164"/>
    </row>
    <row r="165" spans="1:17" x14ac:dyDescent="0.35">
      <c r="A165" s="33" t="s">
        <v>188</v>
      </c>
      <c r="B165" t="s">
        <v>465</v>
      </c>
      <c r="C165" s="37">
        <f t="shared" si="4"/>
        <v>0.75</v>
      </c>
      <c r="F165" s="37">
        <v>2</v>
      </c>
      <c r="G165" s="38"/>
      <c r="I165" s="37">
        <f t="shared" si="5"/>
        <v>0.75</v>
      </c>
      <c r="M165" s="33"/>
      <c r="Q165"/>
    </row>
    <row r="166" spans="1:17" x14ac:dyDescent="0.35">
      <c r="A166" s="33" t="s">
        <v>189</v>
      </c>
      <c r="B166" t="s">
        <v>424</v>
      </c>
      <c r="C166" s="37">
        <f t="shared" si="4"/>
        <v>0.75</v>
      </c>
      <c r="F166" s="37">
        <v>2</v>
      </c>
      <c r="G166" s="38"/>
      <c r="I166" s="37">
        <f t="shared" si="5"/>
        <v>0.75</v>
      </c>
      <c r="M166" s="33"/>
      <c r="P166" s="33"/>
      <c r="Q166"/>
    </row>
    <row r="167" spans="1:17" x14ac:dyDescent="0.35">
      <c r="A167" s="34" t="s">
        <v>185</v>
      </c>
      <c r="B167" t="s">
        <v>426</v>
      </c>
      <c r="C167" s="37">
        <f t="shared" si="4"/>
        <v>0</v>
      </c>
      <c r="F167" s="37">
        <v>5</v>
      </c>
      <c r="G167" s="38"/>
      <c r="I167" s="37">
        <f t="shared" si="5"/>
        <v>0</v>
      </c>
      <c r="M167" s="33"/>
      <c r="Q167"/>
    </row>
    <row r="168" spans="1:17" x14ac:dyDescent="0.35">
      <c r="A168" s="34" t="s">
        <v>220</v>
      </c>
      <c r="B168" t="s">
        <v>427</v>
      </c>
      <c r="C168" s="37">
        <f t="shared" si="4"/>
        <v>0.5</v>
      </c>
      <c r="F168" s="37">
        <v>3</v>
      </c>
      <c r="G168" s="38"/>
      <c r="I168" s="37">
        <f t="shared" si="5"/>
        <v>0.5</v>
      </c>
      <c r="M168" s="33"/>
      <c r="P168" s="33"/>
      <c r="Q168"/>
    </row>
    <row r="169" spans="1:17" x14ac:dyDescent="0.35">
      <c r="A169" s="34" t="s">
        <v>116</v>
      </c>
      <c r="B169" t="s">
        <v>428</v>
      </c>
      <c r="C169" s="37">
        <f t="shared" si="4"/>
        <v>0.75</v>
      </c>
      <c r="F169" s="37">
        <v>2</v>
      </c>
      <c r="G169" s="38"/>
      <c r="I169" s="37">
        <f t="shared" si="5"/>
        <v>0.75</v>
      </c>
      <c r="M169" s="33"/>
      <c r="Q169"/>
    </row>
    <row r="170" spans="1:17" x14ac:dyDescent="0.35">
      <c r="A170" s="34" t="s">
        <v>44</v>
      </c>
      <c r="B170" t="s">
        <v>429</v>
      </c>
      <c r="C170" s="37">
        <f t="shared" si="4"/>
        <v>0.25</v>
      </c>
      <c r="F170" s="37">
        <v>4</v>
      </c>
      <c r="G170" s="38"/>
      <c r="I170" s="37">
        <f t="shared" si="5"/>
        <v>0.25</v>
      </c>
      <c r="M170" s="33"/>
      <c r="Q170"/>
    </row>
    <row r="171" spans="1:17" x14ac:dyDescent="0.35">
      <c r="A171" s="34" t="s">
        <v>72</v>
      </c>
      <c r="B171" t="s">
        <v>430</v>
      </c>
      <c r="C171" s="37">
        <f t="shared" si="4"/>
        <v>0.75</v>
      </c>
      <c r="F171" s="37">
        <v>2</v>
      </c>
      <c r="G171" s="38"/>
      <c r="I171" s="37">
        <f t="shared" si="5"/>
        <v>0.75</v>
      </c>
      <c r="M171" s="33"/>
      <c r="Q171"/>
    </row>
    <row r="172" spans="1:17" x14ac:dyDescent="0.35">
      <c r="A172" s="34" t="s">
        <v>124</v>
      </c>
      <c r="B172" t="s">
        <v>431</v>
      </c>
      <c r="C172" s="37">
        <f t="shared" si="4"/>
        <v>0.5</v>
      </c>
      <c r="F172" s="37">
        <v>3</v>
      </c>
      <c r="G172" s="38"/>
      <c r="I172" s="37">
        <f t="shared" si="5"/>
        <v>0.5</v>
      </c>
      <c r="M172" s="33"/>
      <c r="Q172"/>
    </row>
    <row r="173" spans="1:17" x14ac:dyDescent="0.35">
      <c r="A173" s="34" t="s">
        <v>178</v>
      </c>
      <c r="B173" t="s">
        <v>432</v>
      </c>
      <c r="C173" s="37">
        <f t="shared" si="4"/>
        <v>0</v>
      </c>
      <c r="F173" s="37">
        <v>5</v>
      </c>
      <c r="G173" s="38"/>
      <c r="I173" s="37">
        <f t="shared" si="5"/>
        <v>0</v>
      </c>
      <c r="M173" s="33"/>
      <c r="P173" s="33"/>
      <c r="Q173"/>
    </row>
    <row r="174" spans="1:17" x14ac:dyDescent="0.35">
      <c r="A174" s="34" t="s">
        <v>187</v>
      </c>
      <c r="B174" t="s">
        <v>433</v>
      </c>
      <c r="C174" s="37">
        <f t="shared" si="4"/>
        <v>0.5</v>
      </c>
      <c r="F174" s="37">
        <v>3</v>
      </c>
      <c r="G174" s="38"/>
      <c r="I174" s="37">
        <f t="shared" si="5"/>
        <v>0.5</v>
      </c>
      <c r="M174" s="33"/>
      <c r="Q174"/>
    </row>
    <row r="175" spans="1:17" x14ac:dyDescent="0.35">
      <c r="A175" s="34" t="s">
        <v>191</v>
      </c>
      <c r="B175" t="s">
        <v>434</v>
      </c>
      <c r="C175" s="37">
        <f t="shared" si="4"/>
        <v>0.5</v>
      </c>
      <c r="F175" s="37">
        <v>3</v>
      </c>
      <c r="G175" s="38"/>
      <c r="I175" s="37">
        <f t="shared" si="5"/>
        <v>0.5</v>
      </c>
      <c r="M175" s="33"/>
      <c r="Q175"/>
    </row>
    <row r="176" spans="1:17" x14ac:dyDescent="0.35">
      <c r="A176" s="34" t="s">
        <v>190</v>
      </c>
      <c r="B176" t="s">
        <v>435</v>
      </c>
      <c r="C176" s="37">
        <f t="shared" si="4"/>
        <v>0.75</v>
      </c>
      <c r="F176" s="37">
        <v>2</v>
      </c>
      <c r="G176" s="38"/>
      <c r="I176" s="37">
        <f t="shared" si="5"/>
        <v>0.75</v>
      </c>
      <c r="M176" s="33"/>
      <c r="Q176"/>
    </row>
    <row r="177" spans="1:17" x14ac:dyDescent="0.35">
      <c r="A177" s="34" t="s">
        <v>48</v>
      </c>
      <c r="B177" t="s">
        <v>436</v>
      </c>
      <c r="C177" s="37">
        <f t="shared" si="4"/>
        <v>0.75</v>
      </c>
      <c r="F177" s="37">
        <v>2</v>
      </c>
      <c r="G177" s="38"/>
      <c r="I177" s="37">
        <f t="shared" si="5"/>
        <v>0.75</v>
      </c>
      <c r="M177" s="33"/>
      <c r="Q177"/>
    </row>
    <row r="178" spans="1:17" x14ac:dyDescent="0.35">
      <c r="A178" s="34" t="s">
        <v>193</v>
      </c>
      <c r="B178" t="s">
        <v>437</v>
      </c>
      <c r="C178" s="37">
        <f t="shared" si="4"/>
        <v>0</v>
      </c>
      <c r="F178" s="37">
        <v>5</v>
      </c>
      <c r="G178" s="38"/>
      <c r="I178" s="37">
        <f t="shared" si="5"/>
        <v>0</v>
      </c>
      <c r="M178" s="33"/>
      <c r="Q178"/>
    </row>
    <row r="179" spans="1:17" x14ac:dyDescent="0.35">
      <c r="A179" s="34" t="s">
        <v>205</v>
      </c>
      <c r="B179" t="s">
        <v>438</v>
      </c>
      <c r="C179" s="37">
        <f t="shared" si="4"/>
        <v>0.75</v>
      </c>
      <c r="F179" s="37">
        <v>2</v>
      </c>
      <c r="G179" s="38"/>
      <c r="I179" s="37">
        <f t="shared" si="5"/>
        <v>0.75</v>
      </c>
      <c r="M179" s="33"/>
      <c r="Q179"/>
    </row>
    <row r="180" spans="1:17" x14ac:dyDescent="0.35">
      <c r="A180" s="34" t="s">
        <v>197</v>
      </c>
      <c r="B180" t="s">
        <v>439</v>
      </c>
      <c r="C180" s="37">
        <f t="shared" si="4"/>
        <v>0.5</v>
      </c>
      <c r="F180" s="37">
        <v>3</v>
      </c>
      <c r="G180" s="38"/>
      <c r="I180" s="37">
        <f t="shared" si="5"/>
        <v>0.5</v>
      </c>
      <c r="M180" s="33"/>
      <c r="Q180"/>
    </row>
    <row r="181" spans="1:17" x14ac:dyDescent="0.35">
      <c r="A181" s="34" t="s">
        <v>206</v>
      </c>
      <c r="B181" t="s">
        <v>440</v>
      </c>
      <c r="C181" s="37">
        <f t="shared" si="4"/>
        <v>0.5</v>
      </c>
      <c r="F181" s="37">
        <v>3</v>
      </c>
      <c r="G181" s="38"/>
      <c r="I181" s="37">
        <f t="shared" si="5"/>
        <v>0.5</v>
      </c>
      <c r="M181" s="33"/>
      <c r="Q181"/>
    </row>
    <row r="182" spans="1:17" x14ac:dyDescent="0.35">
      <c r="A182" s="34" t="s">
        <v>196</v>
      </c>
      <c r="B182" t="s">
        <v>441</v>
      </c>
      <c r="C182" s="37">
        <f t="shared" si="4"/>
        <v>0.5</v>
      </c>
      <c r="F182" s="37">
        <v>3</v>
      </c>
      <c r="G182" s="38"/>
      <c r="I182" s="37">
        <f t="shared" si="5"/>
        <v>0.5</v>
      </c>
      <c r="M182" s="33"/>
      <c r="Q182"/>
    </row>
    <row r="183" spans="1:17" x14ac:dyDescent="0.35">
      <c r="A183" s="34" t="s">
        <v>84</v>
      </c>
      <c r="B183" t="s">
        <v>462</v>
      </c>
      <c r="C183" s="37">
        <f t="shared" si="4"/>
        <v>0.5</v>
      </c>
      <c r="F183" s="37">
        <v>3</v>
      </c>
      <c r="G183" s="38"/>
      <c r="I183" s="37">
        <f t="shared" si="5"/>
        <v>0.5</v>
      </c>
      <c r="M183" s="33"/>
      <c r="Q183"/>
    </row>
    <row r="184" spans="1:17" x14ac:dyDescent="0.35">
      <c r="A184" s="34" t="s">
        <v>195</v>
      </c>
      <c r="B184" t="s">
        <v>443</v>
      </c>
      <c r="C184" s="37">
        <f t="shared" si="4"/>
        <v>0.5</v>
      </c>
      <c r="F184" s="37">
        <v>3</v>
      </c>
      <c r="G184" s="38"/>
      <c r="I184" s="37">
        <f t="shared" si="5"/>
        <v>0.5</v>
      </c>
      <c r="M184" s="33"/>
      <c r="Q184"/>
    </row>
    <row r="185" spans="1:17" x14ac:dyDescent="0.35">
      <c r="A185" s="34" t="s">
        <v>200</v>
      </c>
      <c r="B185" t="s">
        <v>444</v>
      </c>
      <c r="C185" s="37">
        <f t="shared" si="4"/>
        <v>0.75</v>
      </c>
      <c r="F185" s="37">
        <v>2</v>
      </c>
      <c r="G185" s="38"/>
      <c r="I185" s="37">
        <f t="shared" si="5"/>
        <v>0.75</v>
      </c>
      <c r="M185" s="33"/>
      <c r="P185" s="33"/>
      <c r="Q185"/>
    </row>
    <row r="186" spans="1:17" x14ac:dyDescent="0.35">
      <c r="A186" s="34" t="s">
        <v>201</v>
      </c>
      <c r="B186" t="s">
        <v>445</v>
      </c>
      <c r="C186" s="37">
        <f t="shared" si="4"/>
        <v>0.5</v>
      </c>
      <c r="F186" s="37">
        <v>3</v>
      </c>
      <c r="G186" s="38"/>
      <c r="I186" s="37">
        <f t="shared" si="5"/>
        <v>0.5</v>
      </c>
      <c r="M186" s="33"/>
      <c r="Q186"/>
    </row>
    <row r="187" spans="1:17" x14ac:dyDescent="0.35">
      <c r="A187" s="34" t="s">
        <v>202</v>
      </c>
      <c r="B187" t="s">
        <v>446</v>
      </c>
      <c r="C187" s="37">
        <f t="shared" si="4"/>
        <v>0.25</v>
      </c>
      <c r="F187" s="37">
        <v>4</v>
      </c>
      <c r="G187" s="38"/>
      <c r="I187" s="37">
        <f t="shared" si="5"/>
        <v>0.25</v>
      </c>
      <c r="M187" s="33"/>
      <c r="Q187"/>
    </row>
    <row r="188" spans="1:17" x14ac:dyDescent="0.35">
      <c r="A188" s="34" t="s">
        <v>203</v>
      </c>
      <c r="B188" t="s">
        <v>447</v>
      </c>
      <c r="C188" s="37">
        <f t="shared" si="4"/>
        <v>0.5</v>
      </c>
      <c r="F188" s="37">
        <v>3</v>
      </c>
      <c r="G188" s="38"/>
      <c r="I188" s="37">
        <f t="shared" si="5"/>
        <v>0.5</v>
      </c>
      <c r="M188" s="33"/>
      <c r="Q188"/>
    </row>
    <row r="189" spans="1:17" x14ac:dyDescent="0.35">
      <c r="A189" s="34" t="s">
        <v>198</v>
      </c>
      <c r="B189" t="s">
        <v>448</v>
      </c>
      <c r="C189" s="37">
        <f t="shared" si="4"/>
        <v>0.5</v>
      </c>
      <c r="F189" s="37">
        <v>3</v>
      </c>
      <c r="G189" s="38"/>
      <c r="I189" s="37">
        <f t="shared" si="5"/>
        <v>0.5</v>
      </c>
      <c r="M189" s="33"/>
      <c r="P189" s="33"/>
      <c r="Q189"/>
    </row>
    <row r="190" spans="1:17" x14ac:dyDescent="0.35">
      <c r="A190" s="34" t="s">
        <v>207</v>
      </c>
      <c r="B190" t="s">
        <v>449</v>
      </c>
      <c r="C190" s="37">
        <f t="shared" si="4"/>
        <v>0.5</v>
      </c>
      <c r="F190" s="37">
        <v>3</v>
      </c>
      <c r="G190" s="38"/>
      <c r="I190" s="37">
        <f t="shared" si="5"/>
        <v>0.5</v>
      </c>
      <c r="M190" s="33"/>
      <c r="Q190"/>
    </row>
    <row r="191" spans="1:17" x14ac:dyDescent="0.35">
      <c r="A191" s="34" t="s">
        <v>208</v>
      </c>
      <c r="B191" t="s">
        <v>450</v>
      </c>
      <c r="C191" s="37">
        <f t="shared" si="4"/>
        <v>0.5</v>
      </c>
      <c r="F191" s="37">
        <v>3</v>
      </c>
      <c r="G191" s="38"/>
      <c r="I191" s="37">
        <f t="shared" si="5"/>
        <v>0.5</v>
      </c>
      <c r="M191" s="33"/>
      <c r="Q191"/>
    </row>
    <row r="192" spans="1:17" x14ac:dyDescent="0.35">
      <c r="A192" s="34" t="s">
        <v>20</v>
      </c>
      <c r="B192" t="s">
        <v>451</v>
      </c>
      <c r="C192" s="37">
        <f t="shared" si="4"/>
        <v>0.75</v>
      </c>
      <c r="F192" s="37">
        <v>2</v>
      </c>
      <c r="I192" s="37">
        <f t="shared" si="5"/>
        <v>0.75</v>
      </c>
      <c r="M192" s="33"/>
      <c r="P192" s="33"/>
      <c r="Q192"/>
    </row>
    <row r="193" spans="1:17" x14ac:dyDescent="0.35">
      <c r="A193" s="34" t="s">
        <v>80</v>
      </c>
      <c r="B193" t="s">
        <v>452</v>
      </c>
      <c r="C193" s="37">
        <f t="shared" si="4"/>
        <v>0.75</v>
      </c>
      <c r="F193" s="37">
        <v>2</v>
      </c>
      <c r="I193" s="37">
        <f t="shared" si="5"/>
        <v>0.75</v>
      </c>
      <c r="M193" s="33"/>
      <c r="Q193"/>
    </row>
    <row r="194" spans="1:17" x14ac:dyDescent="0.35">
      <c r="A194" s="34" t="s">
        <v>210</v>
      </c>
      <c r="B194" t="s">
        <v>453</v>
      </c>
      <c r="C194" s="37">
        <f t="shared" ref="C194:C202" si="6">+I194</f>
        <v>0.75</v>
      </c>
      <c r="F194" s="37">
        <v>2</v>
      </c>
      <c r="I194" s="37">
        <f t="shared" ref="I194:I202" si="7">IF(ISNUMBER(F194)=TRUE,I$6*(F194-I$5)/(I$4-I$5)+(1-I$6)*(1-(F194-I$5)/(I$4-I$5)),"..")</f>
        <v>0.75</v>
      </c>
      <c r="M194" s="33"/>
      <c r="Q194"/>
    </row>
    <row r="195" spans="1:17" x14ac:dyDescent="0.35">
      <c r="A195" s="34" t="s">
        <v>209</v>
      </c>
      <c r="B195" t="s">
        <v>454</v>
      </c>
      <c r="C195" s="37">
        <f t="shared" si="6"/>
        <v>0.75</v>
      </c>
      <c r="F195" s="37">
        <v>2</v>
      </c>
      <c r="I195" s="37">
        <f t="shared" si="7"/>
        <v>0.75</v>
      </c>
      <c r="M195" s="33"/>
    </row>
    <row r="196" spans="1:17" x14ac:dyDescent="0.35">
      <c r="A196" s="34" t="s">
        <v>214</v>
      </c>
      <c r="B196" t="s">
        <v>455</v>
      </c>
      <c r="C196" s="37">
        <f t="shared" si="6"/>
        <v>1</v>
      </c>
      <c r="F196" s="37">
        <v>1</v>
      </c>
      <c r="I196" s="37">
        <f t="shared" si="7"/>
        <v>1</v>
      </c>
      <c r="M196" s="33"/>
    </row>
    <row r="197" spans="1:17" x14ac:dyDescent="0.35">
      <c r="A197" s="34" t="s">
        <v>211</v>
      </c>
      <c r="B197" t="s">
        <v>456</v>
      </c>
      <c r="C197" s="37">
        <f t="shared" si="6"/>
        <v>0.5</v>
      </c>
      <c r="F197" s="37">
        <v>3</v>
      </c>
      <c r="I197" s="37">
        <f t="shared" si="7"/>
        <v>0.5</v>
      </c>
      <c r="M197" s="33"/>
    </row>
    <row r="198" spans="1:17" x14ac:dyDescent="0.35">
      <c r="A198" s="34" t="s">
        <v>213</v>
      </c>
      <c r="B198" t="s">
        <v>457</v>
      </c>
      <c r="C198" s="37">
        <f t="shared" si="6"/>
        <v>0.25</v>
      </c>
      <c r="F198" s="37">
        <v>4</v>
      </c>
      <c r="I198" s="37">
        <f t="shared" si="7"/>
        <v>0.25</v>
      </c>
      <c r="M198" s="33"/>
    </row>
    <row r="199" spans="1:17" x14ac:dyDescent="0.35">
      <c r="A199" s="34" t="s">
        <v>215</v>
      </c>
      <c r="B199" t="s">
        <v>458</v>
      </c>
      <c r="C199" s="37">
        <f t="shared" si="6"/>
        <v>0.5</v>
      </c>
      <c r="F199" s="37">
        <v>3</v>
      </c>
      <c r="I199" s="37">
        <f t="shared" si="7"/>
        <v>0.5</v>
      </c>
      <c r="M199" s="33"/>
    </row>
    <row r="200" spans="1:17" x14ac:dyDescent="0.35">
      <c r="A200" s="34" t="s">
        <v>218</v>
      </c>
      <c r="B200" t="s">
        <v>459</v>
      </c>
      <c r="C200" s="37">
        <f t="shared" si="6"/>
        <v>0</v>
      </c>
      <c r="F200" s="37">
        <v>5</v>
      </c>
      <c r="I200" s="37">
        <f t="shared" si="7"/>
        <v>0</v>
      </c>
      <c r="M200" s="33"/>
    </row>
    <row r="201" spans="1:17" x14ac:dyDescent="0.35">
      <c r="A201" s="34" t="s">
        <v>222</v>
      </c>
      <c r="B201" t="s">
        <v>460</v>
      </c>
      <c r="C201" s="37">
        <f t="shared" si="6"/>
        <v>0.5</v>
      </c>
      <c r="F201" s="37">
        <v>3</v>
      </c>
      <c r="I201" s="37">
        <f t="shared" si="7"/>
        <v>0.5</v>
      </c>
      <c r="M201" s="33"/>
    </row>
    <row r="202" spans="1:17" x14ac:dyDescent="0.35">
      <c r="A202" s="34" t="s">
        <v>223</v>
      </c>
      <c r="B202" t="s">
        <v>461</v>
      </c>
      <c r="C202" s="37">
        <f t="shared" si="6"/>
        <v>0.25</v>
      </c>
      <c r="F202" s="37">
        <v>4</v>
      </c>
      <c r="I202" s="37">
        <f t="shared" si="7"/>
        <v>0.25</v>
      </c>
      <c r="M202" s="33"/>
    </row>
    <row r="203" spans="1:17" x14ac:dyDescent="0.35">
      <c r="M203" s="33"/>
    </row>
    <row r="204" spans="1:17" x14ac:dyDescent="0.35">
      <c r="M204" s="33"/>
    </row>
    <row r="205" spans="1:17" x14ac:dyDescent="0.35">
      <c r="M205" s="33"/>
    </row>
    <row r="206" spans="1:17" x14ac:dyDescent="0.35">
      <c r="M206" s="33"/>
    </row>
    <row r="207" spans="1:17" x14ac:dyDescent="0.35">
      <c r="M207" s="33"/>
    </row>
    <row r="208" spans="1:17" x14ac:dyDescent="0.35">
      <c r="M208" s="33"/>
    </row>
    <row r="209" spans="13:13" x14ac:dyDescent="0.35">
      <c r="M209" s="33"/>
    </row>
    <row r="210" spans="13:13" x14ac:dyDescent="0.35">
      <c r="M210" s="33"/>
    </row>
    <row r="211" spans="13:13" x14ac:dyDescent="0.35">
      <c r="M211" s="33"/>
    </row>
    <row r="212" spans="13:13" x14ac:dyDescent="0.35">
      <c r="M212" s="33"/>
    </row>
    <row r="213" spans="13:13" x14ac:dyDescent="0.35">
      <c r="M213" s="33"/>
    </row>
    <row r="214" spans="13:13" x14ac:dyDescent="0.35">
      <c r="M214" s="33"/>
    </row>
    <row r="215" spans="13:13" x14ac:dyDescent="0.35">
      <c r="M215" s="33"/>
    </row>
    <row r="216" spans="13:13" x14ac:dyDescent="0.35">
      <c r="M216" s="33"/>
    </row>
    <row r="217" spans="13:13" x14ac:dyDescent="0.35">
      <c r="M217" s="33"/>
    </row>
    <row r="218" spans="13:13" x14ac:dyDescent="0.35">
      <c r="M218" s="33"/>
    </row>
    <row r="219" spans="13:13" x14ac:dyDescent="0.35">
      <c r="M219" s="33"/>
    </row>
    <row r="220" spans="13:13" x14ac:dyDescent="0.35">
      <c r="M220" s="33"/>
    </row>
    <row r="221" spans="13:13" x14ac:dyDescent="0.35">
      <c r="M221" s="33"/>
    </row>
    <row r="222" spans="13:13" x14ac:dyDescent="0.35">
      <c r="M222" s="33"/>
    </row>
    <row r="223" spans="13:13" x14ac:dyDescent="0.35">
      <c r="M223" s="33"/>
    </row>
    <row r="224" spans="13:13" x14ac:dyDescent="0.35">
      <c r="M224" s="33"/>
    </row>
    <row r="225" spans="13:13" x14ac:dyDescent="0.35">
      <c r="M225" s="33"/>
    </row>
    <row r="226" spans="13:13" x14ac:dyDescent="0.35">
      <c r="M226" s="33"/>
    </row>
    <row r="227" spans="13:13" x14ac:dyDescent="0.35">
      <c r="M227" s="33"/>
    </row>
    <row r="228" spans="13:13" x14ac:dyDescent="0.35">
      <c r="M228" s="33"/>
    </row>
    <row r="229" spans="13:13" x14ac:dyDescent="0.35">
      <c r="M229" s="33"/>
    </row>
    <row r="230" spans="13:13" x14ac:dyDescent="0.35">
      <c r="M230" s="33"/>
    </row>
    <row r="231" spans="13:13" x14ac:dyDescent="0.35">
      <c r="M231" s="33"/>
    </row>
    <row r="232" spans="13:13" x14ac:dyDescent="0.35">
      <c r="M232" s="33"/>
    </row>
    <row r="233" spans="13:13" x14ac:dyDescent="0.35">
      <c r="M233" s="33"/>
    </row>
    <row r="234" spans="13:13" x14ac:dyDescent="0.35">
      <c r="M234" s="33"/>
    </row>
    <row r="235" spans="13:13" x14ac:dyDescent="0.35">
      <c r="M235" s="33"/>
    </row>
    <row r="236" spans="13:13" x14ac:dyDescent="0.35">
      <c r="M236" s="33"/>
    </row>
    <row r="237" spans="13:13" x14ac:dyDescent="0.35">
      <c r="M237" s="33"/>
    </row>
    <row r="238" spans="13:13" x14ac:dyDescent="0.35">
      <c r="M238" s="33"/>
    </row>
    <row r="239" spans="13:13" x14ac:dyDescent="0.35">
      <c r="M239" s="33"/>
    </row>
    <row r="240" spans="13:13" x14ac:dyDescent="0.35">
      <c r="M240" s="33"/>
    </row>
    <row r="241" spans="13:13" x14ac:dyDescent="0.35">
      <c r="M241" s="33"/>
    </row>
    <row r="242" spans="13:13" x14ac:dyDescent="0.35">
      <c r="M242" s="33"/>
    </row>
    <row r="243" spans="13:13" x14ac:dyDescent="0.35">
      <c r="M243" s="33"/>
    </row>
    <row r="244" spans="13:13" x14ac:dyDescent="0.35">
      <c r="M244" s="33"/>
    </row>
    <row r="245" spans="13:13" x14ac:dyDescent="0.35">
      <c r="M245" s="33"/>
    </row>
    <row r="246" spans="13:13" x14ac:dyDescent="0.35">
      <c r="M246" s="33"/>
    </row>
    <row r="247" spans="13:13" x14ac:dyDescent="0.35">
      <c r="M247" s="33"/>
    </row>
    <row r="248" spans="13:13" x14ac:dyDescent="0.35">
      <c r="M248" s="33"/>
    </row>
    <row r="249" spans="13:13" x14ac:dyDescent="0.35">
      <c r="M249" s="33"/>
    </row>
    <row r="250" spans="13:13" x14ac:dyDescent="0.35">
      <c r="M250" s="33"/>
    </row>
  </sheetData>
  <sortState xmlns:xlrd2="http://schemas.microsoft.com/office/spreadsheetml/2017/richdata2" ref="Q1:Q255">
    <sortCondition ref="Q1:Q255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D135C35F46F242ABD78D63C2151323" ma:contentTypeVersion="12" ma:contentTypeDescription="Create a new document." ma:contentTypeScope="" ma:versionID="9e44134ac81e3447f8f86746ffc1a4b4">
  <xsd:schema xmlns:xsd="http://www.w3.org/2001/XMLSchema" xmlns:xs="http://www.w3.org/2001/XMLSchema" xmlns:p="http://schemas.microsoft.com/office/2006/metadata/properties" xmlns:ns3="0c867391-8214-4b58-86b3-de07547409f9" xmlns:ns4="fddef6a8-5936-4909-96e0-2ad7a6b1720b" targetNamespace="http://schemas.microsoft.com/office/2006/metadata/properties" ma:root="true" ma:fieldsID="f1dba75b2eda569bc260c2cc7101f931" ns3:_="" ns4:_="">
    <xsd:import namespace="0c867391-8214-4b58-86b3-de07547409f9"/>
    <xsd:import namespace="fddef6a8-5936-4909-96e0-2ad7a6b1720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7391-8214-4b58-86b3-de07547409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ef6a8-5936-4909-96e0-2ad7a6b172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97262EB-91DC-4AB2-AF36-622FA78E48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7391-8214-4b58-86b3-de07547409f9"/>
    <ds:schemaRef ds:uri="fddef6a8-5936-4909-96e0-2ad7a6b172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AA4987-BCAF-4B9B-A584-1F7281AB58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E3369D-2381-4D74-B00B-3B69425FA17D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fddef6a8-5936-4909-96e0-2ad7a6b1720b"/>
    <ds:schemaRef ds:uri="0c867391-8214-4b58-86b3-de07547409f9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WGI2019</vt:lpstr>
      <vt:lpstr>WGI2018</vt:lpstr>
      <vt:lpstr>WGI2017</vt:lpstr>
      <vt:lpstr>WGI2016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2012-06-24T18:17:53Z</dcterms:created>
  <dcterms:modified xsi:type="dcterms:W3CDTF">2020-08-24T12:30:11Z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0x01010000D135C35F46F242ABD78D63C2151323</vt:lpwstr>
  </property>
</Properties>
</file>