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wb74439\OneDrive - WBG\Kraay\GM19\SourceData\ExternalPostingVersions\"/>
    </mc:Choice>
  </mc:AlternateContent>
  <xr:revisionPtr revIDLastSave="1" documentId="13_ncr:1_{D01BEF3D-CFBA-4C96-8A09-19391D1A8E46}" xr6:coauthVersionLast="44" xr6:coauthVersionMax="44" xr10:uidLastSave="{A662FF73-435B-4298-83B6-379F1A537A30}"/>
  <bookViews>
    <workbookView xWindow="-110" yWindow="-110" windowWidth="19420" windowHeight="10420" xr2:uid="{00000000-000D-0000-FFFF-FFFF00000000}"/>
  </bookViews>
  <sheets>
    <sheet name="LEGEND" sheetId="5" r:id="rId1"/>
    <sheet name="WGI2019" sheetId="12" r:id="rId2"/>
    <sheet name="WGI2018" sheetId="11" r:id="rId3"/>
    <sheet name="WGI2017" sheetId="10" r:id="rId4"/>
    <sheet name="WGI201516" sheetId="9" r:id="rId5"/>
    <sheet name="WGI2014" sheetId="8" r:id="rId6"/>
    <sheet name="WGI2013" sheetId="7" r:id="rId7"/>
    <sheet name="WGI2012" sheetId="3" r:id="rId8"/>
    <sheet name="WGI2011" sheetId="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8" i="12" l="1"/>
  <c r="X9" i="12"/>
  <c r="Z9" i="12"/>
  <c r="G9" i="12" s="1"/>
  <c r="Y10" i="12"/>
  <c r="X11" i="12"/>
  <c r="W12" i="12"/>
  <c r="F12" i="12" s="1"/>
  <c r="V13" i="12"/>
  <c r="AB13" i="12"/>
  <c r="U14" i="12"/>
  <c r="D14" i="12" s="1"/>
  <c r="Z15" i="12"/>
  <c r="G15" i="12" s="1"/>
  <c r="AB15" i="12"/>
  <c r="Y16" i="12"/>
  <c r="AA16" i="12"/>
  <c r="X17" i="12"/>
  <c r="Z17" i="12"/>
  <c r="G17" i="12" s="1"/>
  <c r="W18" i="12"/>
  <c r="F18" i="12" s="1"/>
  <c r="Y18" i="12"/>
  <c r="X19" i="12"/>
  <c r="W20" i="12"/>
  <c r="F20" i="12" s="1"/>
  <c r="V21" i="12"/>
  <c r="U22" i="12"/>
  <c r="D22" i="12" s="1"/>
  <c r="AA22" i="12"/>
  <c r="T23" i="12"/>
  <c r="Y24" i="12"/>
  <c r="AA24" i="12"/>
  <c r="X25" i="12"/>
  <c r="Z25" i="12"/>
  <c r="G25" i="12" s="1"/>
  <c r="W26" i="12"/>
  <c r="F26" i="12" s="1"/>
  <c r="Y26" i="12"/>
  <c r="X27" i="12"/>
  <c r="W28" i="12"/>
  <c r="F28" i="12" s="1"/>
  <c r="V29" i="12"/>
  <c r="AB29" i="12"/>
  <c r="U30" i="12"/>
  <c r="D30" i="12" s="1"/>
  <c r="Z31" i="12"/>
  <c r="G31" i="12" s="1"/>
  <c r="AB31" i="12"/>
  <c r="Y32" i="12"/>
  <c r="AA32" i="12"/>
  <c r="X33" i="12"/>
  <c r="Z33" i="12"/>
  <c r="G33" i="12" s="1"/>
  <c r="W34" i="12"/>
  <c r="F34" i="12" s="1"/>
  <c r="Y34" i="12"/>
  <c r="X35" i="12"/>
  <c r="W36" i="12"/>
  <c r="F36" i="12" s="1"/>
  <c r="V37" i="12"/>
  <c r="U38" i="12"/>
  <c r="D38" i="12" s="1"/>
  <c r="T39" i="12"/>
  <c r="AB39" i="12"/>
  <c r="Y40" i="12"/>
  <c r="AA40" i="12"/>
  <c r="W42" i="12"/>
  <c r="F42" i="12" s="1"/>
  <c r="Y42" i="12"/>
  <c r="V43" i="12"/>
  <c r="X43" i="12"/>
  <c r="U44" i="12"/>
  <c r="D44" i="12" s="1"/>
  <c r="W44" i="12"/>
  <c r="F44" i="12" s="1"/>
  <c r="T45" i="12"/>
  <c r="V45" i="12"/>
  <c r="U46" i="12"/>
  <c r="D46" i="12" s="1"/>
  <c r="T47" i="12"/>
  <c r="AB47" i="12"/>
  <c r="Y48" i="12"/>
  <c r="AA48" i="12"/>
  <c r="X49" i="12"/>
  <c r="Z49" i="12"/>
  <c r="G49" i="12" s="1"/>
  <c r="W50" i="12"/>
  <c r="F50" i="12" s="1"/>
  <c r="Y50" i="12"/>
  <c r="V51" i="12"/>
  <c r="X51" i="12"/>
  <c r="T53" i="12"/>
  <c r="V53" i="12"/>
  <c r="AB53" i="12"/>
  <c r="U54" i="12"/>
  <c r="D54" i="12" s="1"/>
  <c r="AA54" i="12"/>
  <c r="T55" i="12"/>
  <c r="AB55" i="12"/>
  <c r="AA56" i="12"/>
  <c r="Z57" i="12"/>
  <c r="G57" i="12" s="1"/>
  <c r="W58" i="12"/>
  <c r="F58" i="12" s="1"/>
  <c r="Y58" i="12"/>
  <c r="Z59" i="12"/>
  <c r="G59" i="12" s="1"/>
  <c r="U60" i="12"/>
  <c r="D60" i="12" s="1"/>
  <c r="W60" i="12"/>
  <c r="F60" i="12" s="1"/>
  <c r="Y60" i="12"/>
  <c r="T61" i="12"/>
  <c r="V61" i="12"/>
  <c r="AB61" i="12"/>
  <c r="U62" i="12"/>
  <c r="D62" i="12" s="1"/>
  <c r="T63" i="12"/>
  <c r="AB63" i="12"/>
  <c r="AA64" i="12"/>
  <c r="X65" i="12"/>
  <c r="Z65" i="12"/>
  <c r="G65" i="12" s="1"/>
  <c r="AA66" i="12"/>
  <c r="V67" i="12"/>
  <c r="X67" i="12"/>
  <c r="Z67" i="12"/>
  <c r="G67" i="12" s="1"/>
  <c r="U68" i="12"/>
  <c r="D68" i="12" s="1"/>
  <c r="W68" i="12"/>
  <c r="F68" i="12" s="1"/>
  <c r="T69" i="12"/>
  <c r="V69" i="12"/>
  <c r="AB69" i="12"/>
  <c r="U70" i="12"/>
  <c r="D70" i="12" s="1"/>
  <c r="W70" i="12"/>
  <c r="F70" i="12" s="1"/>
  <c r="T71" i="12"/>
  <c r="AB71" i="12"/>
  <c r="AA72" i="12"/>
  <c r="X73" i="12"/>
  <c r="Z73" i="12"/>
  <c r="G73" i="12" s="1"/>
  <c r="AB73" i="12"/>
  <c r="V74" i="12"/>
  <c r="AA74" i="12"/>
  <c r="U75" i="12"/>
  <c r="D75" i="12" s="1"/>
  <c r="V75" i="12"/>
  <c r="X75" i="12"/>
  <c r="Z75" i="12"/>
  <c r="G75" i="12" s="1"/>
  <c r="U76" i="12"/>
  <c r="D76" i="12" s="1"/>
  <c r="V76" i="12"/>
  <c r="W76" i="12"/>
  <c r="F76" i="12" s="1"/>
  <c r="T77" i="12"/>
  <c r="U77" i="12"/>
  <c r="D77" i="12" s="1"/>
  <c r="V77" i="12"/>
  <c r="X77" i="12"/>
  <c r="U78" i="12"/>
  <c r="D78" i="12" s="1"/>
  <c r="T79" i="12"/>
  <c r="AB79" i="12"/>
  <c r="X80" i="12"/>
  <c r="AA80" i="12"/>
  <c r="T81" i="12"/>
  <c r="Z81" i="12"/>
  <c r="G81" i="12" s="1"/>
  <c r="AB81" i="12"/>
  <c r="Y82" i="12"/>
  <c r="AA82" i="12"/>
  <c r="X83" i="12"/>
  <c r="Z83" i="12"/>
  <c r="G83" i="12" s="1"/>
  <c r="T84" i="12"/>
  <c r="W84" i="12"/>
  <c r="F84" i="12" s="1"/>
  <c r="Y84" i="12"/>
  <c r="T85" i="12"/>
  <c r="V85" i="12"/>
  <c r="X85" i="12"/>
  <c r="AA85" i="12"/>
  <c r="Z86" i="12"/>
  <c r="G86" i="12" s="1"/>
  <c r="AA86" i="12"/>
  <c r="T87" i="12"/>
  <c r="V87" i="12"/>
  <c r="Z87" i="12"/>
  <c r="G87" i="12" s="1"/>
  <c r="AA87" i="12"/>
  <c r="AB87" i="12"/>
  <c r="Y88" i="12"/>
  <c r="Z88" i="12"/>
  <c r="G88" i="12" s="1"/>
  <c r="AA88" i="12"/>
  <c r="X89" i="12"/>
  <c r="Y89" i="12"/>
  <c r="Z89" i="12"/>
  <c r="G89" i="12" s="1"/>
  <c r="Y90" i="12"/>
  <c r="AA90" i="12"/>
  <c r="V91" i="12"/>
  <c r="X91" i="12"/>
  <c r="Z91" i="12"/>
  <c r="G91" i="12" s="1"/>
  <c r="T92" i="12"/>
  <c r="W92" i="12"/>
  <c r="F92" i="12" s="1"/>
  <c r="Y92" i="12"/>
  <c r="T93" i="12"/>
  <c r="V93" i="12"/>
  <c r="AA93" i="12"/>
  <c r="T94" i="12"/>
  <c r="W94" i="12"/>
  <c r="F94" i="12" s="1"/>
  <c r="Z94" i="12"/>
  <c r="G94" i="12" s="1"/>
  <c r="AA94" i="12"/>
  <c r="T95" i="12"/>
  <c r="Z95" i="12"/>
  <c r="G95" i="12" s="1"/>
  <c r="AA95" i="12"/>
  <c r="AB95" i="12"/>
  <c r="Y96" i="12"/>
  <c r="Z96" i="12"/>
  <c r="G96" i="12" s="1"/>
  <c r="AA96" i="12"/>
  <c r="T97" i="12"/>
  <c r="Z97" i="12"/>
  <c r="G97" i="12" s="1"/>
  <c r="AB97" i="12"/>
  <c r="W98" i="12"/>
  <c r="F98" i="12" s="1"/>
  <c r="Y98" i="12"/>
  <c r="AA98" i="12"/>
  <c r="U99" i="12"/>
  <c r="D99" i="12" s="1"/>
  <c r="X99" i="12"/>
  <c r="Z99" i="12"/>
  <c r="G99" i="12" s="1"/>
  <c r="T100" i="12"/>
  <c r="W100" i="12"/>
  <c r="F100" i="12" s="1"/>
  <c r="Y100" i="12"/>
  <c r="AB100" i="12"/>
  <c r="V101" i="12"/>
  <c r="X101" i="12"/>
  <c r="AB101" i="12"/>
  <c r="U102" i="12"/>
  <c r="D102" i="12" s="1"/>
  <c r="Z102" i="12"/>
  <c r="G102" i="12" s="1"/>
  <c r="AB102" i="12"/>
  <c r="V103" i="12"/>
  <c r="Y103" i="12"/>
  <c r="Z103" i="12"/>
  <c r="G103" i="12" s="1"/>
  <c r="AB103" i="12"/>
  <c r="Y104" i="12"/>
  <c r="Z104" i="12"/>
  <c r="G104" i="12" s="1"/>
  <c r="AA104" i="12"/>
  <c r="T105" i="12"/>
  <c r="X105" i="12"/>
  <c r="Y105" i="12"/>
  <c r="Z105" i="12"/>
  <c r="G105" i="12" s="1"/>
  <c r="W106" i="12"/>
  <c r="F106" i="12" s="1"/>
  <c r="X106" i="12"/>
  <c r="Y106" i="12"/>
  <c r="AA106" i="12"/>
  <c r="V107" i="12"/>
  <c r="W107" i="12"/>
  <c r="F107" i="12" s="1"/>
  <c r="X107" i="12"/>
  <c r="Z107" i="12"/>
  <c r="G107" i="12" s="1"/>
  <c r="V108" i="12"/>
  <c r="W108" i="12"/>
  <c r="F108" i="12" s="1"/>
  <c r="Y108" i="12"/>
  <c r="T109" i="12"/>
  <c r="V109" i="12"/>
  <c r="AA109" i="12"/>
  <c r="U110" i="12"/>
  <c r="D110" i="12" s="1"/>
  <c r="W110" i="12"/>
  <c r="F110" i="12" s="1"/>
  <c r="AA110" i="12"/>
  <c r="T111" i="12"/>
  <c r="V111" i="12"/>
  <c r="Z111" i="12"/>
  <c r="G111" i="12" s="1"/>
  <c r="AB111" i="12"/>
  <c r="U112" i="12"/>
  <c r="D112" i="12" s="1"/>
  <c r="Y112" i="12"/>
  <c r="AA112" i="12"/>
  <c r="T113" i="12"/>
  <c r="X113" i="12"/>
  <c r="Z113" i="12"/>
  <c r="G113" i="12" s="1"/>
  <c r="AB113" i="12"/>
  <c r="W114" i="12"/>
  <c r="F114" i="12" s="1"/>
  <c r="Y114" i="12"/>
  <c r="V115" i="12"/>
  <c r="X115" i="12"/>
  <c r="Z115" i="12"/>
  <c r="G115" i="12" s="1"/>
  <c r="T116" i="12"/>
  <c r="U116" i="12"/>
  <c r="D116" i="12" s="1"/>
  <c r="V116" i="12"/>
  <c r="AB116" i="12"/>
  <c r="T117" i="12"/>
  <c r="V117" i="12"/>
  <c r="X117" i="12"/>
  <c r="AB117" i="12"/>
  <c r="T118" i="12"/>
  <c r="U118" i="12"/>
  <c r="D118" i="12" s="1"/>
  <c r="W118" i="12"/>
  <c r="F118" i="12" s="1"/>
  <c r="AA118" i="12"/>
  <c r="AB118" i="12"/>
  <c r="T119" i="12"/>
  <c r="V119" i="12"/>
  <c r="AA119" i="12"/>
  <c r="AB119" i="12"/>
  <c r="T120" i="12"/>
  <c r="Y120" i="12"/>
  <c r="AA120" i="12"/>
  <c r="AB120" i="12"/>
  <c r="U120" i="12"/>
  <c r="D120" i="12" s="1"/>
  <c r="Y116" i="12"/>
  <c r="AA114" i="12"/>
  <c r="X109" i="12"/>
  <c r="AB105" i="12"/>
  <c r="U104" i="12"/>
  <c r="D104" i="12" s="1"/>
  <c r="W102" i="12"/>
  <c r="F102" i="12" s="1"/>
  <c r="U96" i="12"/>
  <c r="D96" i="12" s="1"/>
  <c r="V95" i="12"/>
  <c r="X93" i="12"/>
  <c r="AB89" i="12"/>
  <c r="T89" i="12"/>
  <c r="U88" i="12"/>
  <c r="D88" i="12" s="1"/>
  <c r="W86" i="12"/>
  <c r="F86" i="12" s="1"/>
  <c r="U80" i="12"/>
  <c r="D80" i="12" s="1"/>
  <c r="V79" i="12"/>
  <c r="W78" i="12"/>
  <c r="F78" i="12" s="1"/>
  <c r="Y76" i="12"/>
  <c r="T73" i="12"/>
  <c r="U72" i="12"/>
  <c r="D72" i="12" s="1"/>
  <c r="V71" i="12"/>
  <c r="X69" i="12"/>
  <c r="AB65" i="12"/>
  <c r="T65" i="12"/>
  <c r="U64" i="12"/>
  <c r="D64" i="12" s="1"/>
  <c r="V63" i="12"/>
  <c r="W62" i="12"/>
  <c r="F62" i="12" s="1"/>
  <c r="X61" i="12"/>
  <c r="AA58" i="12"/>
  <c r="AB57" i="12"/>
  <c r="T57" i="12"/>
  <c r="U56" i="12"/>
  <c r="D56" i="12" s="1"/>
  <c r="V55" i="12"/>
  <c r="W54" i="12"/>
  <c r="F54" i="12" s="1"/>
  <c r="X53" i="12"/>
  <c r="Y52" i="12"/>
  <c r="Z51" i="12"/>
  <c r="G51" i="12" s="1"/>
  <c r="U48" i="12"/>
  <c r="D48" i="12" s="1"/>
  <c r="V47" i="12"/>
  <c r="W46" i="12"/>
  <c r="F46" i="12" s="1"/>
  <c r="X45" i="12"/>
  <c r="Y44" i="12"/>
  <c r="Z43" i="12"/>
  <c r="G43" i="12" s="1"/>
  <c r="AA42" i="12"/>
  <c r="AB41" i="12"/>
  <c r="T41" i="12"/>
  <c r="U40" i="12"/>
  <c r="D40" i="12" s="1"/>
  <c r="V39" i="12"/>
  <c r="W38" i="12"/>
  <c r="F38" i="12" s="1"/>
  <c r="Y36" i="12"/>
  <c r="Z35" i="12"/>
  <c r="G35" i="12" s="1"/>
  <c r="AA34" i="12"/>
  <c r="AB33" i="12"/>
  <c r="T33" i="12"/>
  <c r="U32" i="12"/>
  <c r="D32" i="12" s="1"/>
  <c r="V31" i="12"/>
  <c r="W30" i="12"/>
  <c r="F30" i="12" s="1"/>
  <c r="X29" i="12"/>
  <c r="Y28" i="12"/>
  <c r="Z27" i="12"/>
  <c r="G27" i="12" s="1"/>
  <c r="AA26" i="12"/>
  <c r="AB25" i="12"/>
  <c r="T25" i="12"/>
  <c r="U24" i="12"/>
  <c r="D24" i="12" s="1"/>
  <c r="V23" i="12"/>
  <c r="W22" i="12"/>
  <c r="F22" i="12" s="1"/>
  <c r="Y20" i="12"/>
  <c r="Z19" i="12"/>
  <c r="G19" i="12" s="1"/>
  <c r="AA18" i="12"/>
  <c r="AB17" i="12"/>
  <c r="T17" i="12"/>
  <c r="U16" i="12"/>
  <c r="D16" i="12" s="1"/>
  <c r="V15" i="12"/>
  <c r="W14" i="12"/>
  <c r="F14" i="12" s="1"/>
  <c r="X13" i="12"/>
  <c r="Y12" i="12"/>
  <c r="Z11" i="12"/>
  <c r="G11" i="12" s="1"/>
  <c r="AA10" i="12"/>
  <c r="AB9" i="12"/>
  <c r="T9" i="12"/>
  <c r="Z120" i="12"/>
  <c r="G120" i="12" s="1"/>
  <c r="X120" i="12"/>
  <c r="W120" i="12"/>
  <c r="F120" i="12" s="1"/>
  <c r="V120" i="12"/>
  <c r="Z119" i="12"/>
  <c r="G119" i="12" s="1"/>
  <c r="Y119" i="12"/>
  <c r="X119" i="12"/>
  <c r="W119" i="12"/>
  <c r="F119" i="12" s="1"/>
  <c r="U119" i="12"/>
  <c r="D119" i="12" s="1"/>
  <c r="Z118" i="12"/>
  <c r="G118" i="12" s="1"/>
  <c r="Y118" i="12"/>
  <c r="X118" i="12"/>
  <c r="V118" i="12"/>
  <c r="AA117" i="12"/>
  <c r="Z117" i="12"/>
  <c r="G117" i="12" s="1"/>
  <c r="Y117" i="12"/>
  <c r="W117" i="12"/>
  <c r="F117" i="12" s="1"/>
  <c r="U117" i="12"/>
  <c r="D117" i="12" s="1"/>
  <c r="AA116" i="12"/>
  <c r="Z116" i="12"/>
  <c r="G116" i="12" s="1"/>
  <c r="X116" i="12"/>
  <c r="W116" i="12"/>
  <c r="F116" i="12" s="1"/>
  <c r="AB115" i="12"/>
  <c r="AA115" i="12"/>
  <c r="Y115" i="12"/>
  <c r="W115" i="12"/>
  <c r="F115" i="12" s="1"/>
  <c r="U115" i="12"/>
  <c r="D115" i="12" s="1"/>
  <c r="T115" i="12"/>
  <c r="AB114" i="12"/>
  <c r="Z114" i="12"/>
  <c r="G114" i="12" s="1"/>
  <c r="X114" i="12"/>
  <c r="V114" i="12"/>
  <c r="U114" i="12"/>
  <c r="D114" i="12" s="1"/>
  <c r="T114" i="12"/>
  <c r="AA113" i="12"/>
  <c r="Y113" i="12"/>
  <c r="W113" i="12"/>
  <c r="F113" i="12" s="1"/>
  <c r="V113" i="12"/>
  <c r="U113" i="12"/>
  <c r="D113" i="12" s="1"/>
  <c r="AB112" i="12"/>
  <c r="Z112" i="12"/>
  <c r="G112" i="12" s="1"/>
  <c r="X112" i="12"/>
  <c r="W112" i="12"/>
  <c r="F112" i="12" s="1"/>
  <c r="V112" i="12"/>
  <c r="T112" i="12"/>
  <c r="AA111" i="12"/>
  <c r="Y111" i="12"/>
  <c r="X111" i="12"/>
  <c r="W111" i="12"/>
  <c r="F111" i="12" s="1"/>
  <c r="U111" i="12"/>
  <c r="D111" i="12" s="1"/>
  <c r="AB110" i="12"/>
  <c r="Z110" i="12"/>
  <c r="G110" i="12" s="1"/>
  <c r="Y110" i="12"/>
  <c r="X110" i="12"/>
  <c r="V110" i="12"/>
  <c r="T110" i="12"/>
  <c r="AB109" i="12"/>
  <c r="Z109" i="12"/>
  <c r="G109" i="12" s="1"/>
  <c r="Y109" i="12"/>
  <c r="W109" i="12"/>
  <c r="F109" i="12" s="1"/>
  <c r="U109" i="12"/>
  <c r="D109" i="12" s="1"/>
  <c r="AB108" i="12"/>
  <c r="AA108" i="12"/>
  <c r="Z108" i="12"/>
  <c r="G108" i="12" s="1"/>
  <c r="X108" i="12"/>
  <c r="U108" i="12"/>
  <c r="D108" i="12" s="1"/>
  <c r="T108" i="12"/>
  <c r="AB107" i="12"/>
  <c r="AA107" i="12"/>
  <c r="Y107" i="12"/>
  <c r="U107" i="12"/>
  <c r="D107" i="12" s="1"/>
  <c r="T107" i="12"/>
  <c r="AB106" i="12"/>
  <c r="Z106" i="12"/>
  <c r="G106" i="12" s="1"/>
  <c r="V106" i="12"/>
  <c r="U106" i="12"/>
  <c r="D106" i="12" s="1"/>
  <c r="T106" i="12"/>
  <c r="AA105" i="12"/>
  <c r="W105" i="12"/>
  <c r="F105" i="12" s="1"/>
  <c r="V105" i="12"/>
  <c r="U105" i="12"/>
  <c r="D105" i="12" s="1"/>
  <c r="AB104" i="12"/>
  <c r="X104" i="12"/>
  <c r="W104" i="12"/>
  <c r="F104" i="12" s="1"/>
  <c r="V104" i="12"/>
  <c r="T104" i="12"/>
  <c r="AA103" i="12"/>
  <c r="X103" i="12"/>
  <c r="W103" i="12"/>
  <c r="F103" i="12" s="1"/>
  <c r="U103" i="12"/>
  <c r="D103" i="12" s="1"/>
  <c r="T103" i="12"/>
  <c r="AA102" i="12"/>
  <c r="Y102" i="12"/>
  <c r="X102" i="12"/>
  <c r="V102" i="12"/>
  <c r="T102" i="12"/>
  <c r="AA101" i="12"/>
  <c r="Z101" i="12"/>
  <c r="G101" i="12" s="1"/>
  <c r="Y101" i="12"/>
  <c r="W101" i="12"/>
  <c r="F101" i="12" s="1"/>
  <c r="U101" i="12"/>
  <c r="D101" i="12" s="1"/>
  <c r="T101" i="12"/>
  <c r="AA100" i="12"/>
  <c r="Z100" i="12"/>
  <c r="G100" i="12" s="1"/>
  <c r="X100" i="12"/>
  <c r="V100" i="12"/>
  <c r="U100" i="12"/>
  <c r="D100" i="12" s="1"/>
  <c r="AB99" i="12"/>
  <c r="AA99" i="12"/>
  <c r="Y99" i="12"/>
  <c r="W99" i="12"/>
  <c r="F99" i="12" s="1"/>
  <c r="V99" i="12"/>
  <c r="T99" i="12"/>
  <c r="AB98" i="12"/>
  <c r="Z98" i="12"/>
  <c r="G98" i="12" s="1"/>
  <c r="X98" i="12"/>
  <c r="V98" i="12"/>
  <c r="U98" i="12"/>
  <c r="D98" i="12" s="1"/>
  <c r="T98" i="12"/>
  <c r="AA97" i="12"/>
  <c r="Y97" i="12"/>
  <c r="X97" i="12"/>
  <c r="W97" i="12"/>
  <c r="F97" i="12" s="1"/>
  <c r="V97" i="12"/>
  <c r="U97" i="12"/>
  <c r="D97" i="12" s="1"/>
  <c r="AB96" i="12"/>
  <c r="X96" i="12"/>
  <c r="W96" i="12"/>
  <c r="F96" i="12" s="1"/>
  <c r="V96" i="12"/>
  <c r="T96" i="12"/>
  <c r="Y95" i="12"/>
  <c r="X95" i="12"/>
  <c r="W95" i="12"/>
  <c r="F95" i="12" s="1"/>
  <c r="U95" i="12"/>
  <c r="D95" i="12" s="1"/>
  <c r="AB94" i="12"/>
  <c r="Y94" i="12"/>
  <c r="X94" i="12"/>
  <c r="V94" i="12"/>
  <c r="U94" i="12"/>
  <c r="D94" i="12" s="1"/>
  <c r="AB93" i="12"/>
  <c r="Z93" i="12"/>
  <c r="G93" i="12" s="1"/>
  <c r="Y93" i="12"/>
  <c r="W93" i="12"/>
  <c r="F93" i="12" s="1"/>
  <c r="U93" i="12"/>
  <c r="D93" i="12" s="1"/>
  <c r="AB92" i="12"/>
  <c r="AA92" i="12"/>
  <c r="Z92" i="12"/>
  <c r="G92" i="12" s="1"/>
  <c r="X92" i="12"/>
  <c r="V92" i="12"/>
  <c r="U92" i="12"/>
  <c r="D92" i="12" s="1"/>
  <c r="AB91" i="12"/>
  <c r="AA91" i="12"/>
  <c r="Y91" i="12"/>
  <c r="W91" i="12"/>
  <c r="F91" i="12" s="1"/>
  <c r="U91" i="12"/>
  <c r="D91" i="12" s="1"/>
  <c r="T91" i="12"/>
  <c r="AB90" i="12"/>
  <c r="Z90" i="12"/>
  <c r="G90" i="12" s="1"/>
  <c r="X90" i="12"/>
  <c r="W90" i="12"/>
  <c r="F90" i="12" s="1"/>
  <c r="V90" i="12"/>
  <c r="U90" i="12"/>
  <c r="D90" i="12" s="1"/>
  <c r="T90" i="12"/>
  <c r="AA89" i="12"/>
  <c r="W89" i="12"/>
  <c r="F89" i="12" s="1"/>
  <c r="V89" i="12"/>
  <c r="U89" i="12"/>
  <c r="D89" i="12" s="1"/>
  <c r="AB88" i="12"/>
  <c r="X88" i="12"/>
  <c r="W88" i="12"/>
  <c r="F88" i="12" s="1"/>
  <c r="V88" i="12"/>
  <c r="T88" i="12"/>
  <c r="Y87" i="12"/>
  <c r="X87" i="12"/>
  <c r="W87" i="12"/>
  <c r="F87" i="12" s="1"/>
  <c r="U87" i="12"/>
  <c r="D87" i="12" s="1"/>
  <c r="AB86" i="12"/>
  <c r="Y86" i="12"/>
  <c r="X86" i="12"/>
  <c r="V86" i="12"/>
  <c r="U86" i="12"/>
  <c r="D86" i="12" s="1"/>
  <c r="T86" i="12"/>
  <c r="AB85" i="12"/>
  <c r="Z85" i="12"/>
  <c r="G85" i="12" s="1"/>
  <c r="Y85" i="12"/>
  <c r="W85" i="12"/>
  <c r="F85" i="12" s="1"/>
  <c r="U85" i="12"/>
  <c r="D85" i="12" s="1"/>
  <c r="AB84" i="12"/>
  <c r="AA84" i="12"/>
  <c r="Z84" i="12"/>
  <c r="G84" i="12" s="1"/>
  <c r="X84" i="12"/>
  <c r="V84" i="12"/>
  <c r="U84" i="12"/>
  <c r="D84" i="12" s="1"/>
  <c r="AB83" i="12"/>
  <c r="AA83" i="12"/>
  <c r="Y83" i="12"/>
  <c r="W83" i="12"/>
  <c r="F83" i="12" s="1"/>
  <c r="V83" i="12"/>
  <c r="U83" i="12"/>
  <c r="D83" i="12" s="1"/>
  <c r="T83" i="12"/>
  <c r="AB82" i="12"/>
  <c r="Z82" i="12"/>
  <c r="G82" i="12" s="1"/>
  <c r="X82" i="12"/>
  <c r="W82" i="12"/>
  <c r="F82" i="12" s="1"/>
  <c r="V82" i="12"/>
  <c r="U82" i="12"/>
  <c r="D82" i="12" s="1"/>
  <c r="T82" i="12"/>
  <c r="AA81" i="12"/>
  <c r="Y81" i="12"/>
  <c r="X81" i="12"/>
  <c r="W81" i="12"/>
  <c r="F81" i="12" s="1"/>
  <c r="V81" i="12"/>
  <c r="U81" i="12"/>
  <c r="D81" i="12" s="1"/>
  <c r="AB80" i="12"/>
  <c r="Z80" i="12"/>
  <c r="G80" i="12" s="1"/>
  <c r="Y80" i="12"/>
  <c r="W80" i="12"/>
  <c r="F80" i="12" s="1"/>
  <c r="V80" i="12"/>
  <c r="T80" i="12"/>
  <c r="AA79" i="12"/>
  <c r="Z79" i="12"/>
  <c r="G79" i="12" s="1"/>
  <c r="Y79" i="12"/>
  <c r="X79" i="12"/>
  <c r="W79" i="12"/>
  <c r="F79" i="12" s="1"/>
  <c r="U79" i="12"/>
  <c r="D79" i="12" s="1"/>
  <c r="AB78" i="12"/>
  <c r="AA78" i="12"/>
  <c r="Z78" i="12"/>
  <c r="G78" i="12" s="1"/>
  <c r="Y78" i="12"/>
  <c r="X78" i="12"/>
  <c r="V78" i="12"/>
  <c r="T78" i="12"/>
  <c r="AB77" i="12"/>
  <c r="AA77" i="12"/>
  <c r="Z77" i="12"/>
  <c r="G77" i="12" s="1"/>
  <c r="Y77" i="12"/>
  <c r="W77" i="12"/>
  <c r="F77" i="12" s="1"/>
  <c r="AB76" i="12"/>
  <c r="AA76" i="12"/>
  <c r="Z76" i="12"/>
  <c r="G76" i="12" s="1"/>
  <c r="X76" i="12"/>
  <c r="T76" i="12"/>
  <c r="AB75" i="12"/>
  <c r="AA75" i="12"/>
  <c r="Y75" i="12"/>
  <c r="W75" i="12"/>
  <c r="F75" i="12" s="1"/>
  <c r="T75" i="12"/>
  <c r="AB74" i="12"/>
  <c r="Z74" i="12"/>
  <c r="G74" i="12" s="1"/>
  <c r="Y74" i="12"/>
  <c r="X74" i="12"/>
  <c r="W74" i="12"/>
  <c r="F74" i="12" s="1"/>
  <c r="U74" i="12"/>
  <c r="D74" i="12" s="1"/>
  <c r="T74" i="12"/>
  <c r="AA73" i="12"/>
  <c r="Y73" i="12"/>
  <c r="W73" i="12"/>
  <c r="F73" i="12" s="1"/>
  <c r="V73" i="12"/>
  <c r="U73" i="12"/>
  <c r="D73" i="12" s="1"/>
  <c r="AB72" i="12"/>
  <c r="Z72" i="12"/>
  <c r="G72" i="12" s="1"/>
  <c r="Y72" i="12"/>
  <c r="X72" i="12"/>
  <c r="W72" i="12"/>
  <c r="F72" i="12" s="1"/>
  <c r="V72" i="12"/>
  <c r="T72" i="12"/>
  <c r="AA71" i="12"/>
  <c r="Z71" i="12"/>
  <c r="G71" i="12" s="1"/>
  <c r="Y71" i="12"/>
  <c r="X71" i="12"/>
  <c r="W71" i="12"/>
  <c r="F71" i="12" s="1"/>
  <c r="U71" i="12"/>
  <c r="D71" i="12" s="1"/>
  <c r="AB70" i="12"/>
  <c r="AA70" i="12"/>
  <c r="Z70" i="12"/>
  <c r="G70" i="12" s="1"/>
  <c r="Y70" i="12"/>
  <c r="X70" i="12"/>
  <c r="V70" i="12"/>
  <c r="T70" i="12"/>
  <c r="AA69" i="12"/>
  <c r="Z69" i="12"/>
  <c r="G69" i="12" s="1"/>
  <c r="Y69" i="12"/>
  <c r="W69" i="12"/>
  <c r="F69" i="12" s="1"/>
  <c r="U69" i="12"/>
  <c r="D69" i="12" s="1"/>
  <c r="AB68" i="12"/>
  <c r="AA68" i="12"/>
  <c r="Z68" i="12"/>
  <c r="G68" i="12" s="1"/>
  <c r="Y68" i="12"/>
  <c r="X68" i="12"/>
  <c r="V68" i="12"/>
  <c r="T68" i="12"/>
  <c r="AB67" i="12"/>
  <c r="AA67" i="12"/>
  <c r="Y67" i="12"/>
  <c r="W67" i="12"/>
  <c r="F67" i="12" s="1"/>
  <c r="U67" i="12"/>
  <c r="D67" i="12" s="1"/>
  <c r="T67" i="12"/>
  <c r="AB66" i="12"/>
  <c r="Z66" i="12"/>
  <c r="G66" i="12" s="1"/>
  <c r="Y66" i="12"/>
  <c r="X66" i="12"/>
  <c r="W66" i="12"/>
  <c r="F66" i="12" s="1"/>
  <c r="V66" i="12"/>
  <c r="U66" i="12"/>
  <c r="D66" i="12" s="1"/>
  <c r="T66" i="12"/>
  <c r="AA65" i="12"/>
  <c r="Y65" i="12"/>
  <c r="W65" i="12"/>
  <c r="F65" i="12" s="1"/>
  <c r="V65" i="12"/>
  <c r="U65" i="12"/>
  <c r="D65" i="12" s="1"/>
  <c r="AB64" i="12"/>
  <c r="Z64" i="12"/>
  <c r="G64" i="12" s="1"/>
  <c r="Y64" i="12"/>
  <c r="X64" i="12"/>
  <c r="W64" i="12"/>
  <c r="F64" i="12" s="1"/>
  <c r="V64" i="12"/>
  <c r="T64" i="12"/>
  <c r="AA63" i="12"/>
  <c r="Z63" i="12"/>
  <c r="G63" i="12" s="1"/>
  <c r="Y63" i="12"/>
  <c r="X63" i="12"/>
  <c r="W63" i="12"/>
  <c r="F63" i="12" s="1"/>
  <c r="U63" i="12"/>
  <c r="D63" i="12" s="1"/>
  <c r="AB62" i="12"/>
  <c r="AA62" i="12"/>
  <c r="Z62" i="12"/>
  <c r="G62" i="12" s="1"/>
  <c r="Y62" i="12"/>
  <c r="X62" i="12"/>
  <c r="V62" i="12"/>
  <c r="T62" i="12"/>
  <c r="AA61" i="12"/>
  <c r="Z61" i="12"/>
  <c r="G61" i="12" s="1"/>
  <c r="Y61" i="12"/>
  <c r="W61" i="12"/>
  <c r="F61" i="12" s="1"/>
  <c r="U61" i="12"/>
  <c r="D61" i="12" s="1"/>
  <c r="AB60" i="12"/>
  <c r="AA60" i="12"/>
  <c r="Z60" i="12"/>
  <c r="G60" i="12" s="1"/>
  <c r="X60" i="12"/>
  <c r="V60" i="12"/>
  <c r="T60" i="12"/>
  <c r="AB59" i="12"/>
  <c r="AA59" i="12"/>
  <c r="Y59" i="12"/>
  <c r="X59" i="12"/>
  <c r="W59" i="12"/>
  <c r="F59" i="12" s="1"/>
  <c r="V59" i="12"/>
  <c r="U59" i="12"/>
  <c r="D59" i="12" s="1"/>
  <c r="T59" i="12"/>
  <c r="AB58" i="12"/>
  <c r="Z58" i="12"/>
  <c r="G58" i="12" s="1"/>
  <c r="X58" i="12"/>
  <c r="V58" i="12"/>
  <c r="U58" i="12"/>
  <c r="D58" i="12" s="1"/>
  <c r="T58" i="12"/>
  <c r="AA57" i="12"/>
  <c r="Y57" i="12"/>
  <c r="X57" i="12"/>
  <c r="W57" i="12"/>
  <c r="F57" i="12" s="1"/>
  <c r="V57" i="12"/>
  <c r="U57" i="12"/>
  <c r="D57" i="12" s="1"/>
  <c r="AB56" i="12"/>
  <c r="Z56" i="12"/>
  <c r="G56" i="12" s="1"/>
  <c r="Y56" i="12"/>
  <c r="X56" i="12"/>
  <c r="W56" i="12"/>
  <c r="F56" i="12" s="1"/>
  <c r="V56" i="12"/>
  <c r="T56" i="12"/>
  <c r="AA55" i="12"/>
  <c r="Z55" i="12"/>
  <c r="G55" i="12" s="1"/>
  <c r="Y55" i="12"/>
  <c r="X55" i="12"/>
  <c r="W55" i="12"/>
  <c r="F55" i="12" s="1"/>
  <c r="U55" i="12"/>
  <c r="D55" i="12" s="1"/>
  <c r="AB54" i="12"/>
  <c r="Z54" i="12"/>
  <c r="G54" i="12" s="1"/>
  <c r="Y54" i="12"/>
  <c r="X54" i="12"/>
  <c r="V54" i="12"/>
  <c r="T54" i="12"/>
  <c r="AA53" i="12"/>
  <c r="Z53" i="12"/>
  <c r="G53" i="12" s="1"/>
  <c r="Y53" i="12"/>
  <c r="W53" i="12"/>
  <c r="F53" i="12" s="1"/>
  <c r="U53" i="12"/>
  <c r="D53" i="12" s="1"/>
  <c r="AB52" i="12"/>
  <c r="AA52" i="12"/>
  <c r="Z52" i="12"/>
  <c r="G52" i="12" s="1"/>
  <c r="X52" i="12"/>
  <c r="W52" i="12"/>
  <c r="F52" i="12" s="1"/>
  <c r="V52" i="12"/>
  <c r="U52" i="12"/>
  <c r="D52" i="12" s="1"/>
  <c r="T52" i="12"/>
  <c r="AB51" i="12"/>
  <c r="AA51" i="12"/>
  <c r="Y51" i="12"/>
  <c r="W51" i="12"/>
  <c r="F51" i="12" s="1"/>
  <c r="U51" i="12"/>
  <c r="D51" i="12" s="1"/>
  <c r="T51" i="12"/>
  <c r="AB50" i="12"/>
  <c r="AA50" i="12"/>
  <c r="Z50" i="12"/>
  <c r="G50" i="12" s="1"/>
  <c r="X50" i="12"/>
  <c r="V50" i="12"/>
  <c r="U50" i="12"/>
  <c r="D50" i="12" s="1"/>
  <c r="T50" i="12"/>
  <c r="AB49" i="12"/>
  <c r="AA49" i="12"/>
  <c r="Y49" i="12"/>
  <c r="W49" i="12"/>
  <c r="F49" i="12" s="1"/>
  <c r="V49" i="12"/>
  <c r="U49" i="12"/>
  <c r="D49" i="12" s="1"/>
  <c r="T49" i="12"/>
  <c r="AB48" i="12"/>
  <c r="Z48" i="12"/>
  <c r="G48" i="12" s="1"/>
  <c r="X48" i="12"/>
  <c r="W48" i="12"/>
  <c r="F48" i="12" s="1"/>
  <c r="V48" i="12"/>
  <c r="T48" i="12"/>
  <c r="AA47" i="12"/>
  <c r="Z47" i="12"/>
  <c r="G47" i="12" s="1"/>
  <c r="Y47" i="12"/>
  <c r="X47" i="12"/>
  <c r="W47" i="12"/>
  <c r="F47" i="12" s="1"/>
  <c r="U47" i="12"/>
  <c r="D47" i="12" s="1"/>
  <c r="AB46" i="12"/>
  <c r="AA46" i="12"/>
  <c r="Z46" i="12"/>
  <c r="G46" i="12" s="1"/>
  <c r="Y46" i="12"/>
  <c r="X46" i="12"/>
  <c r="V46" i="12"/>
  <c r="T46" i="12"/>
  <c r="AB45" i="12"/>
  <c r="AA45" i="12"/>
  <c r="Z45" i="12"/>
  <c r="G45" i="12" s="1"/>
  <c r="Y45" i="12"/>
  <c r="W45" i="12"/>
  <c r="F45" i="12" s="1"/>
  <c r="U45" i="12"/>
  <c r="D45" i="12" s="1"/>
  <c r="AB44" i="12"/>
  <c r="AA44" i="12"/>
  <c r="Z44" i="12"/>
  <c r="G44" i="12" s="1"/>
  <c r="X44" i="12"/>
  <c r="V44" i="12"/>
  <c r="T44" i="12"/>
  <c r="AB43" i="12"/>
  <c r="AA43" i="12"/>
  <c r="Y43" i="12"/>
  <c r="W43" i="12"/>
  <c r="F43" i="12" s="1"/>
  <c r="U43" i="12"/>
  <c r="D43" i="12" s="1"/>
  <c r="T43" i="12"/>
  <c r="AB42" i="12"/>
  <c r="Z42" i="12"/>
  <c r="G42" i="12" s="1"/>
  <c r="X42" i="12"/>
  <c r="V42" i="12"/>
  <c r="U42" i="12"/>
  <c r="D42" i="12" s="1"/>
  <c r="T42" i="12"/>
  <c r="AA41" i="12"/>
  <c r="Z41" i="12"/>
  <c r="G41" i="12" s="1"/>
  <c r="Y41" i="12"/>
  <c r="X41" i="12"/>
  <c r="W41" i="12"/>
  <c r="F41" i="12" s="1"/>
  <c r="V41" i="12"/>
  <c r="U41" i="12"/>
  <c r="D41" i="12" s="1"/>
  <c r="AB40" i="12"/>
  <c r="Z40" i="12"/>
  <c r="G40" i="12" s="1"/>
  <c r="X40" i="12"/>
  <c r="W40" i="12"/>
  <c r="F40" i="12" s="1"/>
  <c r="V40" i="12"/>
  <c r="T40" i="12"/>
  <c r="AA39" i="12"/>
  <c r="Z39" i="12"/>
  <c r="G39" i="12" s="1"/>
  <c r="Y39" i="12"/>
  <c r="X39" i="12"/>
  <c r="W39" i="12"/>
  <c r="F39" i="12" s="1"/>
  <c r="U39" i="12"/>
  <c r="D39" i="12" s="1"/>
  <c r="AB38" i="12"/>
  <c r="AA38" i="12"/>
  <c r="Z38" i="12"/>
  <c r="G38" i="12" s="1"/>
  <c r="Y38" i="12"/>
  <c r="X38" i="12"/>
  <c r="V38" i="12"/>
  <c r="T38" i="12"/>
  <c r="AB37" i="12"/>
  <c r="AA37" i="12"/>
  <c r="Z37" i="12"/>
  <c r="G37" i="12" s="1"/>
  <c r="Y37" i="12"/>
  <c r="X37" i="12"/>
  <c r="W37" i="12"/>
  <c r="F37" i="12" s="1"/>
  <c r="U37" i="12"/>
  <c r="D37" i="12" s="1"/>
  <c r="T37" i="12"/>
  <c r="AB36" i="12"/>
  <c r="AA36" i="12"/>
  <c r="Z36" i="12"/>
  <c r="G36" i="12" s="1"/>
  <c r="X36" i="12"/>
  <c r="V36" i="12"/>
  <c r="U36" i="12"/>
  <c r="D36" i="12" s="1"/>
  <c r="T36" i="12"/>
  <c r="AB35" i="12"/>
  <c r="AA35" i="12"/>
  <c r="Y35" i="12"/>
  <c r="W35" i="12"/>
  <c r="F35" i="12" s="1"/>
  <c r="V35" i="12"/>
  <c r="U35" i="12"/>
  <c r="D35" i="12" s="1"/>
  <c r="T35" i="12"/>
  <c r="AB34" i="12"/>
  <c r="Z34" i="12"/>
  <c r="G34" i="12" s="1"/>
  <c r="X34" i="12"/>
  <c r="V34" i="12"/>
  <c r="U34" i="12"/>
  <c r="D34" i="12" s="1"/>
  <c r="T34" i="12"/>
  <c r="AA33" i="12"/>
  <c r="Y33" i="12"/>
  <c r="W33" i="12"/>
  <c r="F33" i="12" s="1"/>
  <c r="V33" i="12"/>
  <c r="U33" i="12"/>
  <c r="D33" i="12" s="1"/>
  <c r="AB32" i="12"/>
  <c r="Z32" i="12"/>
  <c r="G32" i="12" s="1"/>
  <c r="X32" i="12"/>
  <c r="W32" i="12"/>
  <c r="F32" i="12" s="1"/>
  <c r="V32" i="12"/>
  <c r="T32" i="12"/>
  <c r="AA31" i="12"/>
  <c r="Y31" i="12"/>
  <c r="X31" i="12"/>
  <c r="W31" i="12"/>
  <c r="F31" i="12" s="1"/>
  <c r="U31" i="12"/>
  <c r="D31" i="12" s="1"/>
  <c r="T31" i="12"/>
  <c r="AB30" i="12"/>
  <c r="AA30" i="12"/>
  <c r="Z30" i="12"/>
  <c r="G30" i="12" s="1"/>
  <c r="Y30" i="12"/>
  <c r="X30" i="12"/>
  <c r="V30" i="12"/>
  <c r="T30" i="12"/>
  <c r="AA29" i="12"/>
  <c r="Z29" i="12"/>
  <c r="G29" i="12" s="1"/>
  <c r="Y29" i="12"/>
  <c r="W29" i="12"/>
  <c r="F29" i="12" s="1"/>
  <c r="U29" i="12"/>
  <c r="D29" i="12" s="1"/>
  <c r="T29" i="12"/>
  <c r="AB28" i="12"/>
  <c r="AA28" i="12"/>
  <c r="Z28" i="12"/>
  <c r="G28" i="12" s="1"/>
  <c r="X28" i="12"/>
  <c r="V28" i="12"/>
  <c r="U28" i="12"/>
  <c r="D28" i="12" s="1"/>
  <c r="T28" i="12"/>
  <c r="AB27" i="12"/>
  <c r="AA27" i="12"/>
  <c r="Y27" i="12"/>
  <c r="W27" i="12"/>
  <c r="F27" i="12" s="1"/>
  <c r="V27" i="12"/>
  <c r="U27" i="12"/>
  <c r="D27" i="12" s="1"/>
  <c r="T27" i="12"/>
  <c r="AB26" i="12"/>
  <c r="Z26" i="12"/>
  <c r="G26" i="12" s="1"/>
  <c r="X26" i="12"/>
  <c r="V26" i="12"/>
  <c r="U26" i="12"/>
  <c r="D26" i="12" s="1"/>
  <c r="T26" i="12"/>
  <c r="AA25" i="12"/>
  <c r="Y25" i="12"/>
  <c r="W25" i="12"/>
  <c r="F25" i="12" s="1"/>
  <c r="V25" i="12"/>
  <c r="U25" i="12"/>
  <c r="D25" i="12" s="1"/>
  <c r="AB24" i="12"/>
  <c r="Z24" i="12"/>
  <c r="G24" i="12" s="1"/>
  <c r="X24" i="12"/>
  <c r="W24" i="12"/>
  <c r="F24" i="12" s="1"/>
  <c r="V24" i="12"/>
  <c r="T24" i="12"/>
  <c r="AB23" i="12"/>
  <c r="AA23" i="12"/>
  <c r="Z23" i="12"/>
  <c r="G23" i="12" s="1"/>
  <c r="Y23" i="12"/>
  <c r="X23" i="12"/>
  <c r="W23" i="12"/>
  <c r="F23" i="12" s="1"/>
  <c r="U23" i="12"/>
  <c r="D23" i="12" s="1"/>
  <c r="AB22" i="12"/>
  <c r="Z22" i="12"/>
  <c r="G22" i="12" s="1"/>
  <c r="Y22" i="12"/>
  <c r="X22" i="12"/>
  <c r="V22" i="12"/>
  <c r="T22" i="12"/>
  <c r="AB21" i="12"/>
  <c r="AA21" i="12"/>
  <c r="Z21" i="12"/>
  <c r="G21" i="12" s="1"/>
  <c r="Y21" i="12"/>
  <c r="X21" i="12"/>
  <c r="W21" i="12"/>
  <c r="F21" i="12" s="1"/>
  <c r="U21" i="12"/>
  <c r="D21" i="12" s="1"/>
  <c r="T21" i="12"/>
  <c r="AB20" i="12"/>
  <c r="AA20" i="12"/>
  <c r="Z20" i="12"/>
  <c r="G20" i="12" s="1"/>
  <c r="X20" i="12"/>
  <c r="V20" i="12"/>
  <c r="U20" i="12"/>
  <c r="D20" i="12" s="1"/>
  <c r="T20" i="12"/>
  <c r="AB19" i="12"/>
  <c r="AA19" i="12"/>
  <c r="Y19" i="12"/>
  <c r="W19" i="12"/>
  <c r="F19" i="12" s="1"/>
  <c r="V19" i="12"/>
  <c r="U19" i="12"/>
  <c r="D19" i="12" s="1"/>
  <c r="T19" i="12"/>
  <c r="AB18" i="12"/>
  <c r="Z18" i="12"/>
  <c r="G18" i="12" s="1"/>
  <c r="X18" i="12"/>
  <c r="V18" i="12"/>
  <c r="U18" i="12"/>
  <c r="D18" i="12" s="1"/>
  <c r="T18" i="12"/>
  <c r="AA17" i="12"/>
  <c r="Y17" i="12"/>
  <c r="W17" i="12"/>
  <c r="F17" i="12" s="1"/>
  <c r="V17" i="12"/>
  <c r="U17" i="12"/>
  <c r="D17" i="12" s="1"/>
  <c r="AB16" i="12"/>
  <c r="Z16" i="12"/>
  <c r="G16" i="12" s="1"/>
  <c r="X16" i="12"/>
  <c r="W16" i="12"/>
  <c r="F16" i="12" s="1"/>
  <c r="V16" i="12"/>
  <c r="T16" i="12"/>
  <c r="AA15" i="12"/>
  <c r="Y15" i="12"/>
  <c r="X15" i="12"/>
  <c r="W15" i="12"/>
  <c r="F15" i="12" s="1"/>
  <c r="U15" i="12"/>
  <c r="D15" i="12" s="1"/>
  <c r="T15" i="12"/>
  <c r="AB14" i="12"/>
  <c r="AA14" i="12"/>
  <c r="Z14" i="12"/>
  <c r="G14" i="12" s="1"/>
  <c r="Y14" i="12"/>
  <c r="X14" i="12"/>
  <c r="V14" i="12"/>
  <c r="T14" i="12"/>
  <c r="AA13" i="12"/>
  <c r="Z13" i="12"/>
  <c r="G13" i="12" s="1"/>
  <c r="Y13" i="12"/>
  <c r="W13" i="12"/>
  <c r="F13" i="12" s="1"/>
  <c r="U13" i="12"/>
  <c r="D13" i="12" s="1"/>
  <c r="T13" i="12"/>
  <c r="AB12" i="12"/>
  <c r="AA12" i="12"/>
  <c r="Z12" i="12"/>
  <c r="G12" i="12" s="1"/>
  <c r="X12" i="12"/>
  <c r="V12" i="12"/>
  <c r="U12" i="12"/>
  <c r="D12" i="12" s="1"/>
  <c r="T12" i="12"/>
  <c r="AB11" i="12"/>
  <c r="AA11" i="12"/>
  <c r="Y11" i="12"/>
  <c r="W11" i="12"/>
  <c r="F11" i="12" s="1"/>
  <c r="V11" i="12"/>
  <c r="U11" i="12"/>
  <c r="D11" i="12" s="1"/>
  <c r="T11" i="12"/>
  <c r="AB10" i="12"/>
  <c r="Z10" i="12"/>
  <c r="G10" i="12" s="1"/>
  <c r="X10" i="12"/>
  <c r="W10" i="12"/>
  <c r="F10" i="12" s="1"/>
  <c r="V10" i="12"/>
  <c r="U10" i="12"/>
  <c r="D10" i="12" s="1"/>
  <c r="T10" i="12"/>
  <c r="AA9" i="12"/>
  <c r="Y9" i="12"/>
  <c r="W9" i="12"/>
  <c r="F9" i="12" s="1"/>
  <c r="V9" i="12"/>
  <c r="U9" i="12"/>
  <c r="D9" i="12" s="1"/>
  <c r="AB8" i="12"/>
  <c r="AA8" i="12"/>
  <c r="Z8" i="12"/>
  <c r="G8" i="12" s="1"/>
  <c r="X8" i="12"/>
  <c r="W8" i="12"/>
  <c r="F8" i="12" s="1"/>
  <c r="V8" i="12"/>
  <c r="U8" i="12"/>
  <c r="D8" i="12" s="1"/>
  <c r="T8" i="12"/>
  <c r="E8" i="12" l="1"/>
  <c r="C105" i="12"/>
  <c r="E108" i="12"/>
  <c r="C101" i="12"/>
  <c r="C77" i="12"/>
  <c r="E114" i="12"/>
  <c r="C117" i="12"/>
  <c r="C71" i="12"/>
  <c r="E75" i="12"/>
  <c r="C119" i="12"/>
  <c r="C88" i="12"/>
  <c r="C15" i="12"/>
  <c r="E61" i="12"/>
  <c r="C47" i="12"/>
  <c r="E96" i="12"/>
  <c r="C55" i="12"/>
  <c r="C63" i="12"/>
  <c r="C83" i="12"/>
  <c r="C97" i="12"/>
  <c r="E104" i="12"/>
  <c r="C109" i="12"/>
  <c r="E67" i="12"/>
  <c r="E83" i="12"/>
  <c r="E97" i="12"/>
  <c r="E109" i="12"/>
  <c r="E118" i="12"/>
  <c r="E59" i="12"/>
  <c r="C73" i="12"/>
  <c r="C85" i="12"/>
  <c r="E88" i="12"/>
  <c r="C89" i="12"/>
  <c r="E105" i="12"/>
  <c r="E116" i="12"/>
  <c r="E119" i="12"/>
  <c r="E120" i="12"/>
  <c r="E13" i="12"/>
  <c r="E17" i="12"/>
  <c r="E25" i="12"/>
  <c r="E29" i="12"/>
  <c r="E37" i="12"/>
  <c r="C57" i="12"/>
  <c r="C65" i="12"/>
  <c r="E80" i="12"/>
  <c r="C81" i="12"/>
  <c r="C90" i="12"/>
  <c r="C95" i="12"/>
  <c r="C107" i="12"/>
  <c r="E9" i="12"/>
  <c r="C14" i="12"/>
  <c r="E21" i="12"/>
  <c r="C22" i="12"/>
  <c r="C30" i="12"/>
  <c r="E33" i="12"/>
  <c r="C38" i="12"/>
  <c r="E41" i="12"/>
  <c r="E45" i="12"/>
  <c r="C46" i="12"/>
  <c r="E49" i="12"/>
  <c r="C70" i="12"/>
  <c r="E73" i="12"/>
  <c r="E82" i="12"/>
  <c r="C86" i="12"/>
  <c r="E86" i="12"/>
  <c r="E89" i="12"/>
  <c r="C93" i="12"/>
  <c r="C100" i="12"/>
  <c r="C112" i="12"/>
  <c r="E112" i="12"/>
  <c r="C23" i="12"/>
  <c r="C31" i="12"/>
  <c r="C39" i="12"/>
  <c r="E53" i="12"/>
  <c r="C54" i="12"/>
  <c r="E57" i="12"/>
  <c r="C62" i="12"/>
  <c r="E65" i="12"/>
  <c r="E69" i="12"/>
  <c r="C78" i="12"/>
  <c r="C91" i="12"/>
  <c r="C96" i="12"/>
  <c r="E99" i="12"/>
  <c r="C108" i="12"/>
  <c r="C113" i="12"/>
  <c r="E27" i="12"/>
  <c r="C33" i="12"/>
  <c r="E35" i="12"/>
  <c r="C41" i="12"/>
  <c r="E43" i="12"/>
  <c r="C49" i="12"/>
  <c r="E51" i="12"/>
  <c r="E18" i="12"/>
  <c r="C9" i="12"/>
  <c r="E11" i="12"/>
  <c r="C17" i="12"/>
  <c r="E19" i="12"/>
  <c r="C25" i="12"/>
  <c r="E78" i="12"/>
  <c r="C12" i="12"/>
  <c r="E14" i="12"/>
  <c r="C20" i="12"/>
  <c r="E22" i="12"/>
  <c r="C28" i="12"/>
  <c r="E30" i="12"/>
  <c r="C36" i="12"/>
  <c r="E38" i="12"/>
  <c r="C44" i="12"/>
  <c r="E46" i="12"/>
  <c r="C52" i="12"/>
  <c r="E54" i="12"/>
  <c r="C60" i="12"/>
  <c r="E62" i="12"/>
  <c r="C68" i="12"/>
  <c r="E70" i="12"/>
  <c r="C76" i="12"/>
  <c r="E85" i="12"/>
  <c r="E95" i="12"/>
  <c r="C98" i="12"/>
  <c r="E98" i="12"/>
  <c r="C103" i="12"/>
  <c r="E107" i="12"/>
  <c r="C110" i="12"/>
  <c r="E110" i="12"/>
  <c r="E117" i="12"/>
  <c r="C10" i="12"/>
  <c r="C18" i="12"/>
  <c r="C26" i="12"/>
  <c r="E28" i="12"/>
  <c r="C34" i="12"/>
  <c r="E36" i="12"/>
  <c r="C42" i="12"/>
  <c r="E44" i="12"/>
  <c r="C50" i="12"/>
  <c r="E52" i="12"/>
  <c r="C58" i="12"/>
  <c r="E60" i="12"/>
  <c r="C66" i="12"/>
  <c r="E68" i="12"/>
  <c r="C74" i="12"/>
  <c r="E74" i="12"/>
  <c r="E76" i="12"/>
  <c r="C79" i="12"/>
  <c r="C84" i="12"/>
  <c r="E93" i="12"/>
  <c r="E103" i="12"/>
  <c r="E12" i="12"/>
  <c r="E20" i="12"/>
  <c r="C13" i="12"/>
  <c r="E15" i="12"/>
  <c r="C21" i="12"/>
  <c r="E23" i="12"/>
  <c r="C29" i="12"/>
  <c r="E31" i="12"/>
  <c r="C37" i="12"/>
  <c r="E39" i="12"/>
  <c r="C45" i="12"/>
  <c r="E47" i="12"/>
  <c r="C53" i="12"/>
  <c r="E55" i="12"/>
  <c r="C61" i="12"/>
  <c r="E63" i="12"/>
  <c r="C69" i="12"/>
  <c r="E71" i="12"/>
  <c r="E81" i="12"/>
  <c r="E91" i="12"/>
  <c r="C94" i="12"/>
  <c r="E94" i="12"/>
  <c r="C99" i="12"/>
  <c r="C104" i="12"/>
  <c r="C106" i="12"/>
  <c r="E106" i="12"/>
  <c r="C111" i="12"/>
  <c r="E113" i="12"/>
  <c r="E115" i="12"/>
  <c r="C116" i="12"/>
  <c r="C118" i="12"/>
  <c r="C120" i="12"/>
  <c r="C24" i="12"/>
  <c r="C32" i="12"/>
  <c r="C40" i="12"/>
  <c r="E42" i="12"/>
  <c r="C48" i="12"/>
  <c r="E50" i="12"/>
  <c r="C56" i="12"/>
  <c r="E58" i="12"/>
  <c r="C64" i="12"/>
  <c r="E66" i="12"/>
  <c r="C72" i="12"/>
  <c r="E79" i="12"/>
  <c r="C82" i="12"/>
  <c r="E84" i="12"/>
  <c r="C87" i="12"/>
  <c r="C92" i="12"/>
  <c r="E101" i="12"/>
  <c r="C8" i="12"/>
  <c r="E26" i="12"/>
  <c r="E34" i="12"/>
  <c r="C11" i="12"/>
  <c r="C19" i="12"/>
  <c r="C27" i="12"/>
  <c r="C35" i="12"/>
  <c r="C43" i="12"/>
  <c r="C51" i="12"/>
  <c r="C59" i="12"/>
  <c r="C67" i="12"/>
  <c r="C75" i="12"/>
  <c r="C80" i="12"/>
  <c r="C102" i="12"/>
  <c r="E102" i="12"/>
  <c r="E111" i="12"/>
  <c r="C115" i="12"/>
  <c r="E10" i="12"/>
  <c r="C16" i="12"/>
  <c r="E16" i="12"/>
  <c r="E24" i="12"/>
  <c r="E32" i="12"/>
  <c r="E40" i="12"/>
  <c r="E48" i="12"/>
  <c r="E56" i="12"/>
  <c r="E64" i="12"/>
  <c r="E72" i="12"/>
  <c r="E77" i="12"/>
  <c r="E87" i="12"/>
  <c r="E90" i="12"/>
  <c r="E92" i="12"/>
  <c r="E100" i="12"/>
  <c r="C114" i="12"/>
  <c r="T8" i="11"/>
  <c r="X8" i="11"/>
  <c r="Y8" i="11"/>
  <c r="U8" i="11"/>
  <c r="D8" i="11" s="1"/>
  <c r="V8" i="11"/>
  <c r="AA8" i="11"/>
  <c r="AB8" i="11"/>
  <c r="W8" i="11"/>
  <c r="F8" i="11" s="1"/>
  <c r="Z8" i="11"/>
  <c r="G8" i="11" s="1"/>
  <c r="T9" i="11"/>
  <c r="X9" i="11"/>
  <c r="Y9" i="11"/>
  <c r="U9" i="11"/>
  <c r="D9" i="11" s="1"/>
  <c r="V9" i="11"/>
  <c r="AA9" i="11"/>
  <c r="AB9" i="11"/>
  <c r="W9" i="11"/>
  <c r="F9" i="11" s="1"/>
  <c r="Z9" i="11"/>
  <c r="G9" i="11" s="1"/>
  <c r="T112" i="11"/>
  <c r="X112" i="11"/>
  <c r="Y112" i="11"/>
  <c r="U112" i="11"/>
  <c r="D112" i="11" s="1"/>
  <c r="V112" i="11"/>
  <c r="AA112" i="11"/>
  <c r="AB112" i="11"/>
  <c r="W112" i="11"/>
  <c r="F112" i="11" s="1"/>
  <c r="Z112" i="11"/>
  <c r="G112" i="11" s="1"/>
  <c r="T11" i="11"/>
  <c r="X11" i="11"/>
  <c r="Y11" i="11"/>
  <c r="U11" i="11"/>
  <c r="D11" i="11" s="1"/>
  <c r="V11" i="11"/>
  <c r="AA11" i="11"/>
  <c r="AB11" i="11"/>
  <c r="W11" i="11"/>
  <c r="F11" i="11" s="1"/>
  <c r="Z11" i="11"/>
  <c r="G11" i="11" s="1"/>
  <c r="T10" i="11"/>
  <c r="X10" i="11"/>
  <c r="Y10" i="11"/>
  <c r="U10" i="11"/>
  <c r="D10" i="11" s="1"/>
  <c r="V10" i="11"/>
  <c r="AA10" i="11"/>
  <c r="AB10" i="11"/>
  <c r="W10" i="11"/>
  <c r="F10" i="11" s="1"/>
  <c r="Z10" i="11"/>
  <c r="G10" i="11" s="1"/>
  <c r="T12" i="11"/>
  <c r="X12" i="11"/>
  <c r="Y12" i="11"/>
  <c r="U12" i="11"/>
  <c r="D12" i="11" s="1"/>
  <c r="V12" i="11"/>
  <c r="AA12" i="11"/>
  <c r="AB12" i="11"/>
  <c r="W12" i="11"/>
  <c r="F12" i="11" s="1"/>
  <c r="Z12" i="11"/>
  <c r="G12" i="11" s="1"/>
  <c r="T13" i="11"/>
  <c r="X13" i="11"/>
  <c r="Y13" i="11"/>
  <c r="U13" i="11"/>
  <c r="D13" i="11" s="1"/>
  <c r="V13" i="11"/>
  <c r="AA13" i="11"/>
  <c r="AB13" i="11"/>
  <c r="W13" i="11"/>
  <c r="F13" i="11" s="1"/>
  <c r="Z13" i="11"/>
  <c r="G13" i="11" s="1"/>
  <c r="T18" i="11"/>
  <c r="X18" i="11"/>
  <c r="Y18" i="11"/>
  <c r="U18" i="11"/>
  <c r="D18" i="11" s="1"/>
  <c r="V18" i="11"/>
  <c r="AA18" i="11"/>
  <c r="AB18" i="11"/>
  <c r="W18" i="11"/>
  <c r="F18" i="11" s="1"/>
  <c r="Z18" i="11"/>
  <c r="G18" i="11" s="1"/>
  <c r="T25" i="11"/>
  <c r="X25" i="11"/>
  <c r="Y25" i="11"/>
  <c r="U25" i="11"/>
  <c r="D25" i="11" s="1"/>
  <c r="V25" i="11"/>
  <c r="AA25" i="11"/>
  <c r="AB25" i="11"/>
  <c r="W25" i="11"/>
  <c r="F25" i="11" s="1"/>
  <c r="Z25" i="11"/>
  <c r="G25" i="11" s="1"/>
  <c r="T15" i="11"/>
  <c r="X15" i="11"/>
  <c r="Y15" i="11"/>
  <c r="U15" i="11"/>
  <c r="D15" i="11" s="1"/>
  <c r="V15" i="11"/>
  <c r="AA15" i="11"/>
  <c r="AB15" i="11"/>
  <c r="W15" i="11"/>
  <c r="F15" i="11" s="1"/>
  <c r="Z15" i="11"/>
  <c r="G15" i="11" s="1"/>
  <c r="T24" i="11"/>
  <c r="X24" i="11"/>
  <c r="Y24" i="11"/>
  <c r="U24" i="11"/>
  <c r="D24" i="11" s="1"/>
  <c r="V24" i="11"/>
  <c r="AA24" i="11"/>
  <c r="AB24" i="11"/>
  <c r="W24" i="11"/>
  <c r="F24" i="11" s="1"/>
  <c r="Z24" i="11"/>
  <c r="G24" i="11" s="1"/>
  <c r="T14" i="11"/>
  <c r="X14" i="11"/>
  <c r="Y14" i="11"/>
  <c r="U14" i="11"/>
  <c r="D14" i="11" s="1"/>
  <c r="V14" i="11"/>
  <c r="AA14" i="11"/>
  <c r="AB14" i="11"/>
  <c r="W14" i="11"/>
  <c r="F14" i="11" s="1"/>
  <c r="Z14" i="11"/>
  <c r="G14" i="11" s="1"/>
  <c r="T21" i="11"/>
  <c r="X21" i="11"/>
  <c r="Y21" i="11"/>
  <c r="U21" i="11"/>
  <c r="D21" i="11" s="1"/>
  <c r="V21" i="11"/>
  <c r="AA21" i="11"/>
  <c r="AB21" i="11"/>
  <c r="W21" i="11"/>
  <c r="F21" i="11" s="1"/>
  <c r="Z21" i="11"/>
  <c r="G21" i="11" s="1"/>
  <c r="T17" i="11"/>
  <c r="X17" i="11"/>
  <c r="Y17" i="11"/>
  <c r="U17" i="11"/>
  <c r="D17" i="11" s="1"/>
  <c r="V17" i="11"/>
  <c r="AA17" i="11"/>
  <c r="AB17" i="11"/>
  <c r="W17" i="11"/>
  <c r="F17" i="11" s="1"/>
  <c r="Z17" i="11"/>
  <c r="G17" i="11" s="1"/>
  <c r="T19" i="11"/>
  <c r="X19" i="11"/>
  <c r="Y19" i="11"/>
  <c r="U19" i="11"/>
  <c r="D19" i="11" s="1"/>
  <c r="V19" i="11"/>
  <c r="AA19" i="11"/>
  <c r="AB19" i="11"/>
  <c r="W19" i="11"/>
  <c r="F19" i="11" s="1"/>
  <c r="Z19" i="11"/>
  <c r="G19" i="11" s="1"/>
  <c r="T20" i="11"/>
  <c r="X20" i="11"/>
  <c r="Y20" i="11"/>
  <c r="U20" i="11"/>
  <c r="D20" i="11" s="1"/>
  <c r="V20" i="11"/>
  <c r="AA20" i="11"/>
  <c r="AB20" i="11"/>
  <c r="W20" i="11"/>
  <c r="F20" i="11" s="1"/>
  <c r="Z20" i="11"/>
  <c r="G20" i="11" s="1"/>
  <c r="T23" i="11"/>
  <c r="X23" i="11"/>
  <c r="Y23" i="11"/>
  <c r="U23" i="11"/>
  <c r="D23" i="11" s="1"/>
  <c r="V23" i="11"/>
  <c r="AA23" i="11"/>
  <c r="AB23" i="11"/>
  <c r="W23" i="11"/>
  <c r="F23" i="11" s="1"/>
  <c r="Z23" i="11"/>
  <c r="G23" i="11" s="1"/>
  <c r="T16" i="11"/>
  <c r="X16" i="11"/>
  <c r="Y16" i="11"/>
  <c r="U16" i="11"/>
  <c r="D16" i="11" s="1"/>
  <c r="V16" i="11"/>
  <c r="AA16" i="11"/>
  <c r="AB16" i="11"/>
  <c r="W16" i="11"/>
  <c r="F16" i="11" s="1"/>
  <c r="Z16" i="11"/>
  <c r="G16" i="11" s="1"/>
  <c r="T22" i="11"/>
  <c r="X22" i="11"/>
  <c r="Y22" i="11"/>
  <c r="U22" i="11"/>
  <c r="D22" i="11" s="1"/>
  <c r="V22" i="11"/>
  <c r="AA22" i="11"/>
  <c r="AB22" i="11"/>
  <c r="W22" i="11"/>
  <c r="F22" i="11" s="1"/>
  <c r="Z22" i="11"/>
  <c r="G22" i="11" s="1"/>
  <c r="T28" i="11"/>
  <c r="X28" i="11"/>
  <c r="Y28" i="11"/>
  <c r="U28" i="11"/>
  <c r="D28" i="11" s="1"/>
  <c r="V28" i="11"/>
  <c r="AA28" i="11"/>
  <c r="AB28" i="11"/>
  <c r="W28" i="11"/>
  <c r="F28" i="11" s="1"/>
  <c r="Z28" i="11"/>
  <c r="G28" i="11" s="1"/>
  <c r="T29" i="11"/>
  <c r="X29" i="11"/>
  <c r="Y29" i="11"/>
  <c r="U29" i="11"/>
  <c r="D29" i="11" s="1"/>
  <c r="V29" i="11"/>
  <c r="AA29" i="11"/>
  <c r="AB29" i="11"/>
  <c r="W29" i="11"/>
  <c r="F29" i="11" s="1"/>
  <c r="Z29" i="11"/>
  <c r="G29" i="11" s="1"/>
  <c r="T30" i="11"/>
  <c r="X30" i="11"/>
  <c r="Y30" i="11"/>
  <c r="U30" i="11"/>
  <c r="D30" i="11" s="1"/>
  <c r="V30" i="11"/>
  <c r="AA30" i="11"/>
  <c r="AB30" i="11"/>
  <c r="W30" i="11"/>
  <c r="F30" i="11" s="1"/>
  <c r="Z30" i="11"/>
  <c r="G30" i="11" s="1"/>
  <c r="T33" i="11"/>
  <c r="X33" i="11"/>
  <c r="Y33" i="11"/>
  <c r="U33" i="11"/>
  <c r="D33" i="11" s="1"/>
  <c r="V33" i="11"/>
  <c r="AA33" i="11"/>
  <c r="AB33" i="11"/>
  <c r="W33" i="11"/>
  <c r="F33" i="11" s="1"/>
  <c r="Z33" i="11"/>
  <c r="G33" i="11" s="1"/>
  <c r="T27" i="11"/>
  <c r="X27" i="11"/>
  <c r="Y27" i="11"/>
  <c r="U27" i="11"/>
  <c r="D27" i="11" s="1"/>
  <c r="V27" i="11"/>
  <c r="AA27" i="11"/>
  <c r="AB27" i="11"/>
  <c r="W27" i="11"/>
  <c r="F27" i="11" s="1"/>
  <c r="Z27" i="11"/>
  <c r="G27" i="11" s="1"/>
  <c r="T31" i="11"/>
  <c r="X31" i="11"/>
  <c r="Y31" i="11"/>
  <c r="U31" i="11"/>
  <c r="D31" i="11" s="1"/>
  <c r="V31" i="11"/>
  <c r="AA31" i="11"/>
  <c r="AB31" i="11"/>
  <c r="W31" i="11"/>
  <c r="F31" i="11" s="1"/>
  <c r="Z31" i="11"/>
  <c r="G31" i="11" s="1"/>
  <c r="T32" i="11"/>
  <c r="X32" i="11"/>
  <c r="Y32" i="11"/>
  <c r="U32" i="11"/>
  <c r="D32" i="11" s="1"/>
  <c r="V32" i="11"/>
  <c r="AA32" i="11"/>
  <c r="AB32" i="11"/>
  <c r="W32" i="11"/>
  <c r="F32" i="11" s="1"/>
  <c r="Z32" i="11"/>
  <c r="G32" i="11" s="1"/>
  <c r="T35" i="11"/>
  <c r="X35" i="11"/>
  <c r="Y35" i="11"/>
  <c r="U35" i="11"/>
  <c r="D35" i="11" s="1"/>
  <c r="V35" i="11"/>
  <c r="AA35" i="11"/>
  <c r="AB35" i="11"/>
  <c r="W35" i="11"/>
  <c r="F35" i="11" s="1"/>
  <c r="Z35" i="11"/>
  <c r="G35" i="11" s="1"/>
  <c r="T47" i="11"/>
  <c r="X47" i="11"/>
  <c r="Y47" i="11"/>
  <c r="U47" i="11"/>
  <c r="D47" i="11" s="1"/>
  <c r="V47" i="11"/>
  <c r="AA47" i="11"/>
  <c r="AB47" i="11"/>
  <c r="W47" i="11"/>
  <c r="F47" i="11" s="1"/>
  <c r="Z47" i="11"/>
  <c r="G47" i="11" s="1"/>
  <c r="T37" i="11"/>
  <c r="X37" i="11"/>
  <c r="Y37" i="11"/>
  <c r="U37" i="11"/>
  <c r="D37" i="11" s="1"/>
  <c r="V37" i="11"/>
  <c r="AA37" i="11"/>
  <c r="AB37" i="11"/>
  <c r="W37" i="11"/>
  <c r="F37" i="11" s="1"/>
  <c r="Z37" i="11"/>
  <c r="G37" i="11" s="1"/>
  <c r="T36" i="11"/>
  <c r="X36" i="11"/>
  <c r="Y36" i="11"/>
  <c r="U36" i="11"/>
  <c r="D36" i="11" s="1"/>
  <c r="V36" i="11"/>
  <c r="AA36" i="11"/>
  <c r="AB36" i="11"/>
  <c r="W36" i="11"/>
  <c r="F36" i="11" s="1"/>
  <c r="Z36" i="11"/>
  <c r="G36" i="11" s="1"/>
  <c r="T38" i="11"/>
  <c r="X38" i="11"/>
  <c r="Y38" i="11"/>
  <c r="U38" i="11"/>
  <c r="D38" i="11" s="1"/>
  <c r="V38" i="11"/>
  <c r="AA38" i="11"/>
  <c r="AB38" i="11"/>
  <c r="W38" i="11"/>
  <c r="F38" i="11" s="1"/>
  <c r="Z38" i="11"/>
  <c r="G38" i="11" s="1"/>
  <c r="T39" i="11"/>
  <c r="X39" i="11"/>
  <c r="Y39" i="11"/>
  <c r="U39" i="11"/>
  <c r="D39" i="11" s="1"/>
  <c r="V39" i="11"/>
  <c r="AA39" i="11"/>
  <c r="AB39" i="11"/>
  <c r="W39" i="11"/>
  <c r="F39" i="11" s="1"/>
  <c r="Z39" i="11"/>
  <c r="G39" i="11" s="1"/>
  <c r="T40" i="11"/>
  <c r="X40" i="11"/>
  <c r="Y40" i="11"/>
  <c r="U40" i="11"/>
  <c r="D40" i="11" s="1"/>
  <c r="V40" i="11"/>
  <c r="AA40" i="11"/>
  <c r="AB40" i="11"/>
  <c r="W40" i="11"/>
  <c r="F40" i="11" s="1"/>
  <c r="Z40" i="11"/>
  <c r="G40" i="11" s="1"/>
  <c r="T98" i="11"/>
  <c r="X98" i="11"/>
  <c r="Y98" i="11"/>
  <c r="U98" i="11"/>
  <c r="D98" i="11" s="1"/>
  <c r="V98" i="11"/>
  <c r="AA98" i="11"/>
  <c r="AB98" i="11"/>
  <c r="W98" i="11"/>
  <c r="F98" i="11" s="1"/>
  <c r="Z98" i="11"/>
  <c r="G98" i="11" s="1"/>
  <c r="T42" i="11"/>
  <c r="X42" i="11"/>
  <c r="Y42" i="11"/>
  <c r="U42" i="11"/>
  <c r="D42" i="11" s="1"/>
  <c r="V42" i="11"/>
  <c r="AA42" i="11"/>
  <c r="AB42" i="11"/>
  <c r="W42" i="11"/>
  <c r="F42" i="11" s="1"/>
  <c r="Z42" i="11"/>
  <c r="G42" i="11" s="1"/>
  <c r="T43" i="11"/>
  <c r="X43" i="11"/>
  <c r="Y43" i="11"/>
  <c r="U43" i="11"/>
  <c r="D43" i="11" s="1"/>
  <c r="V43" i="11"/>
  <c r="AA43" i="11"/>
  <c r="AB43" i="11"/>
  <c r="W43" i="11"/>
  <c r="F43" i="11" s="1"/>
  <c r="Z43" i="11"/>
  <c r="G43" i="11" s="1"/>
  <c r="T44" i="11"/>
  <c r="X44" i="11"/>
  <c r="Y44" i="11"/>
  <c r="U44" i="11"/>
  <c r="D44" i="11" s="1"/>
  <c r="V44" i="11"/>
  <c r="AA44" i="11"/>
  <c r="AB44" i="11"/>
  <c r="W44" i="11"/>
  <c r="F44" i="11" s="1"/>
  <c r="Z44" i="11"/>
  <c r="G44" i="11" s="1"/>
  <c r="T45" i="11"/>
  <c r="X45" i="11"/>
  <c r="Y45" i="11"/>
  <c r="U45" i="11"/>
  <c r="D45" i="11" s="1"/>
  <c r="V45" i="11"/>
  <c r="AA45" i="11"/>
  <c r="AB45" i="11"/>
  <c r="W45" i="11"/>
  <c r="F45" i="11" s="1"/>
  <c r="Z45" i="11"/>
  <c r="G45" i="11" s="1"/>
  <c r="T113" i="11"/>
  <c r="X113" i="11"/>
  <c r="Y113" i="11"/>
  <c r="U113" i="11"/>
  <c r="D113" i="11" s="1"/>
  <c r="V113" i="11"/>
  <c r="AA113" i="11"/>
  <c r="AB113" i="11"/>
  <c r="W113" i="11"/>
  <c r="F113" i="11" s="1"/>
  <c r="Z113" i="11"/>
  <c r="G113" i="11" s="1"/>
  <c r="T46" i="11"/>
  <c r="X46" i="11"/>
  <c r="Y46" i="11"/>
  <c r="U46" i="11"/>
  <c r="D46" i="11" s="1"/>
  <c r="V46" i="11"/>
  <c r="AA46" i="11"/>
  <c r="AB46" i="11"/>
  <c r="W46" i="11"/>
  <c r="F46" i="11" s="1"/>
  <c r="Z46" i="11"/>
  <c r="G46" i="11" s="1"/>
  <c r="T48" i="11"/>
  <c r="X48" i="11"/>
  <c r="Y48" i="11"/>
  <c r="U48" i="11"/>
  <c r="D48" i="11" s="1"/>
  <c r="V48" i="11"/>
  <c r="AA48" i="11"/>
  <c r="AB48" i="11"/>
  <c r="W48" i="11"/>
  <c r="F48" i="11" s="1"/>
  <c r="Z48" i="11"/>
  <c r="G48" i="11" s="1"/>
  <c r="T49" i="11"/>
  <c r="X49" i="11"/>
  <c r="Y49" i="11"/>
  <c r="U49" i="11"/>
  <c r="D49" i="11" s="1"/>
  <c r="V49" i="11"/>
  <c r="AA49" i="11"/>
  <c r="AB49" i="11"/>
  <c r="W49" i="11"/>
  <c r="F49" i="11" s="1"/>
  <c r="Z49" i="11"/>
  <c r="G49" i="11" s="1"/>
  <c r="T50" i="11"/>
  <c r="X50" i="11"/>
  <c r="Y50" i="11"/>
  <c r="U50" i="11"/>
  <c r="D50" i="11" s="1"/>
  <c r="V50" i="11"/>
  <c r="AA50" i="11"/>
  <c r="AB50" i="11"/>
  <c r="W50" i="11"/>
  <c r="F50" i="11" s="1"/>
  <c r="Z50" i="11"/>
  <c r="G50" i="11" s="1"/>
  <c r="T51" i="11"/>
  <c r="X51" i="11"/>
  <c r="Y51" i="11"/>
  <c r="U51" i="11"/>
  <c r="D51" i="11" s="1"/>
  <c r="V51" i="11"/>
  <c r="AA51" i="11"/>
  <c r="AB51" i="11"/>
  <c r="W51" i="11"/>
  <c r="F51" i="11" s="1"/>
  <c r="Z51" i="11"/>
  <c r="G51" i="11" s="1"/>
  <c r="T52" i="11"/>
  <c r="X52" i="11"/>
  <c r="Y52" i="11"/>
  <c r="U52" i="11"/>
  <c r="D52" i="11" s="1"/>
  <c r="V52" i="11"/>
  <c r="AA52" i="11"/>
  <c r="AB52" i="11"/>
  <c r="W52" i="11"/>
  <c r="F52" i="11" s="1"/>
  <c r="Z52" i="11"/>
  <c r="G52" i="11" s="1"/>
  <c r="T54" i="11"/>
  <c r="X54" i="11"/>
  <c r="Y54" i="11"/>
  <c r="U54" i="11"/>
  <c r="D54" i="11" s="1"/>
  <c r="V54" i="11"/>
  <c r="AA54" i="11"/>
  <c r="AB54" i="11"/>
  <c r="W54" i="11"/>
  <c r="F54" i="11" s="1"/>
  <c r="Z54" i="11"/>
  <c r="G54" i="11" s="1"/>
  <c r="T53" i="11"/>
  <c r="X53" i="11"/>
  <c r="Y53" i="11"/>
  <c r="U53" i="11"/>
  <c r="D53" i="11" s="1"/>
  <c r="V53" i="11"/>
  <c r="AA53" i="11"/>
  <c r="AB53" i="11"/>
  <c r="W53" i="11"/>
  <c r="F53" i="11" s="1"/>
  <c r="Z53" i="11"/>
  <c r="G53" i="11" s="1"/>
  <c r="T34" i="11"/>
  <c r="X34" i="11"/>
  <c r="Y34" i="11"/>
  <c r="U34" i="11"/>
  <c r="D34" i="11" s="1"/>
  <c r="V34" i="11"/>
  <c r="AA34" i="11"/>
  <c r="AB34" i="11"/>
  <c r="W34" i="11"/>
  <c r="F34" i="11" s="1"/>
  <c r="Z34" i="11"/>
  <c r="G34" i="11" s="1"/>
  <c r="T55" i="11"/>
  <c r="X55" i="11"/>
  <c r="Y55" i="11"/>
  <c r="U55" i="11"/>
  <c r="D55" i="11" s="1"/>
  <c r="V55" i="11"/>
  <c r="AA55" i="11"/>
  <c r="AB55" i="11"/>
  <c r="W55" i="11"/>
  <c r="F55" i="11" s="1"/>
  <c r="Z55" i="11"/>
  <c r="G55" i="11" s="1"/>
  <c r="T57" i="11"/>
  <c r="X57" i="11"/>
  <c r="Y57" i="11"/>
  <c r="U57" i="11"/>
  <c r="D57" i="11" s="1"/>
  <c r="V57" i="11"/>
  <c r="AA57" i="11"/>
  <c r="AB57" i="11"/>
  <c r="W57" i="11"/>
  <c r="F57" i="11" s="1"/>
  <c r="Z57" i="11"/>
  <c r="G57" i="11" s="1"/>
  <c r="T56" i="11"/>
  <c r="X56" i="11"/>
  <c r="Y56" i="11"/>
  <c r="U56" i="11"/>
  <c r="D56" i="11" s="1"/>
  <c r="V56" i="11"/>
  <c r="AA56" i="11"/>
  <c r="AB56" i="11"/>
  <c r="W56" i="11"/>
  <c r="F56" i="11" s="1"/>
  <c r="Z56" i="11"/>
  <c r="G56" i="11" s="1"/>
  <c r="T58" i="11"/>
  <c r="X58" i="11"/>
  <c r="Y58" i="11"/>
  <c r="U58" i="11"/>
  <c r="D58" i="11" s="1"/>
  <c r="V58" i="11"/>
  <c r="AA58" i="11"/>
  <c r="AB58" i="11"/>
  <c r="W58" i="11"/>
  <c r="F58" i="11" s="1"/>
  <c r="Z58" i="11"/>
  <c r="G58" i="11" s="1"/>
  <c r="T59" i="11"/>
  <c r="X59" i="11"/>
  <c r="Y59" i="11"/>
  <c r="U59" i="11"/>
  <c r="D59" i="11" s="1"/>
  <c r="V59" i="11"/>
  <c r="AA59" i="11"/>
  <c r="AB59" i="11"/>
  <c r="W59" i="11"/>
  <c r="F59" i="11" s="1"/>
  <c r="Z59" i="11"/>
  <c r="G59" i="11" s="1"/>
  <c r="T60" i="11"/>
  <c r="X60" i="11"/>
  <c r="Y60" i="11"/>
  <c r="U60" i="11"/>
  <c r="D60" i="11" s="1"/>
  <c r="V60" i="11"/>
  <c r="AA60" i="11"/>
  <c r="AB60" i="11"/>
  <c r="W60" i="11"/>
  <c r="F60" i="11" s="1"/>
  <c r="Z60" i="11"/>
  <c r="G60" i="11" s="1"/>
  <c r="T62" i="11"/>
  <c r="X62" i="11"/>
  <c r="Y62" i="11"/>
  <c r="U62" i="11"/>
  <c r="D62" i="11" s="1"/>
  <c r="V62" i="11"/>
  <c r="AA62" i="11"/>
  <c r="AB62" i="11"/>
  <c r="W62" i="11"/>
  <c r="F62" i="11" s="1"/>
  <c r="Z62" i="11"/>
  <c r="G62" i="11" s="1"/>
  <c r="T61" i="11"/>
  <c r="X61" i="11"/>
  <c r="Y61" i="11"/>
  <c r="U61" i="11"/>
  <c r="D61" i="11" s="1"/>
  <c r="V61" i="11"/>
  <c r="AA61" i="11"/>
  <c r="AB61" i="11"/>
  <c r="W61" i="11"/>
  <c r="F61" i="11" s="1"/>
  <c r="Z61" i="11"/>
  <c r="G61" i="11" s="1"/>
  <c r="T63" i="11"/>
  <c r="X63" i="11"/>
  <c r="Y63" i="11"/>
  <c r="U63" i="11"/>
  <c r="D63" i="11" s="1"/>
  <c r="V63" i="11"/>
  <c r="AA63" i="11"/>
  <c r="AB63" i="11"/>
  <c r="W63" i="11"/>
  <c r="F63" i="11" s="1"/>
  <c r="Z63" i="11"/>
  <c r="G63" i="11" s="1"/>
  <c r="T64" i="11"/>
  <c r="X64" i="11"/>
  <c r="Y64" i="11"/>
  <c r="U64" i="11"/>
  <c r="D64" i="11" s="1"/>
  <c r="V64" i="11"/>
  <c r="AA64" i="11"/>
  <c r="AB64" i="11"/>
  <c r="W64" i="11"/>
  <c r="F64" i="11" s="1"/>
  <c r="Z64" i="11"/>
  <c r="G64" i="11" s="1"/>
  <c r="T65" i="11"/>
  <c r="X65" i="11"/>
  <c r="Y65" i="11"/>
  <c r="U65" i="11"/>
  <c r="D65" i="11" s="1"/>
  <c r="V65" i="11"/>
  <c r="AA65" i="11"/>
  <c r="AB65" i="11"/>
  <c r="W65" i="11"/>
  <c r="F65" i="11" s="1"/>
  <c r="Z65" i="11"/>
  <c r="G65" i="11" s="1"/>
  <c r="T26" i="11"/>
  <c r="X26" i="11"/>
  <c r="Y26" i="11"/>
  <c r="U26" i="11"/>
  <c r="D26" i="11" s="1"/>
  <c r="V26" i="11"/>
  <c r="AA26" i="11"/>
  <c r="AB26" i="11"/>
  <c r="W26" i="11"/>
  <c r="F26" i="11" s="1"/>
  <c r="Z26" i="11"/>
  <c r="G26" i="11" s="1"/>
  <c r="T100" i="11"/>
  <c r="X100" i="11"/>
  <c r="Y100" i="11"/>
  <c r="U100" i="11"/>
  <c r="D100" i="11" s="1"/>
  <c r="V100" i="11"/>
  <c r="AA100" i="11"/>
  <c r="AB100" i="11"/>
  <c r="W100" i="11"/>
  <c r="F100" i="11" s="1"/>
  <c r="Z100" i="11"/>
  <c r="G100" i="11" s="1"/>
  <c r="T89" i="11"/>
  <c r="X89" i="11"/>
  <c r="Y89" i="11"/>
  <c r="U89" i="11"/>
  <c r="D89" i="11" s="1"/>
  <c r="V89" i="11"/>
  <c r="AA89" i="11"/>
  <c r="AB89" i="11"/>
  <c r="W89" i="11"/>
  <c r="F89" i="11" s="1"/>
  <c r="Z89" i="11"/>
  <c r="G89" i="11" s="1"/>
  <c r="T66" i="11"/>
  <c r="X66" i="11"/>
  <c r="Y66" i="11"/>
  <c r="U66" i="11"/>
  <c r="D66" i="11" s="1"/>
  <c r="V66" i="11"/>
  <c r="AA66" i="11"/>
  <c r="AB66" i="11"/>
  <c r="W66" i="11"/>
  <c r="F66" i="11" s="1"/>
  <c r="Z66" i="11"/>
  <c r="G66" i="11" s="1"/>
  <c r="T67" i="11"/>
  <c r="X67" i="11"/>
  <c r="Y67" i="11"/>
  <c r="U67" i="11"/>
  <c r="D67" i="11" s="1"/>
  <c r="V67" i="11"/>
  <c r="AA67" i="11"/>
  <c r="AB67" i="11"/>
  <c r="W67" i="11"/>
  <c r="F67" i="11" s="1"/>
  <c r="Z67" i="11"/>
  <c r="G67" i="11" s="1"/>
  <c r="T101" i="11"/>
  <c r="X101" i="11"/>
  <c r="Y101" i="11"/>
  <c r="U101" i="11"/>
  <c r="D101" i="11" s="1"/>
  <c r="V101" i="11"/>
  <c r="AA101" i="11"/>
  <c r="AB101" i="11"/>
  <c r="W101" i="11"/>
  <c r="F101" i="11" s="1"/>
  <c r="Z101" i="11"/>
  <c r="G101" i="11" s="1"/>
  <c r="T99" i="11"/>
  <c r="X99" i="11"/>
  <c r="Y99" i="11"/>
  <c r="U99" i="11"/>
  <c r="D99" i="11" s="1"/>
  <c r="V99" i="11"/>
  <c r="AA99" i="11"/>
  <c r="AB99" i="11"/>
  <c r="W99" i="11"/>
  <c r="F99" i="11" s="1"/>
  <c r="Z99" i="11"/>
  <c r="G99" i="11" s="1"/>
  <c r="T75" i="11"/>
  <c r="X75" i="11"/>
  <c r="Y75" i="11"/>
  <c r="U75" i="11"/>
  <c r="D75" i="11" s="1"/>
  <c r="V75" i="11"/>
  <c r="AA75" i="11"/>
  <c r="AB75" i="11"/>
  <c r="W75" i="11"/>
  <c r="F75" i="11" s="1"/>
  <c r="Z75" i="11"/>
  <c r="G75" i="11" s="1"/>
  <c r="T73" i="11"/>
  <c r="X73" i="11"/>
  <c r="Y73" i="11"/>
  <c r="U73" i="11"/>
  <c r="D73" i="11" s="1"/>
  <c r="V73" i="11"/>
  <c r="AA73" i="11"/>
  <c r="AB73" i="11"/>
  <c r="W73" i="11"/>
  <c r="F73" i="11" s="1"/>
  <c r="Z73" i="11"/>
  <c r="G73" i="11" s="1"/>
  <c r="T69" i="11"/>
  <c r="X69" i="11"/>
  <c r="Y69" i="11"/>
  <c r="U69" i="11"/>
  <c r="D69" i="11" s="1"/>
  <c r="V69" i="11"/>
  <c r="AA69" i="11"/>
  <c r="AB69" i="11"/>
  <c r="W69" i="11"/>
  <c r="F69" i="11" s="1"/>
  <c r="Z69" i="11"/>
  <c r="G69" i="11" s="1"/>
  <c r="T72" i="11"/>
  <c r="X72" i="11"/>
  <c r="Y72" i="11"/>
  <c r="U72" i="11"/>
  <c r="D72" i="11" s="1"/>
  <c r="V72" i="11"/>
  <c r="AA72" i="11"/>
  <c r="AB72" i="11"/>
  <c r="W72" i="11"/>
  <c r="F72" i="11" s="1"/>
  <c r="Z72" i="11"/>
  <c r="G72" i="11" s="1"/>
  <c r="T68" i="11"/>
  <c r="X68" i="11"/>
  <c r="Y68" i="11"/>
  <c r="U68" i="11"/>
  <c r="D68" i="11" s="1"/>
  <c r="V68" i="11"/>
  <c r="AA68" i="11"/>
  <c r="AB68" i="11"/>
  <c r="W68" i="11"/>
  <c r="F68" i="11" s="1"/>
  <c r="Z68" i="11"/>
  <c r="G68" i="11" s="1"/>
  <c r="T76" i="11"/>
  <c r="X76" i="11"/>
  <c r="Y76" i="11"/>
  <c r="U76" i="11"/>
  <c r="D76" i="11" s="1"/>
  <c r="V76" i="11"/>
  <c r="AA76" i="11"/>
  <c r="AB76" i="11"/>
  <c r="W76" i="11"/>
  <c r="F76" i="11" s="1"/>
  <c r="Z76" i="11"/>
  <c r="G76" i="11" s="1"/>
  <c r="T74" i="11"/>
  <c r="X74" i="11"/>
  <c r="Y74" i="11"/>
  <c r="U74" i="11"/>
  <c r="D74" i="11" s="1"/>
  <c r="V74" i="11"/>
  <c r="AA74" i="11"/>
  <c r="AB74" i="11"/>
  <c r="W74" i="11"/>
  <c r="F74" i="11" s="1"/>
  <c r="Z74" i="11"/>
  <c r="G74" i="11" s="1"/>
  <c r="T70" i="11"/>
  <c r="X70" i="11"/>
  <c r="Y70" i="11"/>
  <c r="U70" i="11"/>
  <c r="D70" i="11" s="1"/>
  <c r="V70" i="11"/>
  <c r="AA70" i="11"/>
  <c r="AB70" i="11"/>
  <c r="W70" i="11"/>
  <c r="F70" i="11" s="1"/>
  <c r="Z70" i="11"/>
  <c r="G70" i="11" s="1"/>
  <c r="T71" i="11"/>
  <c r="X71" i="11"/>
  <c r="Y71" i="11"/>
  <c r="U71" i="11"/>
  <c r="D71" i="11" s="1"/>
  <c r="V71" i="11"/>
  <c r="AA71" i="11"/>
  <c r="AB71" i="11"/>
  <c r="W71" i="11"/>
  <c r="F71" i="11" s="1"/>
  <c r="Z71" i="11"/>
  <c r="G71" i="11" s="1"/>
  <c r="T81" i="11"/>
  <c r="X81" i="11"/>
  <c r="Y81" i="11"/>
  <c r="U81" i="11"/>
  <c r="D81" i="11" s="1"/>
  <c r="V81" i="11"/>
  <c r="AA81" i="11"/>
  <c r="AB81" i="11"/>
  <c r="W81" i="11"/>
  <c r="F81" i="11" s="1"/>
  <c r="Z81" i="11"/>
  <c r="G81" i="11" s="1"/>
  <c r="T80" i="11"/>
  <c r="X80" i="11"/>
  <c r="Y80" i="11"/>
  <c r="U80" i="11"/>
  <c r="D80" i="11" s="1"/>
  <c r="V80" i="11"/>
  <c r="AA80" i="11"/>
  <c r="AB80" i="11"/>
  <c r="W80" i="11"/>
  <c r="F80" i="11" s="1"/>
  <c r="Z80" i="11"/>
  <c r="G80" i="11" s="1"/>
  <c r="T78" i="11"/>
  <c r="X78" i="11"/>
  <c r="Y78" i="11"/>
  <c r="U78" i="11"/>
  <c r="D78" i="11" s="1"/>
  <c r="V78" i="11"/>
  <c r="AA78" i="11"/>
  <c r="AB78" i="11"/>
  <c r="W78" i="11"/>
  <c r="F78" i="11" s="1"/>
  <c r="Z78" i="11"/>
  <c r="G78" i="11" s="1"/>
  <c r="T82" i="11"/>
  <c r="X82" i="11"/>
  <c r="Y82" i="11"/>
  <c r="U82" i="11"/>
  <c r="D82" i="11" s="1"/>
  <c r="V82" i="11"/>
  <c r="AA82" i="11"/>
  <c r="AB82" i="11"/>
  <c r="W82" i="11"/>
  <c r="F82" i="11" s="1"/>
  <c r="Z82" i="11"/>
  <c r="G82" i="11" s="1"/>
  <c r="T77" i="11"/>
  <c r="X77" i="11"/>
  <c r="Y77" i="11"/>
  <c r="U77" i="11"/>
  <c r="D77" i="11" s="1"/>
  <c r="V77" i="11"/>
  <c r="AA77" i="11"/>
  <c r="AB77" i="11"/>
  <c r="W77" i="11"/>
  <c r="F77" i="11" s="1"/>
  <c r="Z77" i="11"/>
  <c r="G77" i="11" s="1"/>
  <c r="T79" i="11"/>
  <c r="X79" i="11"/>
  <c r="Y79" i="11"/>
  <c r="U79" i="11"/>
  <c r="D79" i="11" s="1"/>
  <c r="V79" i="11"/>
  <c r="AA79" i="11"/>
  <c r="AB79" i="11"/>
  <c r="W79" i="11"/>
  <c r="F79" i="11" s="1"/>
  <c r="Z79" i="11"/>
  <c r="G79" i="11" s="1"/>
  <c r="T83" i="11"/>
  <c r="X83" i="11"/>
  <c r="Y83" i="11"/>
  <c r="U83" i="11"/>
  <c r="D83" i="11" s="1"/>
  <c r="V83" i="11"/>
  <c r="AA83" i="11"/>
  <c r="AB83" i="11"/>
  <c r="W83" i="11"/>
  <c r="F83" i="11" s="1"/>
  <c r="Z83" i="11"/>
  <c r="G83" i="11" s="1"/>
  <c r="T84" i="11"/>
  <c r="X84" i="11"/>
  <c r="Y84" i="11"/>
  <c r="U84" i="11"/>
  <c r="D84" i="11" s="1"/>
  <c r="V84" i="11"/>
  <c r="AA84" i="11"/>
  <c r="AB84" i="11"/>
  <c r="W84" i="11"/>
  <c r="F84" i="11" s="1"/>
  <c r="Z84" i="11"/>
  <c r="G84" i="11" s="1"/>
  <c r="T85" i="11"/>
  <c r="X85" i="11"/>
  <c r="Y85" i="11"/>
  <c r="U85" i="11"/>
  <c r="D85" i="11" s="1"/>
  <c r="V85" i="11"/>
  <c r="AA85" i="11"/>
  <c r="AB85" i="11"/>
  <c r="W85" i="11"/>
  <c r="F85" i="11" s="1"/>
  <c r="Z85" i="11"/>
  <c r="G85" i="11" s="1"/>
  <c r="T86" i="11"/>
  <c r="X86" i="11"/>
  <c r="Y86" i="11"/>
  <c r="U86" i="11"/>
  <c r="D86" i="11" s="1"/>
  <c r="V86" i="11"/>
  <c r="AA86" i="11"/>
  <c r="AB86" i="11"/>
  <c r="W86" i="11"/>
  <c r="F86" i="11" s="1"/>
  <c r="Z86" i="11"/>
  <c r="G86" i="11" s="1"/>
  <c r="T87" i="11"/>
  <c r="X87" i="11"/>
  <c r="Y87" i="11"/>
  <c r="U87" i="11"/>
  <c r="D87" i="11" s="1"/>
  <c r="V87" i="11"/>
  <c r="AA87" i="11"/>
  <c r="AB87" i="11"/>
  <c r="W87" i="11"/>
  <c r="F87" i="11" s="1"/>
  <c r="Z87" i="11"/>
  <c r="G87" i="11" s="1"/>
  <c r="T88" i="11"/>
  <c r="X88" i="11"/>
  <c r="Y88" i="11"/>
  <c r="U88" i="11"/>
  <c r="D88" i="11" s="1"/>
  <c r="V88" i="11"/>
  <c r="AA88" i="11"/>
  <c r="AB88" i="11"/>
  <c r="W88" i="11"/>
  <c r="F88" i="11" s="1"/>
  <c r="Z88" i="11"/>
  <c r="G88" i="11" s="1"/>
  <c r="T90" i="11"/>
  <c r="X90" i="11"/>
  <c r="Y90" i="11"/>
  <c r="U90" i="11"/>
  <c r="D90" i="11" s="1"/>
  <c r="V90" i="11"/>
  <c r="AA90" i="11"/>
  <c r="AB90" i="11"/>
  <c r="W90" i="11"/>
  <c r="F90" i="11" s="1"/>
  <c r="Z90" i="11"/>
  <c r="G90" i="11" s="1"/>
  <c r="T91" i="11"/>
  <c r="X91" i="11"/>
  <c r="Y91" i="11"/>
  <c r="U91" i="11"/>
  <c r="D91" i="11" s="1"/>
  <c r="V91" i="11"/>
  <c r="AA91" i="11"/>
  <c r="AB91" i="11"/>
  <c r="W91" i="11"/>
  <c r="F91" i="11" s="1"/>
  <c r="Z91" i="11"/>
  <c r="G91" i="11" s="1"/>
  <c r="T92" i="11"/>
  <c r="X92" i="11"/>
  <c r="Y92" i="11"/>
  <c r="U92" i="11"/>
  <c r="D92" i="11" s="1"/>
  <c r="V92" i="11"/>
  <c r="AA92" i="11"/>
  <c r="AB92" i="11"/>
  <c r="W92" i="11"/>
  <c r="F92" i="11" s="1"/>
  <c r="Z92" i="11"/>
  <c r="G92" i="11" s="1"/>
  <c r="T95" i="11"/>
  <c r="X95" i="11"/>
  <c r="Y95" i="11"/>
  <c r="U95" i="11"/>
  <c r="D95" i="11" s="1"/>
  <c r="V95" i="11"/>
  <c r="AA95" i="11"/>
  <c r="AB95" i="11"/>
  <c r="W95" i="11"/>
  <c r="F95" i="11" s="1"/>
  <c r="Z95" i="11"/>
  <c r="G95" i="11" s="1"/>
  <c r="T94" i="11"/>
  <c r="X94" i="11"/>
  <c r="Y94" i="11"/>
  <c r="U94" i="11"/>
  <c r="D94" i="11" s="1"/>
  <c r="V94" i="11"/>
  <c r="AA94" i="11"/>
  <c r="AB94" i="11"/>
  <c r="W94" i="11"/>
  <c r="F94" i="11" s="1"/>
  <c r="Z94" i="11"/>
  <c r="G94" i="11" s="1"/>
  <c r="T41" i="11"/>
  <c r="X41" i="11"/>
  <c r="Y41" i="11"/>
  <c r="U41" i="11"/>
  <c r="D41" i="11" s="1"/>
  <c r="V41" i="11"/>
  <c r="AA41" i="11"/>
  <c r="AB41" i="11"/>
  <c r="W41" i="11"/>
  <c r="F41" i="11" s="1"/>
  <c r="Z41" i="11"/>
  <c r="G41" i="11" s="1"/>
  <c r="T103" i="11"/>
  <c r="X103" i="11"/>
  <c r="Y103" i="11"/>
  <c r="U103" i="11"/>
  <c r="D103" i="11" s="1"/>
  <c r="V103" i="11"/>
  <c r="AA103" i="11"/>
  <c r="AB103" i="11"/>
  <c r="W103" i="11"/>
  <c r="F103" i="11" s="1"/>
  <c r="Z103" i="11"/>
  <c r="G103" i="11" s="1"/>
  <c r="T96" i="11"/>
  <c r="X96" i="11"/>
  <c r="Y96" i="11"/>
  <c r="U96" i="11"/>
  <c r="D96" i="11" s="1"/>
  <c r="V96" i="11"/>
  <c r="AA96" i="11"/>
  <c r="AB96" i="11"/>
  <c r="W96" i="11"/>
  <c r="F96" i="11" s="1"/>
  <c r="Z96" i="11"/>
  <c r="G96" i="11" s="1"/>
  <c r="T104" i="11"/>
  <c r="X104" i="11"/>
  <c r="Y104" i="11"/>
  <c r="U104" i="11"/>
  <c r="D104" i="11" s="1"/>
  <c r="V104" i="11"/>
  <c r="AA104" i="11"/>
  <c r="AB104" i="11"/>
  <c r="W104" i="11"/>
  <c r="F104" i="11" s="1"/>
  <c r="Z104" i="11"/>
  <c r="G104" i="11" s="1"/>
  <c r="T106" i="11"/>
  <c r="X106" i="11"/>
  <c r="Y106" i="11"/>
  <c r="U106" i="11"/>
  <c r="D106" i="11" s="1"/>
  <c r="V106" i="11"/>
  <c r="AA106" i="11"/>
  <c r="AB106" i="11"/>
  <c r="W106" i="11"/>
  <c r="F106" i="11" s="1"/>
  <c r="Z106" i="11"/>
  <c r="G106" i="11" s="1"/>
  <c r="T107" i="11"/>
  <c r="X107" i="11"/>
  <c r="Y107" i="11"/>
  <c r="U107" i="11"/>
  <c r="D107" i="11" s="1"/>
  <c r="V107" i="11"/>
  <c r="AA107" i="11"/>
  <c r="AB107" i="11"/>
  <c r="W107" i="11"/>
  <c r="F107" i="11" s="1"/>
  <c r="Z107" i="11"/>
  <c r="G107" i="11" s="1"/>
  <c r="T108" i="11"/>
  <c r="X108" i="11"/>
  <c r="Y108" i="11"/>
  <c r="U108" i="11"/>
  <c r="D108" i="11" s="1"/>
  <c r="V108" i="11"/>
  <c r="AA108" i="11"/>
  <c r="AB108" i="11"/>
  <c r="W108" i="11"/>
  <c r="F108" i="11" s="1"/>
  <c r="Z108" i="11"/>
  <c r="G108" i="11" s="1"/>
  <c r="T109" i="11"/>
  <c r="X109" i="11"/>
  <c r="Y109" i="11"/>
  <c r="U109" i="11"/>
  <c r="D109" i="11" s="1"/>
  <c r="V109" i="11"/>
  <c r="AA109" i="11"/>
  <c r="AB109" i="11"/>
  <c r="W109" i="11"/>
  <c r="F109" i="11" s="1"/>
  <c r="Z109" i="11"/>
  <c r="G109" i="11" s="1"/>
  <c r="T105" i="11"/>
  <c r="X105" i="11"/>
  <c r="Y105" i="11"/>
  <c r="U105" i="11"/>
  <c r="D105" i="11" s="1"/>
  <c r="V105" i="11"/>
  <c r="AA105" i="11"/>
  <c r="AB105" i="11"/>
  <c r="W105" i="11"/>
  <c r="F105" i="11" s="1"/>
  <c r="Z105" i="11"/>
  <c r="G105" i="11" s="1"/>
  <c r="T110" i="11"/>
  <c r="X110" i="11"/>
  <c r="Y110" i="11"/>
  <c r="U110" i="11"/>
  <c r="D110" i="11" s="1"/>
  <c r="V110" i="11"/>
  <c r="AA110" i="11"/>
  <c r="AB110" i="11"/>
  <c r="W110" i="11"/>
  <c r="F110" i="11" s="1"/>
  <c r="Z110" i="11"/>
  <c r="G110" i="11" s="1"/>
  <c r="T111" i="11"/>
  <c r="X111" i="11"/>
  <c r="Y111" i="11"/>
  <c r="U111" i="11"/>
  <c r="D111" i="11" s="1"/>
  <c r="V111" i="11"/>
  <c r="AA111" i="11"/>
  <c r="AB111" i="11"/>
  <c r="W111" i="11"/>
  <c r="F111" i="11" s="1"/>
  <c r="Z111" i="11"/>
  <c r="G111" i="11" s="1"/>
  <c r="T115" i="11"/>
  <c r="X115" i="11"/>
  <c r="Y115" i="11"/>
  <c r="U115" i="11"/>
  <c r="D115" i="11" s="1"/>
  <c r="V115" i="11"/>
  <c r="AA115" i="11"/>
  <c r="AB115" i="11"/>
  <c r="W115" i="11"/>
  <c r="F115" i="11" s="1"/>
  <c r="Z115" i="11"/>
  <c r="G115" i="11" s="1"/>
  <c r="T114" i="11"/>
  <c r="X114" i="11"/>
  <c r="Y114" i="11"/>
  <c r="U114" i="11"/>
  <c r="D114" i="11" s="1"/>
  <c r="V114" i="11"/>
  <c r="AA114" i="11"/>
  <c r="AB114" i="11"/>
  <c r="W114" i="11"/>
  <c r="F114" i="11" s="1"/>
  <c r="Z114" i="11"/>
  <c r="G114" i="11" s="1"/>
  <c r="T116" i="11"/>
  <c r="X116" i="11"/>
  <c r="Y116" i="11"/>
  <c r="U116" i="11"/>
  <c r="D116" i="11" s="1"/>
  <c r="V116" i="11"/>
  <c r="AA116" i="11"/>
  <c r="AB116" i="11"/>
  <c r="W116" i="11"/>
  <c r="F116" i="11" s="1"/>
  <c r="Z116" i="11"/>
  <c r="G116" i="11" s="1"/>
  <c r="T102" i="11"/>
  <c r="X102" i="11"/>
  <c r="Y102" i="11"/>
  <c r="U102" i="11"/>
  <c r="D102" i="11" s="1"/>
  <c r="V102" i="11"/>
  <c r="AA102" i="11"/>
  <c r="AB102" i="11"/>
  <c r="W102" i="11"/>
  <c r="F102" i="11" s="1"/>
  <c r="Z102" i="11"/>
  <c r="G102" i="11" s="1"/>
  <c r="T117" i="11"/>
  <c r="X117" i="11"/>
  <c r="Y117" i="11"/>
  <c r="U117" i="11"/>
  <c r="D117" i="11" s="1"/>
  <c r="V117" i="11"/>
  <c r="AA117" i="11"/>
  <c r="AB117" i="11"/>
  <c r="W117" i="11"/>
  <c r="F117" i="11" s="1"/>
  <c r="Z117" i="11"/>
  <c r="G117" i="11" s="1"/>
  <c r="T118" i="11"/>
  <c r="X118" i="11"/>
  <c r="Y118" i="11"/>
  <c r="U118" i="11"/>
  <c r="D118" i="11" s="1"/>
  <c r="V118" i="11"/>
  <c r="AA118" i="11"/>
  <c r="AB118" i="11"/>
  <c r="W118" i="11"/>
  <c r="F118" i="11" s="1"/>
  <c r="Z118" i="11"/>
  <c r="G118" i="11" s="1"/>
  <c r="T93" i="11"/>
  <c r="X93" i="11"/>
  <c r="Y93" i="11"/>
  <c r="U93" i="11"/>
  <c r="D93" i="11" s="1"/>
  <c r="V93" i="11"/>
  <c r="AA93" i="11"/>
  <c r="AB93" i="11"/>
  <c r="W93" i="11"/>
  <c r="F93" i="11" s="1"/>
  <c r="Z93" i="11"/>
  <c r="G93" i="11" s="1"/>
  <c r="T97" i="11"/>
  <c r="X97" i="11"/>
  <c r="Y97" i="11"/>
  <c r="U97" i="11"/>
  <c r="D97" i="11" s="1"/>
  <c r="V97" i="11"/>
  <c r="AA97" i="11"/>
  <c r="AB97" i="11"/>
  <c r="W97" i="11"/>
  <c r="F97" i="11" s="1"/>
  <c r="Z97" i="11"/>
  <c r="G97" i="11" s="1"/>
  <c r="T119" i="11"/>
  <c r="X119" i="11"/>
  <c r="Y119" i="11"/>
  <c r="U119" i="11"/>
  <c r="D119" i="11" s="1"/>
  <c r="V119" i="11"/>
  <c r="AA119" i="11"/>
  <c r="AB119" i="11"/>
  <c r="W119" i="11"/>
  <c r="F119" i="11" s="1"/>
  <c r="Z119" i="11"/>
  <c r="G119" i="11" s="1"/>
  <c r="T120" i="11"/>
  <c r="X120" i="11"/>
  <c r="Y120" i="11"/>
  <c r="U120" i="11"/>
  <c r="D120" i="11" s="1"/>
  <c r="V120" i="11"/>
  <c r="AA120" i="11"/>
  <c r="AB120" i="11"/>
  <c r="W120" i="11"/>
  <c r="F120" i="11" s="1"/>
  <c r="Z120" i="11"/>
  <c r="G120" i="11" s="1"/>
  <c r="T8" i="10"/>
  <c r="X8" i="10"/>
  <c r="Y8" i="10"/>
  <c r="U8" i="10"/>
  <c r="D8" i="10" s="1"/>
  <c r="V8" i="10"/>
  <c r="AA8" i="10"/>
  <c r="AB8" i="10"/>
  <c r="W8" i="10"/>
  <c r="F8" i="10" s="1"/>
  <c r="Z8" i="10"/>
  <c r="G8" i="10" s="1"/>
  <c r="T9" i="10"/>
  <c r="C9" i="10" s="1"/>
  <c r="X9" i="10"/>
  <c r="Y9" i="10"/>
  <c r="U9" i="10"/>
  <c r="D9" i="10" s="1"/>
  <c r="V9" i="10"/>
  <c r="AA9" i="10"/>
  <c r="AB9" i="10"/>
  <c r="W9" i="10"/>
  <c r="F9" i="10" s="1"/>
  <c r="Z9" i="10"/>
  <c r="G9" i="10" s="1"/>
  <c r="T112" i="10"/>
  <c r="C112" i="10" s="1"/>
  <c r="X112" i="10"/>
  <c r="Y112" i="10"/>
  <c r="U112" i="10"/>
  <c r="D112" i="10" s="1"/>
  <c r="V112" i="10"/>
  <c r="AA112" i="10"/>
  <c r="AB112" i="10"/>
  <c r="W112" i="10"/>
  <c r="F112" i="10" s="1"/>
  <c r="Z112" i="10"/>
  <c r="G112" i="10" s="1"/>
  <c r="T11" i="10"/>
  <c r="X11" i="10"/>
  <c r="Y11" i="10"/>
  <c r="U11" i="10"/>
  <c r="D11" i="10" s="1"/>
  <c r="V11" i="10"/>
  <c r="AA11" i="10"/>
  <c r="AB11" i="10"/>
  <c r="W11" i="10"/>
  <c r="F11" i="10" s="1"/>
  <c r="Z11" i="10"/>
  <c r="G11" i="10" s="1"/>
  <c r="T10" i="10"/>
  <c r="C10" i="10" s="1"/>
  <c r="X10" i="10"/>
  <c r="Y10" i="10"/>
  <c r="U10" i="10"/>
  <c r="D10" i="10"/>
  <c r="V10" i="10"/>
  <c r="AA10" i="10"/>
  <c r="AB10" i="10"/>
  <c r="W10" i="10"/>
  <c r="F10" i="10" s="1"/>
  <c r="Z10" i="10"/>
  <c r="G10" i="10" s="1"/>
  <c r="T12" i="10"/>
  <c r="X12" i="10"/>
  <c r="C12" i="10" s="1"/>
  <c r="Y12" i="10"/>
  <c r="U12" i="10"/>
  <c r="D12" i="10" s="1"/>
  <c r="V12" i="10"/>
  <c r="E12" i="10" s="1"/>
  <c r="AA12" i="10"/>
  <c r="AB12" i="10"/>
  <c r="W12" i="10"/>
  <c r="F12" i="10" s="1"/>
  <c r="Z12" i="10"/>
  <c r="G12" i="10" s="1"/>
  <c r="T13" i="10"/>
  <c r="C13" i="10" s="1"/>
  <c r="X13" i="10"/>
  <c r="Y13" i="10"/>
  <c r="U13" i="10"/>
  <c r="D13" i="10"/>
  <c r="V13" i="10"/>
  <c r="E13" i="10" s="1"/>
  <c r="AA13" i="10"/>
  <c r="AB13" i="10"/>
  <c r="W13" i="10"/>
  <c r="F13" i="10" s="1"/>
  <c r="Z13" i="10"/>
  <c r="G13" i="10" s="1"/>
  <c r="T18" i="10"/>
  <c r="X18" i="10"/>
  <c r="Y18" i="10"/>
  <c r="C18" i="10"/>
  <c r="U18" i="10"/>
  <c r="D18" i="10" s="1"/>
  <c r="V18" i="10"/>
  <c r="AA18" i="10"/>
  <c r="AB18" i="10"/>
  <c r="E18" i="10"/>
  <c r="W18" i="10"/>
  <c r="F18" i="10" s="1"/>
  <c r="Z18" i="10"/>
  <c r="G18" i="10"/>
  <c r="T25" i="10"/>
  <c r="X25" i="10"/>
  <c r="Y25" i="10"/>
  <c r="C25" i="10" s="1"/>
  <c r="U25" i="10"/>
  <c r="D25" i="10" s="1"/>
  <c r="V25" i="10"/>
  <c r="AA25" i="10"/>
  <c r="E25" i="10" s="1"/>
  <c r="AB25" i="10"/>
  <c r="W25" i="10"/>
  <c r="F25" i="10" s="1"/>
  <c r="Z25" i="10"/>
  <c r="G25" i="10" s="1"/>
  <c r="T15" i="10"/>
  <c r="C15" i="10" s="1"/>
  <c r="X15" i="10"/>
  <c r="Y15" i="10"/>
  <c r="U15" i="10"/>
  <c r="D15" i="10" s="1"/>
  <c r="V15" i="10"/>
  <c r="AA15" i="10"/>
  <c r="AB15" i="10"/>
  <c r="W15" i="10"/>
  <c r="F15" i="10" s="1"/>
  <c r="Z15" i="10"/>
  <c r="G15" i="10" s="1"/>
  <c r="T24" i="10"/>
  <c r="X24" i="10"/>
  <c r="Y24" i="10"/>
  <c r="U24" i="10"/>
  <c r="D24" i="10" s="1"/>
  <c r="V24" i="10"/>
  <c r="AA24" i="10"/>
  <c r="E24" i="10" s="1"/>
  <c r="AB24" i="10"/>
  <c r="W24" i="10"/>
  <c r="F24" i="10" s="1"/>
  <c r="Z24" i="10"/>
  <c r="G24" i="10" s="1"/>
  <c r="T14" i="10"/>
  <c r="X14" i="10"/>
  <c r="C14" i="10" s="1"/>
  <c r="Y14" i="10"/>
  <c r="U14" i="10"/>
  <c r="D14" i="10" s="1"/>
  <c r="V14" i="10"/>
  <c r="AA14" i="10"/>
  <c r="AB14" i="10"/>
  <c r="W14" i="10"/>
  <c r="F14" i="10" s="1"/>
  <c r="Z14" i="10"/>
  <c r="G14" i="10"/>
  <c r="T21" i="10"/>
  <c r="X21" i="10"/>
  <c r="Y21" i="10"/>
  <c r="U21" i="10"/>
  <c r="D21" i="10"/>
  <c r="V21" i="10"/>
  <c r="AA21" i="10"/>
  <c r="AB21" i="10"/>
  <c r="W21" i="10"/>
  <c r="F21" i="10"/>
  <c r="Z21" i="10"/>
  <c r="G21" i="10" s="1"/>
  <c r="T17" i="10"/>
  <c r="C17" i="10" s="1"/>
  <c r="X17" i="10"/>
  <c r="Y17" i="10"/>
  <c r="U17" i="10"/>
  <c r="D17" i="10" s="1"/>
  <c r="V17" i="10"/>
  <c r="AA17" i="10"/>
  <c r="AB17" i="10"/>
  <c r="E17" i="10" s="1"/>
  <c r="W17" i="10"/>
  <c r="F17" i="10" s="1"/>
  <c r="Z17" i="10"/>
  <c r="G17" i="10"/>
  <c r="T19" i="10"/>
  <c r="X19" i="10"/>
  <c r="Y19" i="10"/>
  <c r="C19" i="10"/>
  <c r="U19" i="10"/>
  <c r="D19" i="10" s="1"/>
  <c r="V19" i="10"/>
  <c r="AA19" i="10"/>
  <c r="E19" i="10" s="1"/>
  <c r="AB19" i="10"/>
  <c r="W19" i="10"/>
  <c r="F19" i="10" s="1"/>
  <c r="Z19" i="10"/>
  <c r="G19" i="10"/>
  <c r="T20" i="10"/>
  <c r="X20" i="10"/>
  <c r="Y20" i="10"/>
  <c r="C20" i="10" s="1"/>
  <c r="U20" i="10"/>
  <c r="D20" i="10" s="1"/>
  <c r="V20" i="10"/>
  <c r="E20" i="10" s="1"/>
  <c r="AA20" i="10"/>
  <c r="AB20" i="10"/>
  <c r="W20" i="10"/>
  <c r="F20" i="10" s="1"/>
  <c r="Z20" i="10"/>
  <c r="G20" i="10" s="1"/>
  <c r="T23" i="10"/>
  <c r="X23" i="10"/>
  <c r="Y23" i="10"/>
  <c r="U23" i="10"/>
  <c r="D23" i="10" s="1"/>
  <c r="V23" i="10"/>
  <c r="AA23" i="10"/>
  <c r="AB23" i="10"/>
  <c r="W23" i="10"/>
  <c r="F23" i="10"/>
  <c r="Z23" i="10"/>
  <c r="G23" i="10" s="1"/>
  <c r="T16" i="10"/>
  <c r="X16" i="10"/>
  <c r="Y16" i="10"/>
  <c r="U16" i="10"/>
  <c r="D16" i="10" s="1"/>
  <c r="V16" i="10"/>
  <c r="AA16" i="10"/>
  <c r="AB16" i="10"/>
  <c r="W16" i="10"/>
  <c r="F16" i="10" s="1"/>
  <c r="Z16" i="10"/>
  <c r="G16" i="10" s="1"/>
  <c r="T22" i="10"/>
  <c r="X22" i="10"/>
  <c r="Y22" i="10"/>
  <c r="C22" i="10" s="1"/>
  <c r="U22" i="10"/>
  <c r="D22" i="10" s="1"/>
  <c r="V22" i="10"/>
  <c r="E22" i="10" s="1"/>
  <c r="AA22" i="10"/>
  <c r="AB22" i="10"/>
  <c r="W22" i="10"/>
  <c r="F22" i="10" s="1"/>
  <c r="Z22" i="10"/>
  <c r="G22" i="10" s="1"/>
  <c r="T28" i="10"/>
  <c r="X28" i="10"/>
  <c r="C28" i="10" s="1"/>
  <c r="Y28" i="10"/>
  <c r="U28" i="10"/>
  <c r="D28" i="10" s="1"/>
  <c r="V28" i="10"/>
  <c r="E28" i="10" s="1"/>
  <c r="AA28" i="10"/>
  <c r="AB28" i="10"/>
  <c r="W28" i="10"/>
  <c r="F28" i="10" s="1"/>
  <c r="Z28" i="10"/>
  <c r="G28" i="10"/>
  <c r="T29" i="10"/>
  <c r="X29" i="10"/>
  <c r="C29" i="10" s="1"/>
  <c r="Y29" i="10"/>
  <c r="U29" i="10"/>
  <c r="D29" i="10" s="1"/>
  <c r="V29" i="10"/>
  <c r="AA29" i="10"/>
  <c r="AB29" i="10"/>
  <c r="W29" i="10"/>
  <c r="F29" i="10" s="1"/>
  <c r="Z29" i="10"/>
  <c r="G29" i="10"/>
  <c r="T30" i="10"/>
  <c r="X30" i="10"/>
  <c r="Y30" i="10"/>
  <c r="U30" i="10"/>
  <c r="D30" i="10"/>
  <c r="V30" i="10"/>
  <c r="AA30" i="10"/>
  <c r="AB30" i="10"/>
  <c r="W30" i="10"/>
  <c r="F30" i="10" s="1"/>
  <c r="Z30" i="10"/>
  <c r="G30" i="10" s="1"/>
  <c r="T33" i="10"/>
  <c r="X33" i="10"/>
  <c r="C33" i="10" s="1"/>
  <c r="Y33" i="10"/>
  <c r="U33" i="10"/>
  <c r="D33" i="10" s="1"/>
  <c r="V33" i="10"/>
  <c r="E33" i="10" s="1"/>
  <c r="AA33" i="10"/>
  <c r="AB33" i="10"/>
  <c r="W33" i="10"/>
  <c r="F33" i="10" s="1"/>
  <c r="Z33" i="10"/>
  <c r="G33" i="10"/>
  <c r="T27" i="10"/>
  <c r="C27" i="10" s="1"/>
  <c r="X27" i="10"/>
  <c r="Y27" i="10"/>
  <c r="U27" i="10"/>
  <c r="D27" i="10" s="1"/>
  <c r="V27" i="10"/>
  <c r="E27" i="10" s="1"/>
  <c r="AA27" i="10"/>
  <c r="AB27" i="10"/>
  <c r="W27" i="10"/>
  <c r="F27" i="10" s="1"/>
  <c r="Z27" i="10"/>
  <c r="G27" i="10" s="1"/>
  <c r="T31" i="10"/>
  <c r="X31" i="10"/>
  <c r="Y31" i="10"/>
  <c r="C31" i="10"/>
  <c r="U31" i="10"/>
  <c r="D31" i="10" s="1"/>
  <c r="V31" i="10"/>
  <c r="AA31" i="10"/>
  <c r="AB31" i="10"/>
  <c r="E31" i="10"/>
  <c r="W31" i="10"/>
  <c r="F31" i="10" s="1"/>
  <c r="Z31" i="10"/>
  <c r="G31" i="10"/>
  <c r="T32" i="10"/>
  <c r="X32" i="10"/>
  <c r="Y32" i="10"/>
  <c r="U32" i="10"/>
  <c r="D32" i="10"/>
  <c r="V32" i="10"/>
  <c r="E32" i="10" s="1"/>
  <c r="AA32" i="10"/>
  <c r="AB32" i="10"/>
  <c r="W32" i="10"/>
  <c r="F32" i="10" s="1"/>
  <c r="Z32" i="10"/>
  <c r="G32" i="10" s="1"/>
  <c r="T35" i="10"/>
  <c r="X35" i="10"/>
  <c r="C35" i="10" s="1"/>
  <c r="Y35" i="10"/>
  <c r="U35" i="10"/>
  <c r="D35" i="10" s="1"/>
  <c r="V35" i="10"/>
  <c r="AA35" i="10"/>
  <c r="AB35" i="10"/>
  <c r="W35" i="10"/>
  <c r="F35" i="10" s="1"/>
  <c r="Z35" i="10"/>
  <c r="G35" i="10"/>
  <c r="T47" i="10"/>
  <c r="X47" i="10"/>
  <c r="Y47" i="10"/>
  <c r="U47" i="10"/>
  <c r="D47" i="10" s="1"/>
  <c r="V47" i="10"/>
  <c r="AA47" i="10"/>
  <c r="E47" i="10" s="1"/>
  <c r="AB47" i="10"/>
  <c r="W47" i="10"/>
  <c r="F47" i="10" s="1"/>
  <c r="Z47" i="10"/>
  <c r="G47" i="10" s="1"/>
  <c r="T37" i="10"/>
  <c r="X37" i="10"/>
  <c r="Y37" i="10"/>
  <c r="U37" i="10"/>
  <c r="D37" i="10" s="1"/>
  <c r="V37" i="10"/>
  <c r="AA37" i="10"/>
  <c r="AB37" i="10"/>
  <c r="W37" i="10"/>
  <c r="F37" i="10"/>
  <c r="Z37" i="10"/>
  <c r="G37" i="10" s="1"/>
  <c r="T36" i="10"/>
  <c r="X36" i="10"/>
  <c r="Y36" i="10"/>
  <c r="U36" i="10"/>
  <c r="D36" i="10" s="1"/>
  <c r="V36" i="10"/>
  <c r="AA36" i="10"/>
  <c r="AB36" i="10"/>
  <c r="W36" i="10"/>
  <c r="F36" i="10" s="1"/>
  <c r="Z36" i="10"/>
  <c r="G36" i="10" s="1"/>
  <c r="T38" i="10"/>
  <c r="X38" i="10"/>
  <c r="Y38" i="10"/>
  <c r="U38" i="10"/>
  <c r="D38" i="10"/>
  <c r="V38" i="10"/>
  <c r="E38" i="10" s="1"/>
  <c r="AA38" i="10"/>
  <c r="AB38" i="10"/>
  <c r="W38" i="10"/>
  <c r="F38" i="10"/>
  <c r="Z38" i="10"/>
  <c r="G38" i="10" s="1"/>
  <c r="T39" i="10"/>
  <c r="X39" i="10"/>
  <c r="Y39" i="10"/>
  <c r="U39" i="10"/>
  <c r="D39" i="10"/>
  <c r="V39" i="10"/>
  <c r="E39" i="10" s="1"/>
  <c r="AA39" i="10"/>
  <c r="AB39" i="10"/>
  <c r="W39" i="10"/>
  <c r="F39" i="10"/>
  <c r="Z39" i="10"/>
  <c r="G39" i="10" s="1"/>
  <c r="T40" i="10"/>
  <c r="X40" i="10"/>
  <c r="C40" i="10" s="1"/>
  <c r="Y40" i="10"/>
  <c r="U40" i="10"/>
  <c r="D40" i="10" s="1"/>
  <c r="V40" i="10"/>
  <c r="AA40" i="10"/>
  <c r="E40" i="10" s="1"/>
  <c r="AB40" i="10"/>
  <c r="W40" i="10"/>
  <c r="F40" i="10" s="1"/>
  <c r="Z40" i="10"/>
  <c r="G40" i="10" s="1"/>
  <c r="T98" i="10"/>
  <c r="C98" i="10" s="1"/>
  <c r="X98" i="10"/>
  <c r="Y98" i="10"/>
  <c r="U98" i="10"/>
  <c r="D98" i="10" s="1"/>
  <c r="V98" i="10"/>
  <c r="E98" i="10" s="1"/>
  <c r="AA98" i="10"/>
  <c r="AB98" i="10"/>
  <c r="W98" i="10"/>
  <c r="F98" i="10" s="1"/>
  <c r="Z98" i="10"/>
  <c r="G98" i="10" s="1"/>
  <c r="T42" i="10"/>
  <c r="C42" i="10" s="1"/>
  <c r="X42" i="10"/>
  <c r="Y42" i="10"/>
  <c r="U42" i="10"/>
  <c r="D42" i="10" s="1"/>
  <c r="V42" i="10"/>
  <c r="AA42" i="10"/>
  <c r="AB42" i="10"/>
  <c r="E42" i="10"/>
  <c r="W42" i="10"/>
  <c r="F42" i="10" s="1"/>
  <c r="Z42" i="10"/>
  <c r="G42" i="10" s="1"/>
  <c r="T43" i="10"/>
  <c r="X43" i="10"/>
  <c r="Y43" i="10"/>
  <c r="U43" i="10"/>
  <c r="D43" i="10" s="1"/>
  <c r="V43" i="10"/>
  <c r="AA43" i="10"/>
  <c r="AB43" i="10"/>
  <c r="W43" i="10"/>
  <c r="F43" i="10" s="1"/>
  <c r="Z43" i="10"/>
  <c r="G43" i="10" s="1"/>
  <c r="T44" i="10"/>
  <c r="X44" i="10"/>
  <c r="C44" i="10" s="1"/>
  <c r="Y44" i="10"/>
  <c r="U44" i="10"/>
  <c r="D44" i="10" s="1"/>
  <c r="V44" i="10"/>
  <c r="AA44" i="10"/>
  <c r="AB44" i="10"/>
  <c r="W44" i="10"/>
  <c r="F44" i="10" s="1"/>
  <c r="Z44" i="10"/>
  <c r="G44" i="10"/>
  <c r="T45" i="10"/>
  <c r="C45" i="10" s="1"/>
  <c r="X45" i="10"/>
  <c r="Y45" i="10"/>
  <c r="U45" i="10"/>
  <c r="D45" i="10" s="1"/>
  <c r="V45" i="10"/>
  <c r="E45" i="10" s="1"/>
  <c r="AA45" i="10"/>
  <c r="AB45" i="10"/>
  <c r="W45" i="10"/>
  <c r="F45" i="10" s="1"/>
  <c r="Z45" i="10"/>
  <c r="G45" i="10" s="1"/>
  <c r="T113" i="10"/>
  <c r="C113" i="10" s="1"/>
  <c r="X113" i="10"/>
  <c r="Y113" i="10"/>
  <c r="U113" i="10"/>
  <c r="D113" i="10" s="1"/>
  <c r="V113" i="10"/>
  <c r="AA113" i="10"/>
  <c r="AB113" i="10"/>
  <c r="W113" i="10"/>
  <c r="F113" i="10" s="1"/>
  <c r="Z113" i="10"/>
  <c r="G113" i="10" s="1"/>
  <c r="T46" i="10"/>
  <c r="X46" i="10"/>
  <c r="Y46" i="10"/>
  <c r="C46" i="10"/>
  <c r="U46" i="10"/>
  <c r="D46" i="10" s="1"/>
  <c r="V46" i="10"/>
  <c r="AA46" i="10"/>
  <c r="AB46" i="10"/>
  <c r="E46" i="10"/>
  <c r="W46" i="10"/>
  <c r="F46" i="10" s="1"/>
  <c r="Z46" i="10"/>
  <c r="G46" i="10" s="1"/>
  <c r="T48" i="10"/>
  <c r="C48" i="10" s="1"/>
  <c r="X48" i="10"/>
  <c r="Y48" i="10"/>
  <c r="U48" i="10"/>
  <c r="D48" i="10" s="1"/>
  <c r="V48" i="10"/>
  <c r="AA48" i="10"/>
  <c r="AB48" i="10"/>
  <c r="W48" i="10"/>
  <c r="F48" i="10" s="1"/>
  <c r="Z48" i="10"/>
  <c r="G48" i="10" s="1"/>
  <c r="T49" i="10"/>
  <c r="X49" i="10"/>
  <c r="C49" i="10" s="1"/>
  <c r="Y49" i="10"/>
  <c r="U49" i="10"/>
  <c r="D49" i="10" s="1"/>
  <c r="V49" i="10"/>
  <c r="AA49" i="10"/>
  <c r="E49" i="10" s="1"/>
  <c r="AB49" i="10"/>
  <c r="W49" i="10"/>
  <c r="F49" i="10" s="1"/>
  <c r="Z49" i="10"/>
  <c r="G49" i="10" s="1"/>
  <c r="T50" i="10"/>
  <c r="C50" i="10" s="1"/>
  <c r="X50" i="10"/>
  <c r="Y50" i="10"/>
  <c r="U50" i="10"/>
  <c r="D50" i="10" s="1"/>
  <c r="V50" i="10"/>
  <c r="AA50" i="10"/>
  <c r="AB50" i="10"/>
  <c r="W50" i="10"/>
  <c r="F50" i="10" s="1"/>
  <c r="Z50" i="10"/>
  <c r="G50" i="10" s="1"/>
  <c r="T51" i="10"/>
  <c r="C51" i="10" s="1"/>
  <c r="X51" i="10"/>
  <c r="Y51" i="10"/>
  <c r="U51" i="10"/>
  <c r="D51" i="10" s="1"/>
  <c r="V51" i="10"/>
  <c r="E51" i="10" s="1"/>
  <c r="AA51" i="10"/>
  <c r="AB51" i="10"/>
  <c r="W51" i="10"/>
  <c r="F51" i="10" s="1"/>
  <c r="Z51" i="10"/>
  <c r="G51" i="10" s="1"/>
  <c r="T52" i="10"/>
  <c r="X52" i="10"/>
  <c r="Y52" i="10"/>
  <c r="C52" i="10"/>
  <c r="U52" i="10"/>
  <c r="D52" i="10" s="1"/>
  <c r="V52" i="10"/>
  <c r="AA52" i="10"/>
  <c r="AB52" i="10"/>
  <c r="E52" i="10"/>
  <c r="W52" i="10"/>
  <c r="F52" i="10" s="1"/>
  <c r="Z52" i="10"/>
  <c r="G52" i="10" s="1"/>
  <c r="T54" i="10"/>
  <c r="X54" i="10"/>
  <c r="Y54" i="10"/>
  <c r="U54" i="10"/>
  <c r="D54" i="10" s="1"/>
  <c r="V54" i="10"/>
  <c r="AA54" i="10"/>
  <c r="AB54" i="10"/>
  <c r="E54" i="10"/>
  <c r="W54" i="10"/>
  <c r="F54" i="10" s="1"/>
  <c r="Z54" i="10"/>
  <c r="G54" i="10" s="1"/>
  <c r="T53" i="10"/>
  <c r="X53" i="10"/>
  <c r="Y53" i="10"/>
  <c r="U53" i="10"/>
  <c r="D53" i="10" s="1"/>
  <c r="V53" i="10"/>
  <c r="AA53" i="10"/>
  <c r="AB53" i="10"/>
  <c r="W53" i="10"/>
  <c r="F53" i="10" s="1"/>
  <c r="Z53" i="10"/>
  <c r="G53" i="10" s="1"/>
  <c r="T34" i="10"/>
  <c r="X34" i="10"/>
  <c r="Y34" i="10"/>
  <c r="U34" i="10"/>
  <c r="D34" i="10" s="1"/>
  <c r="V34" i="10"/>
  <c r="AA34" i="10"/>
  <c r="E34" i="10" s="1"/>
  <c r="AB34" i="10"/>
  <c r="W34" i="10"/>
  <c r="F34" i="10" s="1"/>
  <c r="Z34" i="10"/>
  <c r="G34" i="10"/>
  <c r="T55" i="10"/>
  <c r="X55" i="10"/>
  <c r="Y55" i="10"/>
  <c r="U55" i="10"/>
  <c r="D55" i="10"/>
  <c r="V55" i="10"/>
  <c r="AA55" i="10"/>
  <c r="AB55" i="10"/>
  <c r="E55" i="10"/>
  <c r="W55" i="10"/>
  <c r="F55" i="10" s="1"/>
  <c r="Z55" i="10"/>
  <c r="G55" i="10"/>
  <c r="T57" i="10"/>
  <c r="C57" i="10" s="1"/>
  <c r="X57" i="10"/>
  <c r="Y57" i="10"/>
  <c r="U57" i="10"/>
  <c r="D57" i="10"/>
  <c r="V57" i="10"/>
  <c r="AA57" i="10"/>
  <c r="AB57" i="10"/>
  <c r="W57" i="10"/>
  <c r="F57" i="10" s="1"/>
  <c r="Z57" i="10"/>
  <c r="G57" i="10" s="1"/>
  <c r="T56" i="10"/>
  <c r="C56" i="10" s="1"/>
  <c r="X56" i="10"/>
  <c r="Y56" i="10"/>
  <c r="U56" i="10"/>
  <c r="D56" i="10" s="1"/>
  <c r="V56" i="10"/>
  <c r="E56" i="10" s="1"/>
  <c r="AA56" i="10"/>
  <c r="AB56" i="10"/>
  <c r="W56" i="10"/>
  <c r="F56" i="10" s="1"/>
  <c r="Z56" i="10"/>
  <c r="G56" i="10" s="1"/>
  <c r="T58" i="10"/>
  <c r="C58" i="10" s="1"/>
  <c r="X58" i="10"/>
  <c r="Y58" i="10"/>
  <c r="U58" i="10"/>
  <c r="D58" i="10" s="1"/>
  <c r="V58" i="10"/>
  <c r="AA58" i="10"/>
  <c r="AB58" i="10"/>
  <c r="W58" i="10"/>
  <c r="F58" i="10" s="1"/>
  <c r="Z58" i="10"/>
  <c r="G58" i="10" s="1"/>
  <c r="T59" i="10"/>
  <c r="C59" i="10" s="1"/>
  <c r="X59" i="10"/>
  <c r="Y59" i="10"/>
  <c r="U59" i="10"/>
  <c r="D59" i="10" s="1"/>
  <c r="V59" i="10"/>
  <c r="E59" i="10" s="1"/>
  <c r="AA59" i="10"/>
  <c r="AB59" i="10"/>
  <c r="W59" i="10"/>
  <c r="F59" i="10"/>
  <c r="Z59" i="10"/>
  <c r="G59" i="10" s="1"/>
  <c r="T60" i="10"/>
  <c r="C60" i="10" s="1"/>
  <c r="X60" i="10"/>
  <c r="Y60" i="10"/>
  <c r="U60" i="10"/>
  <c r="D60" i="10" s="1"/>
  <c r="V60" i="10"/>
  <c r="AA60" i="10"/>
  <c r="AB60" i="10"/>
  <c r="W60" i="10"/>
  <c r="F60" i="10" s="1"/>
  <c r="Z60" i="10"/>
  <c r="G60" i="10" s="1"/>
  <c r="T62" i="10"/>
  <c r="C62" i="10" s="1"/>
  <c r="X62" i="10"/>
  <c r="Y62" i="10"/>
  <c r="U62" i="10"/>
  <c r="D62" i="10" s="1"/>
  <c r="V62" i="10"/>
  <c r="E62" i="10" s="1"/>
  <c r="AA62" i="10"/>
  <c r="AB62" i="10"/>
  <c r="W62" i="10"/>
  <c r="F62" i="10" s="1"/>
  <c r="Z62" i="10"/>
  <c r="G62" i="10" s="1"/>
  <c r="T61" i="10"/>
  <c r="X61" i="10"/>
  <c r="Y61" i="10"/>
  <c r="U61" i="10"/>
  <c r="D61" i="10"/>
  <c r="V61" i="10"/>
  <c r="AA61" i="10"/>
  <c r="AB61" i="10"/>
  <c r="W61" i="10"/>
  <c r="F61" i="10" s="1"/>
  <c r="Z61" i="10"/>
  <c r="G61" i="10" s="1"/>
  <c r="T63" i="10"/>
  <c r="X63" i="10"/>
  <c r="Y63" i="10"/>
  <c r="U63" i="10"/>
  <c r="D63" i="10" s="1"/>
  <c r="V63" i="10"/>
  <c r="AA63" i="10"/>
  <c r="AB63" i="10"/>
  <c r="W63" i="10"/>
  <c r="F63" i="10" s="1"/>
  <c r="Z63" i="10"/>
  <c r="G63" i="10"/>
  <c r="T64" i="10"/>
  <c r="X64" i="10"/>
  <c r="Y64" i="10"/>
  <c r="C64" i="10"/>
  <c r="U64" i="10"/>
  <c r="D64" i="10" s="1"/>
  <c r="V64" i="10"/>
  <c r="E64" i="10" s="1"/>
  <c r="AA64" i="10"/>
  <c r="AB64" i="10"/>
  <c r="W64" i="10"/>
  <c r="F64" i="10" s="1"/>
  <c r="Z64" i="10"/>
  <c r="G64" i="10" s="1"/>
  <c r="T65" i="10"/>
  <c r="C65" i="10" s="1"/>
  <c r="X65" i="10"/>
  <c r="Y65" i="10"/>
  <c r="U65" i="10"/>
  <c r="D65" i="10" s="1"/>
  <c r="V65" i="10"/>
  <c r="E65" i="10" s="1"/>
  <c r="AA65" i="10"/>
  <c r="AB65" i="10"/>
  <c r="W65" i="10"/>
  <c r="F65" i="10" s="1"/>
  <c r="Z65" i="10"/>
  <c r="G65" i="10" s="1"/>
  <c r="T26" i="10"/>
  <c r="X26" i="10"/>
  <c r="Y26" i="10"/>
  <c r="U26" i="10"/>
  <c r="D26" i="10" s="1"/>
  <c r="V26" i="10"/>
  <c r="E26" i="10" s="1"/>
  <c r="AA26" i="10"/>
  <c r="AB26" i="10"/>
  <c r="W26" i="10"/>
  <c r="F26" i="10" s="1"/>
  <c r="Z26" i="10"/>
  <c r="G26" i="10"/>
  <c r="T100" i="10"/>
  <c r="C100" i="10" s="1"/>
  <c r="X100" i="10"/>
  <c r="Y100" i="10"/>
  <c r="U100" i="10"/>
  <c r="D100" i="10" s="1"/>
  <c r="V100" i="10"/>
  <c r="E100" i="10" s="1"/>
  <c r="AA100" i="10"/>
  <c r="AB100" i="10"/>
  <c r="W100" i="10"/>
  <c r="F100" i="10" s="1"/>
  <c r="Z100" i="10"/>
  <c r="G100" i="10" s="1"/>
  <c r="T89" i="10"/>
  <c r="X89" i="10"/>
  <c r="C89" i="10" s="1"/>
  <c r="Y89" i="10"/>
  <c r="U89" i="10"/>
  <c r="D89" i="10" s="1"/>
  <c r="V89" i="10"/>
  <c r="AA89" i="10"/>
  <c r="AB89" i="10"/>
  <c r="W89" i="10"/>
  <c r="F89" i="10"/>
  <c r="Z89" i="10"/>
  <c r="G89" i="10" s="1"/>
  <c r="T66" i="10"/>
  <c r="X66" i="10"/>
  <c r="C66" i="10" s="1"/>
  <c r="Y66" i="10"/>
  <c r="U66" i="10"/>
  <c r="D66" i="10" s="1"/>
  <c r="V66" i="10"/>
  <c r="AA66" i="10"/>
  <c r="AB66" i="10"/>
  <c r="W66" i="10"/>
  <c r="F66" i="10" s="1"/>
  <c r="Z66" i="10"/>
  <c r="G66" i="10"/>
  <c r="T67" i="10"/>
  <c r="X67" i="10"/>
  <c r="Y67" i="10"/>
  <c r="U67" i="10"/>
  <c r="D67" i="10" s="1"/>
  <c r="V67" i="10"/>
  <c r="AA67" i="10"/>
  <c r="AB67" i="10"/>
  <c r="W67" i="10"/>
  <c r="F67" i="10"/>
  <c r="Z67" i="10"/>
  <c r="G67" i="10" s="1"/>
  <c r="T101" i="10"/>
  <c r="X101" i="10"/>
  <c r="Y101" i="10"/>
  <c r="U101" i="10"/>
  <c r="D101" i="10" s="1"/>
  <c r="V101" i="10"/>
  <c r="AA101" i="10"/>
  <c r="AB101" i="10"/>
  <c r="W101" i="10"/>
  <c r="F101" i="10"/>
  <c r="Z101" i="10"/>
  <c r="G101" i="10" s="1"/>
  <c r="T99" i="10"/>
  <c r="X99" i="10"/>
  <c r="Y99" i="10"/>
  <c r="C99" i="10" s="1"/>
  <c r="U99" i="10"/>
  <c r="D99" i="10" s="1"/>
  <c r="V99" i="10"/>
  <c r="AA99" i="10"/>
  <c r="AB99" i="10"/>
  <c r="W99" i="10"/>
  <c r="F99" i="10"/>
  <c r="Z99" i="10"/>
  <c r="G99" i="10" s="1"/>
  <c r="T75" i="10"/>
  <c r="X75" i="10"/>
  <c r="Y75" i="10"/>
  <c r="U75" i="10"/>
  <c r="D75" i="10"/>
  <c r="V75" i="10"/>
  <c r="E75" i="10" s="1"/>
  <c r="AA75" i="10"/>
  <c r="AB75" i="10"/>
  <c r="W75" i="10"/>
  <c r="F75" i="10" s="1"/>
  <c r="Z75" i="10"/>
  <c r="G75" i="10"/>
  <c r="T73" i="10"/>
  <c r="X73" i="10"/>
  <c r="Y73" i="10"/>
  <c r="C73" i="10" s="1"/>
  <c r="U73" i="10"/>
  <c r="D73" i="10"/>
  <c r="V73" i="10"/>
  <c r="AA73" i="10"/>
  <c r="AB73" i="10"/>
  <c r="E73" i="10"/>
  <c r="W73" i="10"/>
  <c r="F73" i="10" s="1"/>
  <c r="Z73" i="10"/>
  <c r="G73" i="10"/>
  <c r="T69" i="10"/>
  <c r="X69" i="10"/>
  <c r="Y69" i="10"/>
  <c r="U69" i="10"/>
  <c r="D69" i="10"/>
  <c r="V69" i="10"/>
  <c r="E69" i="10" s="1"/>
  <c r="AA69" i="10"/>
  <c r="AB69" i="10"/>
  <c r="W69" i="10"/>
  <c r="F69" i="10" s="1"/>
  <c r="Z69" i="10"/>
  <c r="G69" i="10" s="1"/>
  <c r="T72" i="10"/>
  <c r="C72" i="10" s="1"/>
  <c r="X72" i="10"/>
  <c r="Y72" i="10"/>
  <c r="U72" i="10"/>
  <c r="D72" i="10"/>
  <c r="V72" i="10"/>
  <c r="AA72" i="10"/>
  <c r="AB72" i="10"/>
  <c r="W72" i="10"/>
  <c r="F72" i="10"/>
  <c r="Z72" i="10"/>
  <c r="G72" i="10" s="1"/>
  <c r="T68" i="10"/>
  <c r="X68" i="10"/>
  <c r="Y68" i="10"/>
  <c r="U68" i="10"/>
  <c r="D68" i="10"/>
  <c r="V68" i="10"/>
  <c r="E68" i="10" s="1"/>
  <c r="AA68" i="10"/>
  <c r="AB68" i="10"/>
  <c r="W68" i="10"/>
  <c r="F68" i="10"/>
  <c r="Z68" i="10"/>
  <c r="G68" i="10" s="1"/>
  <c r="T76" i="10"/>
  <c r="X76" i="10"/>
  <c r="Y76" i="10"/>
  <c r="C76" i="10"/>
  <c r="U76" i="10"/>
  <c r="D76" i="10"/>
  <c r="V76" i="10"/>
  <c r="E76" i="10" s="1"/>
  <c r="AA76" i="10"/>
  <c r="AB76" i="10"/>
  <c r="W76" i="10"/>
  <c r="F76" i="10" s="1"/>
  <c r="Z76" i="10"/>
  <c r="G76" i="10" s="1"/>
  <c r="T74" i="10"/>
  <c r="X74" i="10"/>
  <c r="Y74" i="10"/>
  <c r="U74" i="10"/>
  <c r="D74" i="10"/>
  <c r="V74" i="10"/>
  <c r="E74" i="10" s="1"/>
  <c r="AA74" i="10"/>
  <c r="AB74" i="10"/>
  <c r="W74" i="10"/>
  <c r="F74" i="10"/>
  <c r="Z74" i="10"/>
  <c r="G74" i="10" s="1"/>
  <c r="T70" i="10"/>
  <c r="X70" i="10"/>
  <c r="Y70" i="10"/>
  <c r="C70" i="10" s="1"/>
  <c r="U70" i="10"/>
  <c r="D70" i="10" s="1"/>
  <c r="V70" i="10"/>
  <c r="AA70" i="10"/>
  <c r="AB70" i="10"/>
  <c r="E70" i="10"/>
  <c r="W70" i="10"/>
  <c r="F70" i="10" s="1"/>
  <c r="Z70" i="10"/>
  <c r="G70" i="10"/>
  <c r="T71" i="10"/>
  <c r="X71" i="10"/>
  <c r="Y71" i="10"/>
  <c r="U71" i="10"/>
  <c r="D71" i="10" s="1"/>
  <c r="V71" i="10"/>
  <c r="E71" i="10" s="1"/>
  <c r="AA71" i="10"/>
  <c r="AB71" i="10"/>
  <c r="W71" i="10"/>
  <c r="F71" i="10" s="1"/>
  <c r="Z71" i="10"/>
  <c r="G71" i="10" s="1"/>
  <c r="T81" i="10"/>
  <c r="C81" i="10" s="1"/>
  <c r="X81" i="10"/>
  <c r="Y81" i="10"/>
  <c r="U81" i="10"/>
  <c r="D81" i="10" s="1"/>
  <c r="V81" i="10"/>
  <c r="AA81" i="10"/>
  <c r="AB81" i="10"/>
  <c r="W81" i="10"/>
  <c r="F81" i="10"/>
  <c r="Z81" i="10"/>
  <c r="G81" i="10" s="1"/>
  <c r="T80" i="10"/>
  <c r="X80" i="10"/>
  <c r="Y80" i="10"/>
  <c r="U80" i="10"/>
  <c r="D80" i="10" s="1"/>
  <c r="V80" i="10"/>
  <c r="AA80" i="10"/>
  <c r="AB80" i="10"/>
  <c r="W80" i="10"/>
  <c r="F80" i="10" s="1"/>
  <c r="Z80" i="10"/>
  <c r="G80" i="10" s="1"/>
  <c r="T78" i="10"/>
  <c r="C78" i="10" s="1"/>
  <c r="X78" i="10"/>
  <c r="Y78" i="10"/>
  <c r="U78" i="10"/>
  <c r="D78" i="10" s="1"/>
  <c r="V78" i="10"/>
  <c r="E78" i="10" s="1"/>
  <c r="AA78" i="10"/>
  <c r="AB78" i="10"/>
  <c r="W78" i="10"/>
  <c r="F78" i="10" s="1"/>
  <c r="Z78" i="10"/>
  <c r="G78" i="10" s="1"/>
  <c r="T82" i="10"/>
  <c r="X82" i="10"/>
  <c r="Y82" i="10"/>
  <c r="U82" i="10"/>
  <c r="D82" i="10" s="1"/>
  <c r="V82" i="10"/>
  <c r="AA82" i="10"/>
  <c r="AB82" i="10"/>
  <c r="W82" i="10"/>
  <c r="F82" i="10" s="1"/>
  <c r="Z82" i="10"/>
  <c r="G82" i="10" s="1"/>
  <c r="T77" i="10"/>
  <c r="X77" i="10"/>
  <c r="Y77" i="10"/>
  <c r="U77" i="10"/>
  <c r="D77" i="10"/>
  <c r="V77" i="10"/>
  <c r="AA77" i="10"/>
  <c r="AB77" i="10"/>
  <c r="W77" i="10"/>
  <c r="F77" i="10"/>
  <c r="Z77" i="10"/>
  <c r="G77" i="10"/>
  <c r="T79" i="10"/>
  <c r="X79" i="10"/>
  <c r="C79" i="10" s="1"/>
  <c r="Y79" i="10"/>
  <c r="U79" i="10"/>
  <c r="D79" i="10"/>
  <c r="V79" i="10"/>
  <c r="AA79" i="10"/>
  <c r="AB79" i="10"/>
  <c r="E79" i="10" s="1"/>
  <c r="W79" i="10"/>
  <c r="F79" i="10" s="1"/>
  <c r="Z79" i="10"/>
  <c r="G79" i="10" s="1"/>
  <c r="T83" i="10"/>
  <c r="X83" i="10"/>
  <c r="Y83" i="10"/>
  <c r="C83" i="10"/>
  <c r="U83" i="10"/>
  <c r="D83" i="10" s="1"/>
  <c r="V83" i="10"/>
  <c r="E83" i="10" s="1"/>
  <c r="AA83" i="10"/>
  <c r="AB83" i="10"/>
  <c r="W83" i="10"/>
  <c r="F83" i="10" s="1"/>
  <c r="Z83" i="10"/>
  <c r="G83" i="10"/>
  <c r="T84" i="10"/>
  <c r="X84" i="10"/>
  <c r="Y84" i="10"/>
  <c r="U84" i="10"/>
  <c r="D84" i="10" s="1"/>
  <c r="V84" i="10"/>
  <c r="AA84" i="10"/>
  <c r="AB84" i="10"/>
  <c r="W84" i="10"/>
  <c r="F84" i="10"/>
  <c r="Z84" i="10"/>
  <c r="G84" i="10" s="1"/>
  <c r="T85" i="10"/>
  <c r="X85" i="10"/>
  <c r="Y85" i="10"/>
  <c r="C85" i="10"/>
  <c r="U85" i="10"/>
  <c r="D85" i="10" s="1"/>
  <c r="V85" i="10"/>
  <c r="E85" i="10" s="1"/>
  <c r="AA85" i="10"/>
  <c r="AB85" i="10"/>
  <c r="W85" i="10"/>
  <c r="F85" i="10" s="1"/>
  <c r="Z85" i="10"/>
  <c r="G85" i="10" s="1"/>
  <c r="T86" i="10"/>
  <c r="X86" i="10"/>
  <c r="Y86" i="10"/>
  <c r="U86" i="10"/>
  <c r="D86" i="10" s="1"/>
  <c r="V86" i="10"/>
  <c r="E86" i="10" s="1"/>
  <c r="AA86" i="10"/>
  <c r="AB86" i="10"/>
  <c r="W86" i="10"/>
  <c r="F86" i="10" s="1"/>
  <c r="Z86" i="10"/>
  <c r="G86" i="10" s="1"/>
  <c r="T87" i="10"/>
  <c r="X87" i="10"/>
  <c r="Y87" i="10"/>
  <c r="U87" i="10"/>
  <c r="D87" i="10" s="1"/>
  <c r="V87" i="10"/>
  <c r="E87" i="10" s="1"/>
  <c r="AA87" i="10"/>
  <c r="AB87" i="10"/>
  <c r="W87" i="10"/>
  <c r="F87" i="10" s="1"/>
  <c r="Z87" i="10"/>
  <c r="G87" i="10" s="1"/>
  <c r="T88" i="10"/>
  <c r="X88" i="10"/>
  <c r="C88" i="10" s="1"/>
  <c r="Y88" i="10"/>
  <c r="U88" i="10"/>
  <c r="D88" i="10" s="1"/>
  <c r="V88" i="10"/>
  <c r="AA88" i="10"/>
  <c r="AB88" i="10"/>
  <c r="E88" i="10" s="1"/>
  <c r="W88" i="10"/>
  <c r="F88" i="10"/>
  <c r="Z88" i="10"/>
  <c r="G88" i="10" s="1"/>
  <c r="T90" i="10"/>
  <c r="X90" i="10"/>
  <c r="C90" i="10" s="1"/>
  <c r="Y90" i="10"/>
  <c r="U90" i="10"/>
  <c r="D90" i="10"/>
  <c r="V90" i="10"/>
  <c r="AA90" i="10"/>
  <c r="AB90" i="10"/>
  <c r="E90" i="10" s="1"/>
  <c r="W90" i="10"/>
  <c r="F90" i="10"/>
  <c r="Z90" i="10"/>
  <c r="G90" i="10" s="1"/>
  <c r="T91" i="10"/>
  <c r="X91" i="10"/>
  <c r="Y91" i="10"/>
  <c r="U91" i="10"/>
  <c r="D91" i="10" s="1"/>
  <c r="V91" i="10"/>
  <c r="AA91" i="10"/>
  <c r="AB91" i="10"/>
  <c r="W91" i="10"/>
  <c r="F91" i="10" s="1"/>
  <c r="Z91" i="10"/>
  <c r="G91" i="10" s="1"/>
  <c r="T92" i="10"/>
  <c r="X92" i="10"/>
  <c r="Y92" i="10"/>
  <c r="U92" i="10"/>
  <c r="D92" i="10" s="1"/>
  <c r="V92" i="10"/>
  <c r="AA92" i="10"/>
  <c r="AB92" i="10"/>
  <c r="W92" i="10"/>
  <c r="F92" i="10" s="1"/>
  <c r="Z92" i="10"/>
  <c r="G92" i="10"/>
  <c r="T95" i="10"/>
  <c r="X95" i="10"/>
  <c r="Y95" i="10"/>
  <c r="U95" i="10"/>
  <c r="D95" i="10" s="1"/>
  <c r="V95" i="10"/>
  <c r="AA95" i="10"/>
  <c r="AB95" i="10"/>
  <c r="W95" i="10"/>
  <c r="F95" i="10" s="1"/>
  <c r="Z95" i="10"/>
  <c r="G95" i="10"/>
  <c r="T94" i="10"/>
  <c r="X94" i="10"/>
  <c r="Y94" i="10"/>
  <c r="U94" i="10"/>
  <c r="D94" i="10" s="1"/>
  <c r="V94" i="10"/>
  <c r="E94" i="10" s="1"/>
  <c r="AA94" i="10"/>
  <c r="AB94" i="10"/>
  <c r="W94" i="10"/>
  <c r="F94" i="10" s="1"/>
  <c r="Z94" i="10"/>
  <c r="G94" i="10"/>
  <c r="T41" i="10"/>
  <c r="X41" i="10"/>
  <c r="Y41" i="10"/>
  <c r="U41" i="10"/>
  <c r="D41" i="10" s="1"/>
  <c r="V41" i="10"/>
  <c r="AA41" i="10"/>
  <c r="AB41" i="10"/>
  <c r="W41" i="10"/>
  <c r="F41" i="10"/>
  <c r="Z41" i="10"/>
  <c r="G41" i="10" s="1"/>
  <c r="T103" i="10"/>
  <c r="X103" i="10"/>
  <c r="C103" i="10" s="1"/>
  <c r="Y103" i="10"/>
  <c r="U103" i="10"/>
  <c r="D103" i="10"/>
  <c r="V103" i="10"/>
  <c r="AA103" i="10"/>
  <c r="AB103" i="10"/>
  <c r="W103" i="10"/>
  <c r="F103" i="10"/>
  <c r="Z103" i="10"/>
  <c r="G103" i="10"/>
  <c r="T96" i="10"/>
  <c r="X96" i="10"/>
  <c r="Y96" i="10"/>
  <c r="U96" i="10"/>
  <c r="D96" i="10" s="1"/>
  <c r="V96" i="10"/>
  <c r="AA96" i="10"/>
  <c r="AB96" i="10"/>
  <c r="W96" i="10"/>
  <c r="F96" i="10"/>
  <c r="Z96" i="10"/>
  <c r="G96" i="10" s="1"/>
  <c r="T104" i="10"/>
  <c r="C104" i="10" s="1"/>
  <c r="X104" i="10"/>
  <c r="Y104" i="10"/>
  <c r="U104" i="10"/>
  <c r="D104" i="10"/>
  <c r="V104" i="10"/>
  <c r="AA104" i="10"/>
  <c r="AB104" i="10"/>
  <c r="E104" i="10"/>
  <c r="W104" i="10"/>
  <c r="F104" i="10"/>
  <c r="Z104" i="10"/>
  <c r="G104" i="10" s="1"/>
  <c r="T106" i="10"/>
  <c r="X106" i="10"/>
  <c r="Y106" i="10"/>
  <c r="U106" i="10"/>
  <c r="D106" i="10" s="1"/>
  <c r="V106" i="10"/>
  <c r="AA106" i="10"/>
  <c r="AB106" i="10"/>
  <c r="W106" i="10"/>
  <c r="F106" i="10" s="1"/>
  <c r="Z106" i="10"/>
  <c r="G106" i="10"/>
  <c r="T107" i="10"/>
  <c r="X107" i="10"/>
  <c r="Y107" i="10"/>
  <c r="U107" i="10"/>
  <c r="D107" i="10" s="1"/>
  <c r="V107" i="10"/>
  <c r="AA107" i="10"/>
  <c r="AB107" i="10"/>
  <c r="W107" i="10"/>
  <c r="F107" i="10"/>
  <c r="Z107" i="10"/>
  <c r="G107" i="10" s="1"/>
  <c r="T108" i="10"/>
  <c r="C108" i="10" s="1"/>
  <c r="X108" i="10"/>
  <c r="Y108" i="10"/>
  <c r="U108" i="10"/>
  <c r="D108" i="10"/>
  <c r="V108" i="10"/>
  <c r="AA108" i="10"/>
  <c r="AB108" i="10"/>
  <c r="E108" i="10"/>
  <c r="W108" i="10"/>
  <c r="F108" i="10"/>
  <c r="Z108" i="10"/>
  <c r="G108" i="10" s="1"/>
  <c r="T109" i="10"/>
  <c r="X109" i="10"/>
  <c r="Y109" i="10"/>
  <c r="U109" i="10"/>
  <c r="D109" i="10" s="1"/>
  <c r="V109" i="10"/>
  <c r="AA109" i="10"/>
  <c r="AB109" i="10"/>
  <c r="W109" i="10"/>
  <c r="F109" i="10" s="1"/>
  <c r="Z109" i="10"/>
  <c r="G109" i="10" s="1"/>
  <c r="T105" i="10"/>
  <c r="X105" i="10"/>
  <c r="Y105" i="10"/>
  <c r="C105" i="10"/>
  <c r="U105" i="10"/>
  <c r="D105" i="10" s="1"/>
  <c r="V105" i="10"/>
  <c r="E105" i="10" s="1"/>
  <c r="AA105" i="10"/>
  <c r="AB105" i="10"/>
  <c r="W105" i="10"/>
  <c r="F105" i="10" s="1"/>
  <c r="Z105" i="10"/>
  <c r="G105" i="10" s="1"/>
  <c r="T110" i="10"/>
  <c r="X110" i="10"/>
  <c r="Y110" i="10"/>
  <c r="U110" i="10"/>
  <c r="D110" i="10" s="1"/>
  <c r="V110" i="10"/>
  <c r="E110" i="10" s="1"/>
  <c r="AA110" i="10"/>
  <c r="AB110" i="10"/>
  <c r="W110" i="10"/>
  <c r="F110" i="10" s="1"/>
  <c r="Z110" i="10"/>
  <c r="G110" i="10" s="1"/>
  <c r="T111" i="10"/>
  <c r="C111" i="10" s="1"/>
  <c r="X111" i="10"/>
  <c r="Y111" i="10"/>
  <c r="U111" i="10"/>
  <c r="D111" i="10" s="1"/>
  <c r="V111" i="10"/>
  <c r="E111" i="10" s="1"/>
  <c r="AA111" i="10"/>
  <c r="AB111" i="10"/>
  <c r="W111" i="10"/>
  <c r="F111" i="10" s="1"/>
  <c r="Z111" i="10"/>
  <c r="G111" i="10" s="1"/>
  <c r="T115" i="10"/>
  <c r="X115" i="10"/>
  <c r="C115" i="10" s="1"/>
  <c r="Y115" i="10"/>
  <c r="U115" i="10"/>
  <c r="D115" i="10"/>
  <c r="V115" i="10"/>
  <c r="AA115" i="10"/>
  <c r="E115" i="10" s="1"/>
  <c r="AB115" i="10"/>
  <c r="W115" i="10"/>
  <c r="F115" i="10"/>
  <c r="Z115" i="10"/>
  <c r="G115" i="10" s="1"/>
  <c r="T114" i="10"/>
  <c r="C114" i="10" s="1"/>
  <c r="X114" i="10"/>
  <c r="Y114" i="10"/>
  <c r="U114" i="10"/>
  <c r="D114" i="10" s="1"/>
  <c r="V114" i="10"/>
  <c r="E114" i="10" s="1"/>
  <c r="AA114" i="10"/>
  <c r="AB114" i="10"/>
  <c r="W114" i="10"/>
  <c r="F114" i="10"/>
  <c r="Z114" i="10"/>
  <c r="G114" i="10" s="1"/>
  <c r="T116" i="10"/>
  <c r="X116" i="10"/>
  <c r="Y116" i="10"/>
  <c r="U116" i="10"/>
  <c r="D116" i="10" s="1"/>
  <c r="V116" i="10"/>
  <c r="AA116" i="10"/>
  <c r="AB116" i="10"/>
  <c r="W116" i="10"/>
  <c r="F116" i="10" s="1"/>
  <c r="Z116" i="10"/>
  <c r="G116" i="10" s="1"/>
  <c r="T102" i="10"/>
  <c r="X102" i="10"/>
  <c r="Y102" i="10"/>
  <c r="U102" i="10"/>
  <c r="D102" i="10" s="1"/>
  <c r="V102" i="10"/>
  <c r="E102" i="10" s="1"/>
  <c r="AA102" i="10"/>
  <c r="AB102" i="10"/>
  <c r="W102" i="10"/>
  <c r="F102" i="10" s="1"/>
  <c r="Z102" i="10"/>
  <c r="G102" i="10"/>
  <c r="T117" i="10"/>
  <c r="X117" i="10"/>
  <c r="Y117" i="10"/>
  <c r="U117" i="10"/>
  <c r="D117" i="10" s="1"/>
  <c r="V117" i="10"/>
  <c r="AA117" i="10"/>
  <c r="AB117" i="10"/>
  <c r="W117" i="10"/>
  <c r="F117" i="10"/>
  <c r="Z117" i="10"/>
  <c r="G117" i="10" s="1"/>
  <c r="T118" i="10"/>
  <c r="C118" i="10" s="1"/>
  <c r="X118" i="10"/>
  <c r="Y118" i="10"/>
  <c r="U118" i="10"/>
  <c r="D118" i="10" s="1"/>
  <c r="V118" i="10"/>
  <c r="E118" i="10" s="1"/>
  <c r="AA118" i="10"/>
  <c r="AB118" i="10"/>
  <c r="W118" i="10"/>
  <c r="F118" i="10" s="1"/>
  <c r="Z118" i="10"/>
  <c r="G118" i="10" s="1"/>
  <c r="T93" i="10"/>
  <c r="X93" i="10"/>
  <c r="Y93" i="10"/>
  <c r="C93" i="10" s="1"/>
  <c r="U93" i="10"/>
  <c r="D93" i="10"/>
  <c r="V93" i="10"/>
  <c r="AA93" i="10"/>
  <c r="AB93" i="10"/>
  <c r="E93" i="10"/>
  <c r="W93" i="10"/>
  <c r="F93" i="10" s="1"/>
  <c r="Z93" i="10"/>
  <c r="G93" i="10" s="1"/>
  <c r="T97" i="10"/>
  <c r="C97" i="10" s="1"/>
  <c r="X97" i="10"/>
  <c r="Y97" i="10"/>
  <c r="U97" i="10"/>
  <c r="D97" i="10" s="1"/>
  <c r="V97" i="10"/>
  <c r="E97" i="10" s="1"/>
  <c r="AA97" i="10"/>
  <c r="AB97" i="10"/>
  <c r="W97" i="10"/>
  <c r="F97" i="10" s="1"/>
  <c r="Z97" i="10"/>
  <c r="G97" i="10" s="1"/>
  <c r="T119" i="10"/>
  <c r="X119" i="10"/>
  <c r="Y119" i="10"/>
  <c r="U119" i="10"/>
  <c r="D119" i="10" s="1"/>
  <c r="V119" i="10"/>
  <c r="AA119" i="10"/>
  <c r="AB119" i="10"/>
  <c r="W119" i="10"/>
  <c r="F119" i="10" s="1"/>
  <c r="Z119" i="10"/>
  <c r="G119" i="10" s="1"/>
  <c r="T120" i="10"/>
  <c r="X120" i="10"/>
  <c r="Y120" i="10"/>
  <c r="U120" i="10"/>
  <c r="D120" i="10" s="1"/>
  <c r="V120" i="10"/>
  <c r="E120" i="10" s="1"/>
  <c r="AA120" i="10"/>
  <c r="AB120" i="10"/>
  <c r="W120" i="10"/>
  <c r="F120" i="10" s="1"/>
  <c r="Z120" i="10"/>
  <c r="G120" i="10"/>
  <c r="T9" i="9"/>
  <c r="U9" i="9"/>
  <c r="V9" i="9"/>
  <c r="W9" i="9"/>
  <c r="X9" i="9"/>
  <c r="Y9" i="9"/>
  <c r="Z9" i="9"/>
  <c r="AA9" i="9"/>
  <c r="AB9" i="9"/>
  <c r="T10" i="9"/>
  <c r="U10" i="9"/>
  <c r="V10" i="9"/>
  <c r="W10" i="9"/>
  <c r="X10" i="9"/>
  <c r="Y10" i="9"/>
  <c r="Z10" i="9"/>
  <c r="AA10" i="9"/>
  <c r="AB10" i="9"/>
  <c r="T11" i="9"/>
  <c r="U11" i="9"/>
  <c r="V11" i="9"/>
  <c r="W11" i="9"/>
  <c r="X11" i="9"/>
  <c r="Y11" i="9"/>
  <c r="Z11" i="9"/>
  <c r="AA11" i="9"/>
  <c r="AB11" i="9"/>
  <c r="T12" i="9"/>
  <c r="U12" i="9"/>
  <c r="V12" i="9"/>
  <c r="W12" i="9"/>
  <c r="X12" i="9"/>
  <c r="Y12" i="9"/>
  <c r="Z12" i="9"/>
  <c r="AA12" i="9"/>
  <c r="AB12" i="9"/>
  <c r="E12" i="9" s="1"/>
  <c r="T13" i="9"/>
  <c r="U13" i="9"/>
  <c r="V13" i="9"/>
  <c r="W13" i="9"/>
  <c r="X13" i="9"/>
  <c r="Y13" i="9"/>
  <c r="Z13" i="9"/>
  <c r="AA13" i="9"/>
  <c r="E13" i="9" s="1"/>
  <c r="AB13" i="9"/>
  <c r="T14" i="9"/>
  <c r="U14" i="9"/>
  <c r="V14" i="9"/>
  <c r="W14" i="9"/>
  <c r="X14" i="9"/>
  <c r="Y14" i="9"/>
  <c r="Z14" i="9"/>
  <c r="AA14" i="9"/>
  <c r="AB14" i="9"/>
  <c r="T15" i="9"/>
  <c r="U15" i="9"/>
  <c r="V15" i="9"/>
  <c r="W15" i="9"/>
  <c r="X15" i="9"/>
  <c r="Y15" i="9"/>
  <c r="C15" i="9" s="1"/>
  <c r="Z15" i="9"/>
  <c r="AA15" i="9"/>
  <c r="AB15" i="9"/>
  <c r="T16" i="9"/>
  <c r="U16" i="9"/>
  <c r="V16" i="9"/>
  <c r="W16" i="9"/>
  <c r="X16" i="9"/>
  <c r="C16" i="9" s="1"/>
  <c r="Y16" i="9"/>
  <c r="Z16" i="9"/>
  <c r="AA16" i="9"/>
  <c r="AB16" i="9"/>
  <c r="T17" i="9"/>
  <c r="U17" i="9"/>
  <c r="V17" i="9"/>
  <c r="W17" i="9"/>
  <c r="F17" i="9" s="1"/>
  <c r="X17" i="9"/>
  <c r="Y17" i="9"/>
  <c r="Z17" i="9"/>
  <c r="AA17" i="9"/>
  <c r="AB17" i="9"/>
  <c r="E17" i="9" s="1"/>
  <c r="T18" i="9"/>
  <c r="U18" i="9"/>
  <c r="V18" i="9"/>
  <c r="E18" i="9" s="1"/>
  <c r="W18" i="9"/>
  <c r="X18" i="9"/>
  <c r="Y18" i="9"/>
  <c r="Z18" i="9"/>
  <c r="AA18" i="9"/>
  <c r="AB18" i="9"/>
  <c r="T19" i="9"/>
  <c r="U19" i="9"/>
  <c r="D19" i="9" s="1"/>
  <c r="V19" i="9"/>
  <c r="W19" i="9"/>
  <c r="X19" i="9"/>
  <c r="Y19" i="9"/>
  <c r="Z19" i="9"/>
  <c r="AA19" i="9"/>
  <c r="AB19" i="9"/>
  <c r="T20" i="9"/>
  <c r="C20" i="9" s="1"/>
  <c r="U20" i="9"/>
  <c r="V20" i="9"/>
  <c r="W20" i="9"/>
  <c r="X20" i="9"/>
  <c r="Y20" i="9"/>
  <c r="Z20" i="9"/>
  <c r="AA20" i="9"/>
  <c r="AB20" i="9"/>
  <c r="E20" i="9" s="1"/>
  <c r="T21" i="9"/>
  <c r="U21" i="9"/>
  <c r="V21" i="9"/>
  <c r="W21" i="9"/>
  <c r="X21" i="9"/>
  <c r="Y21" i="9"/>
  <c r="Z21" i="9"/>
  <c r="AA21" i="9"/>
  <c r="AB21" i="9"/>
  <c r="T22" i="9"/>
  <c r="U22" i="9"/>
  <c r="V22" i="9"/>
  <c r="W22" i="9"/>
  <c r="X22" i="9"/>
  <c r="Y22" i="9"/>
  <c r="Z22" i="9"/>
  <c r="G22" i="9" s="1"/>
  <c r="AA22" i="9"/>
  <c r="AB22" i="9"/>
  <c r="T23" i="9"/>
  <c r="U23" i="9"/>
  <c r="V23" i="9"/>
  <c r="W23" i="9"/>
  <c r="X23" i="9"/>
  <c r="Y23" i="9"/>
  <c r="Z23" i="9"/>
  <c r="AA23" i="9"/>
  <c r="AB23" i="9"/>
  <c r="T24" i="9"/>
  <c r="U24" i="9"/>
  <c r="V24" i="9"/>
  <c r="W24" i="9"/>
  <c r="X24" i="9"/>
  <c r="Y24" i="9"/>
  <c r="Z24" i="9"/>
  <c r="AA24" i="9"/>
  <c r="AB24" i="9"/>
  <c r="T25" i="9"/>
  <c r="U25" i="9"/>
  <c r="V25" i="9"/>
  <c r="W25" i="9"/>
  <c r="X25" i="9"/>
  <c r="Y25" i="9"/>
  <c r="Z25" i="9"/>
  <c r="AA25" i="9"/>
  <c r="AB25" i="9"/>
  <c r="E25" i="9" s="1"/>
  <c r="T26" i="9"/>
  <c r="U26" i="9"/>
  <c r="V26" i="9"/>
  <c r="W26" i="9"/>
  <c r="F26" i="9" s="1"/>
  <c r="X26" i="9"/>
  <c r="Y26" i="9"/>
  <c r="Z26" i="9"/>
  <c r="AA26" i="9"/>
  <c r="AB26" i="9"/>
  <c r="T27" i="9"/>
  <c r="U27" i="9"/>
  <c r="V27" i="9"/>
  <c r="W27" i="9"/>
  <c r="X27" i="9"/>
  <c r="Y27" i="9"/>
  <c r="Z27" i="9"/>
  <c r="AA27" i="9"/>
  <c r="AB27" i="9"/>
  <c r="T28" i="9"/>
  <c r="U28" i="9"/>
  <c r="D28" i="9" s="1"/>
  <c r="V28" i="9"/>
  <c r="W28" i="9"/>
  <c r="X28" i="9"/>
  <c r="Y28" i="9"/>
  <c r="Z28" i="9"/>
  <c r="AA28" i="9"/>
  <c r="AB28" i="9"/>
  <c r="T29" i="9"/>
  <c r="U29" i="9"/>
  <c r="V29" i="9"/>
  <c r="W29" i="9"/>
  <c r="X29" i="9"/>
  <c r="Y29" i="9"/>
  <c r="Z29" i="9"/>
  <c r="AA29" i="9"/>
  <c r="E29" i="9" s="1"/>
  <c r="AB29" i="9"/>
  <c r="T30" i="9"/>
  <c r="U30" i="9"/>
  <c r="V30" i="9"/>
  <c r="W30" i="9"/>
  <c r="X30" i="9"/>
  <c r="Y30" i="9"/>
  <c r="Z30" i="9"/>
  <c r="AA30" i="9"/>
  <c r="AB30" i="9"/>
  <c r="T31" i="9"/>
  <c r="U31" i="9"/>
  <c r="V31" i="9"/>
  <c r="E31" i="9" s="1"/>
  <c r="W31" i="9"/>
  <c r="X31" i="9"/>
  <c r="Y31" i="9"/>
  <c r="C31" i="9" s="1"/>
  <c r="Z31" i="9"/>
  <c r="AA31" i="9"/>
  <c r="AB31" i="9"/>
  <c r="T32" i="9"/>
  <c r="U32" i="9"/>
  <c r="V32" i="9"/>
  <c r="W32" i="9"/>
  <c r="X32" i="9"/>
  <c r="C32" i="9" s="1"/>
  <c r="Y32" i="9"/>
  <c r="Z32" i="9"/>
  <c r="AA32" i="9"/>
  <c r="AB32" i="9"/>
  <c r="T33" i="9"/>
  <c r="C33" i="9" s="1"/>
  <c r="U33" i="9"/>
  <c r="V33" i="9"/>
  <c r="W33" i="9"/>
  <c r="X33" i="9"/>
  <c r="Y33" i="9"/>
  <c r="Z33" i="9"/>
  <c r="AA33" i="9"/>
  <c r="AB33" i="9"/>
  <c r="T34" i="9"/>
  <c r="U34" i="9"/>
  <c r="V34" i="9"/>
  <c r="W34" i="9"/>
  <c r="F34" i="9" s="1"/>
  <c r="X34" i="9"/>
  <c r="Y34" i="9"/>
  <c r="Z34" i="9"/>
  <c r="AA34" i="9"/>
  <c r="AB34" i="9"/>
  <c r="T35" i="9"/>
  <c r="U35" i="9"/>
  <c r="V35" i="9"/>
  <c r="W35" i="9"/>
  <c r="X35" i="9"/>
  <c r="Y35" i="9"/>
  <c r="Z35" i="9"/>
  <c r="AA35" i="9"/>
  <c r="AB35" i="9"/>
  <c r="T36" i="9"/>
  <c r="U36" i="9"/>
  <c r="D36" i="9" s="1"/>
  <c r="V36" i="9"/>
  <c r="W36" i="9"/>
  <c r="X36" i="9"/>
  <c r="Y36" i="9"/>
  <c r="Z36" i="9"/>
  <c r="AA36" i="9"/>
  <c r="AB36" i="9"/>
  <c r="T37" i="9"/>
  <c r="U37" i="9"/>
  <c r="V37" i="9"/>
  <c r="W37" i="9"/>
  <c r="X37" i="9"/>
  <c r="Y37" i="9"/>
  <c r="Z37" i="9"/>
  <c r="AA37" i="9"/>
  <c r="E37" i="9" s="1"/>
  <c r="AB37" i="9"/>
  <c r="T38" i="9"/>
  <c r="U38" i="9"/>
  <c r="V38" i="9"/>
  <c r="W38" i="9"/>
  <c r="X38" i="9"/>
  <c r="Y38" i="9"/>
  <c r="Z38" i="9"/>
  <c r="AA38" i="9"/>
  <c r="E38" i="9" s="1"/>
  <c r="AB38" i="9"/>
  <c r="T39" i="9"/>
  <c r="U39" i="9"/>
  <c r="V39" i="9"/>
  <c r="E39" i="9" s="1"/>
  <c r="W39" i="9"/>
  <c r="X39" i="9"/>
  <c r="Y39" i="9"/>
  <c r="C39" i="9" s="1"/>
  <c r="Z39" i="9"/>
  <c r="AA39" i="9"/>
  <c r="AB39" i="9"/>
  <c r="T40" i="9"/>
  <c r="U40" i="9"/>
  <c r="D40" i="9" s="1"/>
  <c r="V40" i="9"/>
  <c r="W40" i="9"/>
  <c r="X40" i="9"/>
  <c r="C40" i="9" s="1"/>
  <c r="Y40" i="9"/>
  <c r="Z40" i="9"/>
  <c r="AA40" i="9"/>
  <c r="AB40" i="9"/>
  <c r="T41" i="9"/>
  <c r="U41" i="9"/>
  <c r="V41" i="9"/>
  <c r="W41" i="9"/>
  <c r="F41" i="9" s="1"/>
  <c r="X41" i="9"/>
  <c r="Y41" i="9"/>
  <c r="Z41" i="9"/>
  <c r="AA41" i="9"/>
  <c r="AB41" i="9"/>
  <c r="T42" i="9"/>
  <c r="U42" i="9"/>
  <c r="V42" i="9"/>
  <c r="E42" i="9" s="1"/>
  <c r="W42" i="9"/>
  <c r="F42" i="9" s="1"/>
  <c r="X42" i="9"/>
  <c r="Y42" i="9"/>
  <c r="Z42" i="9"/>
  <c r="AA42" i="9"/>
  <c r="AB42" i="9"/>
  <c r="T43" i="9"/>
  <c r="U43" i="9"/>
  <c r="V43" i="9"/>
  <c r="E43" i="9" s="1"/>
  <c r="W43" i="9"/>
  <c r="X43" i="9"/>
  <c r="Y43" i="9"/>
  <c r="Z43" i="9"/>
  <c r="AA43" i="9"/>
  <c r="AB43" i="9"/>
  <c r="T44" i="9"/>
  <c r="C44" i="9" s="1"/>
  <c r="U44" i="9"/>
  <c r="V44" i="9"/>
  <c r="W44" i="9"/>
  <c r="X44" i="9"/>
  <c r="Y44" i="9"/>
  <c r="Z44" i="9"/>
  <c r="AA44" i="9"/>
  <c r="AB44" i="9"/>
  <c r="E44" i="9" s="1"/>
  <c r="T45" i="9"/>
  <c r="U45" i="9"/>
  <c r="V45" i="9"/>
  <c r="W45" i="9"/>
  <c r="X45" i="9"/>
  <c r="Y45" i="9"/>
  <c r="Z45" i="9"/>
  <c r="AA45" i="9"/>
  <c r="E45" i="9" s="1"/>
  <c r="AB45" i="9"/>
  <c r="T46" i="9"/>
  <c r="U46" i="9"/>
  <c r="V46" i="9"/>
  <c r="W46" i="9"/>
  <c r="X46" i="9"/>
  <c r="Y46" i="9"/>
  <c r="Z46" i="9"/>
  <c r="G46" i="9" s="1"/>
  <c r="AA46" i="9"/>
  <c r="AB46" i="9"/>
  <c r="T47" i="9"/>
  <c r="U47" i="9"/>
  <c r="V47" i="9"/>
  <c r="W47" i="9"/>
  <c r="X47" i="9"/>
  <c r="Y47" i="9"/>
  <c r="C47" i="9" s="1"/>
  <c r="Z47" i="9"/>
  <c r="AA47" i="9"/>
  <c r="AB47" i="9"/>
  <c r="T48" i="9"/>
  <c r="U48" i="9"/>
  <c r="V48" i="9"/>
  <c r="W48" i="9"/>
  <c r="X48" i="9"/>
  <c r="Y48" i="9"/>
  <c r="Z48" i="9"/>
  <c r="AA48" i="9"/>
  <c r="AB48" i="9"/>
  <c r="T49" i="9"/>
  <c r="U49" i="9"/>
  <c r="V49" i="9"/>
  <c r="W49" i="9"/>
  <c r="X49" i="9"/>
  <c r="Y49" i="9"/>
  <c r="Z49" i="9"/>
  <c r="AA49" i="9"/>
  <c r="AB49" i="9"/>
  <c r="T50" i="9"/>
  <c r="U50" i="9"/>
  <c r="V50" i="9"/>
  <c r="E50" i="9" s="1"/>
  <c r="W50" i="9"/>
  <c r="X50" i="9"/>
  <c r="Y50" i="9"/>
  <c r="Z50" i="9"/>
  <c r="AA50" i="9"/>
  <c r="AB50" i="9"/>
  <c r="T51" i="9"/>
  <c r="U51" i="9"/>
  <c r="V51" i="9"/>
  <c r="W51" i="9"/>
  <c r="X51" i="9"/>
  <c r="Y51" i="9"/>
  <c r="Z51" i="9"/>
  <c r="AA51" i="9"/>
  <c r="AB51" i="9"/>
  <c r="T52" i="9"/>
  <c r="C52" i="9" s="1"/>
  <c r="U52" i="9"/>
  <c r="D52" i="9" s="1"/>
  <c r="V52" i="9"/>
  <c r="W52" i="9"/>
  <c r="X52" i="9"/>
  <c r="Y52" i="9"/>
  <c r="Z52" i="9"/>
  <c r="AA52" i="9"/>
  <c r="AB52" i="9"/>
  <c r="T53" i="9"/>
  <c r="U53" i="9"/>
  <c r="V53" i="9"/>
  <c r="W53" i="9"/>
  <c r="X53" i="9"/>
  <c r="Y53" i="9"/>
  <c r="Z53" i="9"/>
  <c r="AA53" i="9"/>
  <c r="AB53" i="9"/>
  <c r="T54" i="9"/>
  <c r="U54" i="9"/>
  <c r="V54" i="9"/>
  <c r="W54" i="9"/>
  <c r="X54" i="9"/>
  <c r="Y54" i="9"/>
  <c r="Z54" i="9"/>
  <c r="AA54" i="9"/>
  <c r="E54" i="9" s="1"/>
  <c r="AB54" i="9"/>
  <c r="T55" i="9"/>
  <c r="U55" i="9"/>
  <c r="V55" i="9"/>
  <c r="E55" i="9" s="1"/>
  <c r="W55" i="9"/>
  <c r="X55" i="9"/>
  <c r="Y55" i="9"/>
  <c r="Z55" i="9"/>
  <c r="AA55" i="9"/>
  <c r="AB55" i="9"/>
  <c r="T56" i="9"/>
  <c r="U56" i="9"/>
  <c r="V56" i="9"/>
  <c r="W56" i="9"/>
  <c r="X56" i="9"/>
  <c r="C56" i="9" s="1"/>
  <c r="Y56" i="9"/>
  <c r="Z56" i="9"/>
  <c r="AA56" i="9"/>
  <c r="AB56" i="9"/>
  <c r="T57" i="9"/>
  <c r="C57" i="9" s="1"/>
  <c r="U57" i="9"/>
  <c r="V57" i="9"/>
  <c r="W57" i="9"/>
  <c r="F57" i="9" s="1"/>
  <c r="X57" i="9"/>
  <c r="Y57" i="9"/>
  <c r="Z57" i="9"/>
  <c r="AA57" i="9"/>
  <c r="AB57" i="9"/>
  <c r="T58" i="9"/>
  <c r="U58" i="9"/>
  <c r="V58" i="9"/>
  <c r="E58" i="9" s="1"/>
  <c r="W58" i="9"/>
  <c r="F58" i="9" s="1"/>
  <c r="X58" i="9"/>
  <c r="Y58" i="9"/>
  <c r="Z58" i="9"/>
  <c r="AA58" i="9"/>
  <c r="AB58" i="9"/>
  <c r="T59" i="9"/>
  <c r="U59" i="9"/>
  <c r="V59" i="9"/>
  <c r="E59" i="9" s="1"/>
  <c r="W59" i="9"/>
  <c r="X59" i="9"/>
  <c r="Y59" i="9"/>
  <c r="Z59" i="9"/>
  <c r="AA59" i="9"/>
  <c r="AB59" i="9"/>
  <c r="T60" i="9"/>
  <c r="C60" i="9" s="1"/>
  <c r="U60" i="9"/>
  <c r="V60" i="9"/>
  <c r="W60" i="9"/>
  <c r="X60" i="9"/>
  <c r="Y60" i="9"/>
  <c r="Z60" i="9"/>
  <c r="AA60" i="9"/>
  <c r="AB60" i="9"/>
  <c r="E60" i="9" s="1"/>
  <c r="T61" i="9"/>
  <c r="U61" i="9"/>
  <c r="V61" i="9"/>
  <c r="W61" i="9"/>
  <c r="X61" i="9"/>
  <c r="Y61" i="9"/>
  <c r="Z61" i="9"/>
  <c r="AA61" i="9"/>
  <c r="E61" i="9" s="1"/>
  <c r="AB61" i="9"/>
  <c r="T62" i="9"/>
  <c r="U62" i="9"/>
  <c r="V62" i="9"/>
  <c r="W62" i="9"/>
  <c r="X62" i="9"/>
  <c r="Y62" i="9"/>
  <c r="Z62" i="9"/>
  <c r="G62" i="9" s="1"/>
  <c r="AA62" i="9"/>
  <c r="AB62" i="9"/>
  <c r="T63" i="9"/>
  <c r="U63" i="9"/>
  <c r="V63" i="9"/>
  <c r="W63" i="9"/>
  <c r="X63" i="9"/>
  <c r="Y63" i="9"/>
  <c r="C63" i="9" s="1"/>
  <c r="Z63" i="9"/>
  <c r="G63" i="9" s="1"/>
  <c r="AA63" i="9"/>
  <c r="AB63" i="9"/>
  <c r="T64" i="9"/>
  <c r="U64" i="9"/>
  <c r="V64" i="9"/>
  <c r="W64" i="9"/>
  <c r="X64" i="9"/>
  <c r="Y64" i="9"/>
  <c r="Z64" i="9"/>
  <c r="AA64" i="9"/>
  <c r="AB64" i="9"/>
  <c r="T65" i="9"/>
  <c r="U65" i="9"/>
  <c r="V65" i="9"/>
  <c r="W65" i="9"/>
  <c r="X65" i="9"/>
  <c r="Y65" i="9"/>
  <c r="Z65" i="9"/>
  <c r="AA65" i="9"/>
  <c r="AB65" i="9"/>
  <c r="E65" i="9" s="1"/>
  <c r="T66" i="9"/>
  <c r="U66" i="9"/>
  <c r="V66" i="9"/>
  <c r="E66" i="9" s="1"/>
  <c r="W66" i="9"/>
  <c r="X66" i="9"/>
  <c r="Y66" i="9"/>
  <c r="Z66" i="9"/>
  <c r="AA66" i="9"/>
  <c r="AB66" i="9"/>
  <c r="T67" i="9"/>
  <c r="U67" i="9"/>
  <c r="D67" i="9" s="1"/>
  <c r="V67" i="9"/>
  <c r="W67" i="9"/>
  <c r="X67" i="9"/>
  <c r="Y67" i="9"/>
  <c r="Z67" i="9"/>
  <c r="AA67" i="9"/>
  <c r="AB67" i="9"/>
  <c r="T68" i="9"/>
  <c r="C68" i="9" s="1"/>
  <c r="U68" i="9"/>
  <c r="V68" i="9"/>
  <c r="W68" i="9"/>
  <c r="X68" i="9"/>
  <c r="Y68" i="9"/>
  <c r="Z68" i="9"/>
  <c r="AA68" i="9"/>
  <c r="AB68" i="9"/>
  <c r="T69" i="9"/>
  <c r="C69" i="9" s="1"/>
  <c r="U69" i="9"/>
  <c r="V69" i="9"/>
  <c r="W69" i="9"/>
  <c r="F69" i="9" s="1"/>
  <c r="X69" i="9"/>
  <c r="Y69" i="9"/>
  <c r="Z69" i="9"/>
  <c r="AA69" i="9"/>
  <c r="AB69" i="9"/>
  <c r="T70" i="9"/>
  <c r="U70" i="9"/>
  <c r="V70" i="9"/>
  <c r="W70" i="9"/>
  <c r="F70" i="9" s="1"/>
  <c r="X70" i="9"/>
  <c r="Y70" i="9"/>
  <c r="Z70" i="9"/>
  <c r="G70" i="9" s="1"/>
  <c r="AA70" i="9"/>
  <c r="AB70" i="9"/>
  <c r="T71" i="9"/>
  <c r="U71" i="9"/>
  <c r="D71" i="9" s="1"/>
  <c r="V71" i="9"/>
  <c r="W71" i="9"/>
  <c r="X71" i="9"/>
  <c r="Y71" i="9"/>
  <c r="Z71" i="9"/>
  <c r="AA71" i="9"/>
  <c r="AB71" i="9"/>
  <c r="T72" i="9"/>
  <c r="U72" i="9"/>
  <c r="V72" i="9"/>
  <c r="W72" i="9"/>
  <c r="X72" i="9"/>
  <c r="Y72" i="9"/>
  <c r="Z72" i="9"/>
  <c r="AA72" i="9"/>
  <c r="E72" i="9" s="1"/>
  <c r="AB72" i="9"/>
  <c r="T73" i="9"/>
  <c r="U73" i="9"/>
  <c r="V73" i="9"/>
  <c r="W73" i="9"/>
  <c r="X73" i="9"/>
  <c r="Y73" i="9"/>
  <c r="Z73" i="9"/>
  <c r="AA73" i="9"/>
  <c r="E73" i="9" s="1"/>
  <c r="AB73" i="9"/>
  <c r="T74" i="9"/>
  <c r="U74" i="9"/>
  <c r="V74" i="9"/>
  <c r="E74" i="9" s="1"/>
  <c r="W74" i="9"/>
  <c r="X74" i="9"/>
  <c r="Y74" i="9"/>
  <c r="C74" i="9" s="1"/>
  <c r="Z74" i="9"/>
  <c r="G74" i="9" s="1"/>
  <c r="AA74" i="9"/>
  <c r="AB74" i="9"/>
  <c r="T75" i="9"/>
  <c r="U75" i="9"/>
  <c r="D75" i="9" s="1"/>
  <c r="V75" i="9"/>
  <c r="W75" i="9"/>
  <c r="X75" i="9"/>
  <c r="C75" i="9" s="1"/>
  <c r="Y75" i="9"/>
  <c r="Z75" i="9"/>
  <c r="G75" i="9" s="1"/>
  <c r="AA75" i="9"/>
  <c r="AB75" i="9"/>
  <c r="T76" i="9"/>
  <c r="U76" i="9"/>
  <c r="D76" i="9" s="1"/>
  <c r="V76" i="9"/>
  <c r="W76" i="9"/>
  <c r="X76" i="9"/>
  <c r="Y76" i="9"/>
  <c r="Z76" i="9"/>
  <c r="AA76" i="9"/>
  <c r="AB76" i="9"/>
  <c r="T77" i="9"/>
  <c r="U77" i="9"/>
  <c r="V77" i="9"/>
  <c r="W77" i="9"/>
  <c r="F77" i="9" s="1"/>
  <c r="X77" i="9"/>
  <c r="Y77" i="9"/>
  <c r="Z77" i="9"/>
  <c r="AA77" i="9"/>
  <c r="E77" i="9" s="1"/>
  <c r="AB77" i="9"/>
  <c r="T78" i="9"/>
  <c r="U78" i="9"/>
  <c r="V78" i="9"/>
  <c r="E78" i="9" s="1"/>
  <c r="W78" i="9"/>
  <c r="X78" i="9"/>
  <c r="Y78" i="9"/>
  <c r="Z78" i="9"/>
  <c r="G78" i="9" s="1"/>
  <c r="AA78" i="9"/>
  <c r="AB78" i="9"/>
  <c r="T79" i="9"/>
  <c r="U79" i="9"/>
  <c r="D79" i="9" s="1"/>
  <c r="V79" i="9"/>
  <c r="W79" i="9"/>
  <c r="X79" i="9"/>
  <c r="Y79" i="9"/>
  <c r="Z79" i="9"/>
  <c r="G79" i="9" s="1"/>
  <c r="AA79" i="9"/>
  <c r="AB79" i="9"/>
  <c r="T80" i="9"/>
  <c r="C80" i="9" s="1"/>
  <c r="U80" i="9"/>
  <c r="V80" i="9"/>
  <c r="W80" i="9"/>
  <c r="X80" i="9"/>
  <c r="Y80" i="9"/>
  <c r="Z80" i="9"/>
  <c r="AA80" i="9"/>
  <c r="E80" i="9" s="1"/>
  <c r="AB80" i="9"/>
  <c r="T81" i="9"/>
  <c r="U81" i="9"/>
  <c r="V81" i="9"/>
  <c r="W81" i="9"/>
  <c r="X81" i="9"/>
  <c r="Y81" i="9"/>
  <c r="Z81" i="9"/>
  <c r="AA81" i="9"/>
  <c r="E81" i="9" s="1"/>
  <c r="AB81" i="9"/>
  <c r="T82" i="9"/>
  <c r="U82" i="9"/>
  <c r="V82" i="9"/>
  <c r="E82" i="9" s="1"/>
  <c r="W82" i="9"/>
  <c r="X82" i="9"/>
  <c r="Y82" i="9"/>
  <c r="C82" i="9" s="1"/>
  <c r="Z82" i="9"/>
  <c r="G82" i="9" s="1"/>
  <c r="AA82" i="9"/>
  <c r="AB82" i="9"/>
  <c r="T83" i="9"/>
  <c r="U83" i="9"/>
  <c r="D83" i="9" s="1"/>
  <c r="V83" i="9"/>
  <c r="W83" i="9"/>
  <c r="X83" i="9"/>
  <c r="C83" i="9" s="1"/>
  <c r="Y83" i="9"/>
  <c r="Z83" i="9"/>
  <c r="G83" i="9" s="1"/>
  <c r="AA83" i="9"/>
  <c r="AB83" i="9"/>
  <c r="T84" i="9"/>
  <c r="U84" i="9"/>
  <c r="V84" i="9"/>
  <c r="W84" i="9"/>
  <c r="X84" i="9"/>
  <c r="Y84" i="9"/>
  <c r="Z84" i="9"/>
  <c r="AA84" i="9"/>
  <c r="AB84" i="9"/>
  <c r="T85" i="9"/>
  <c r="C85" i="9" s="1"/>
  <c r="U85" i="9"/>
  <c r="V85" i="9"/>
  <c r="W85" i="9"/>
  <c r="F85" i="9" s="1"/>
  <c r="X85" i="9"/>
  <c r="Y85" i="9"/>
  <c r="Z85" i="9"/>
  <c r="AA85" i="9"/>
  <c r="AB85" i="9"/>
  <c r="T86" i="9"/>
  <c r="U86" i="9"/>
  <c r="V86" i="9"/>
  <c r="E86" i="9" s="1"/>
  <c r="W86" i="9"/>
  <c r="F86" i="9" s="1"/>
  <c r="X86" i="9"/>
  <c r="Y86" i="9"/>
  <c r="Z86" i="9"/>
  <c r="G86" i="9" s="1"/>
  <c r="AA86" i="9"/>
  <c r="AB86" i="9"/>
  <c r="T87" i="9"/>
  <c r="U87" i="9"/>
  <c r="D87" i="9" s="1"/>
  <c r="V87" i="9"/>
  <c r="W87" i="9"/>
  <c r="X87" i="9"/>
  <c r="Y87" i="9"/>
  <c r="Z87" i="9"/>
  <c r="AA87" i="9"/>
  <c r="AB87" i="9"/>
  <c r="T88" i="9"/>
  <c r="U88" i="9"/>
  <c r="V88" i="9"/>
  <c r="W88" i="9"/>
  <c r="X88" i="9"/>
  <c r="Y88" i="9"/>
  <c r="Z88" i="9"/>
  <c r="AA88" i="9"/>
  <c r="E88" i="9" s="1"/>
  <c r="AB88" i="9"/>
  <c r="T89" i="9"/>
  <c r="U89" i="9"/>
  <c r="V89" i="9"/>
  <c r="W89" i="9"/>
  <c r="X89" i="9"/>
  <c r="Y89" i="9"/>
  <c r="Z89" i="9"/>
  <c r="AA89" i="9"/>
  <c r="E89" i="9" s="1"/>
  <c r="AB89" i="9"/>
  <c r="T90" i="9"/>
  <c r="U90" i="9"/>
  <c r="V90" i="9"/>
  <c r="E90" i="9" s="1"/>
  <c r="W90" i="9"/>
  <c r="X90" i="9"/>
  <c r="Y90" i="9"/>
  <c r="C90" i="9" s="1"/>
  <c r="Z90" i="9"/>
  <c r="G90" i="9" s="1"/>
  <c r="AA90" i="9"/>
  <c r="AB90" i="9"/>
  <c r="T91" i="9"/>
  <c r="U91" i="9"/>
  <c r="D91" i="9" s="1"/>
  <c r="V91" i="9"/>
  <c r="W91" i="9"/>
  <c r="X91" i="9"/>
  <c r="C91" i="9" s="1"/>
  <c r="Y91" i="9"/>
  <c r="Z91" i="9"/>
  <c r="G91" i="9" s="1"/>
  <c r="AA91" i="9"/>
  <c r="AB91" i="9"/>
  <c r="T92" i="9"/>
  <c r="C92" i="9" s="1"/>
  <c r="U92" i="9"/>
  <c r="V92" i="9"/>
  <c r="W92" i="9"/>
  <c r="F92" i="9" s="1"/>
  <c r="X92" i="9"/>
  <c r="Y92" i="9"/>
  <c r="Z92" i="9"/>
  <c r="AA92" i="9"/>
  <c r="AB92" i="9"/>
  <c r="E92" i="9" s="1"/>
  <c r="T93" i="9"/>
  <c r="U93" i="9"/>
  <c r="V93" i="9"/>
  <c r="E93" i="9" s="1"/>
  <c r="W93" i="9"/>
  <c r="F93" i="9" s="1"/>
  <c r="X93" i="9"/>
  <c r="Y93" i="9"/>
  <c r="Z93" i="9"/>
  <c r="AA93" i="9"/>
  <c r="AB93" i="9"/>
  <c r="T94" i="9"/>
  <c r="U94" i="9"/>
  <c r="D94" i="9" s="1"/>
  <c r="V94" i="9"/>
  <c r="E94" i="9" s="1"/>
  <c r="W94" i="9"/>
  <c r="X94" i="9"/>
  <c r="Y94" i="9"/>
  <c r="Z94" i="9"/>
  <c r="G94" i="9" s="1"/>
  <c r="AA94" i="9"/>
  <c r="AB94" i="9"/>
  <c r="T95" i="9"/>
  <c r="C95" i="9" s="1"/>
  <c r="U95" i="9"/>
  <c r="D95" i="9" s="1"/>
  <c r="V95" i="9"/>
  <c r="W95" i="9"/>
  <c r="X95" i="9"/>
  <c r="Y95" i="9"/>
  <c r="Z95" i="9"/>
  <c r="G95" i="9" s="1"/>
  <c r="AA95" i="9"/>
  <c r="AB95" i="9"/>
  <c r="T96" i="9"/>
  <c r="C96" i="9" s="1"/>
  <c r="U96" i="9"/>
  <c r="V96" i="9"/>
  <c r="W96" i="9"/>
  <c r="X96" i="9"/>
  <c r="Y96" i="9"/>
  <c r="Z96" i="9"/>
  <c r="AA96" i="9"/>
  <c r="AB96" i="9"/>
  <c r="E96" i="9" s="1"/>
  <c r="T97" i="9"/>
  <c r="U97" i="9"/>
  <c r="V97" i="9"/>
  <c r="W97" i="9"/>
  <c r="F97" i="9" s="1"/>
  <c r="X97" i="9"/>
  <c r="Y97" i="9"/>
  <c r="Z97" i="9"/>
  <c r="AA97" i="9"/>
  <c r="E97" i="9" s="1"/>
  <c r="AB97" i="9"/>
  <c r="T98" i="9"/>
  <c r="U98" i="9"/>
  <c r="V98" i="9"/>
  <c r="E98" i="9" s="1"/>
  <c r="W98" i="9"/>
  <c r="X98" i="9"/>
  <c r="Y98" i="9"/>
  <c r="Z98" i="9"/>
  <c r="G98" i="9" s="1"/>
  <c r="AA98" i="9"/>
  <c r="AB98" i="9"/>
  <c r="T99" i="9"/>
  <c r="U99" i="9"/>
  <c r="D99" i="9" s="1"/>
  <c r="V99" i="9"/>
  <c r="W99" i="9"/>
  <c r="X99" i="9"/>
  <c r="C99" i="9" s="1"/>
  <c r="Y99" i="9"/>
  <c r="Z99" i="9"/>
  <c r="G99" i="9" s="1"/>
  <c r="AA99" i="9"/>
  <c r="AB99" i="9"/>
  <c r="T100" i="9"/>
  <c r="C100" i="9" s="1"/>
  <c r="U100" i="9"/>
  <c r="V100" i="9"/>
  <c r="W100" i="9"/>
  <c r="F100" i="9" s="1"/>
  <c r="X100" i="9"/>
  <c r="Y100" i="9"/>
  <c r="Z100" i="9"/>
  <c r="AA100" i="9"/>
  <c r="AB100" i="9"/>
  <c r="E100" i="9" s="1"/>
  <c r="T101" i="9"/>
  <c r="U101" i="9"/>
  <c r="V101" i="9"/>
  <c r="E101" i="9" s="1"/>
  <c r="W101" i="9"/>
  <c r="F101" i="9" s="1"/>
  <c r="X101" i="9"/>
  <c r="Y101" i="9"/>
  <c r="Z101" i="9"/>
  <c r="AA101" i="9"/>
  <c r="AB101" i="9"/>
  <c r="T102" i="9"/>
  <c r="U102" i="9"/>
  <c r="D102" i="9" s="1"/>
  <c r="V102" i="9"/>
  <c r="E102" i="9" s="1"/>
  <c r="W102" i="9"/>
  <c r="X102" i="9"/>
  <c r="Y102" i="9"/>
  <c r="Z102" i="9"/>
  <c r="G102" i="9" s="1"/>
  <c r="AA102" i="9"/>
  <c r="AB102" i="9"/>
  <c r="T103" i="9"/>
  <c r="C103" i="9" s="1"/>
  <c r="U103" i="9"/>
  <c r="D103" i="9" s="1"/>
  <c r="V103" i="9"/>
  <c r="W103" i="9"/>
  <c r="X103" i="9"/>
  <c r="Y103" i="9"/>
  <c r="Z103" i="9"/>
  <c r="G103" i="9" s="1"/>
  <c r="AA103" i="9"/>
  <c r="AB103" i="9"/>
  <c r="T104" i="9"/>
  <c r="C104" i="9" s="1"/>
  <c r="U104" i="9"/>
  <c r="V104" i="9"/>
  <c r="W104" i="9"/>
  <c r="X104" i="9"/>
  <c r="Y104" i="9"/>
  <c r="Z104" i="9"/>
  <c r="AA104" i="9"/>
  <c r="AB104" i="9"/>
  <c r="E104" i="9" s="1"/>
  <c r="T105" i="9"/>
  <c r="U105" i="9"/>
  <c r="V105" i="9"/>
  <c r="W105" i="9"/>
  <c r="F105" i="9" s="1"/>
  <c r="X105" i="9"/>
  <c r="Y105" i="9"/>
  <c r="Z105" i="9"/>
  <c r="AA105" i="9"/>
  <c r="E105" i="9" s="1"/>
  <c r="AB105" i="9"/>
  <c r="T106" i="9"/>
  <c r="U106" i="9"/>
  <c r="V106" i="9"/>
  <c r="E106" i="9" s="1"/>
  <c r="W106" i="9"/>
  <c r="X106" i="9"/>
  <c r="Y106" i="9"/>
  <c r="Z106" i="9"/>
  <c r="G106" i="9" s="1"/>
  <c r="AA106" i="9"/>
  <c r="AB106" i="9"/>
  <c r="T107" i="9"/>
  <c r="U107" i="9"/>
  <c r="D107" i="9" s="1"/>
  <c r="V107" i="9"/>
  <c r="W107" i="9"/>
  <c r="X107" i="9"/>
  <c r="C107" i="9" s="1"/>
  <c r="Y107" i="9"/>
  <c r="Z107" i="9"/>
  <c r="G107" i="9" s="1"/>
  <c r="AA107" i="9"/>
  <c r="AB107" i="9"/>
  <c r="T108" i="9"/>
  <c r="C108" i="9" s="1"/>
  <c r="U108" i="9"/>
  <c r="V108" i="9"/>
  <c r="W108" i="9"/>
  <c r="F108" i="9" s="1"/>
  <c r="X108" i="9"/>
  <c r="Y108" i="9"/>
  <c r="Z108" i="9"/>
  <c r="AA108" i="9"/>
  <c r="AB108" i="9"/>
  <c r="E108" i="9" s="1"/>
  <c r="T109" i="9"/>
  <c r="U109" i="9"/>
  <c r="V109" i="9"/>
  <c r="E109" i="9" s="1"/>
  <c r="W109" i="9"/>
  <c r="F109" i="9" s="1"/>
  <c r="X109" i="9"/>
  <c r="Y109" i="9"/>
  <c r="Z109" i="9"/>
  <c r="AA109" i="9"/>
  <c r="AB109" i="9"/>
  <c r="T110" i="9"/>
  <c r="U110" i="9"/>
  <c r="D110" i="9" s="1"/>
  <c r="V110" i="9"/>
  <c r="E110" i="9" s="1"/>
  <c r="W110" i="9"/>
  <c r="X110" i="9"/>
  <c r="Y110" i="9"/>
  <c r="Z110" i="9"/>
  <c r="G110" i="9" s="1"/>
  <c r="AA110" i="9"/>
  <c r="AB110" i="9"/>
  <c r="T111" i="9"/>
  <c r="C111" i="9" s="1"/>
  <c r="U111" i="9"/>
  <c r="D111" i="9" s="1"/>
  <c r="V111" i="9"/>
  <c r="W111" i="9"/>
  <c r="X111" i="9"/>
  <c r="Y111" i="9"/>
  <c r="Z111" i="9"/>
  <c r="G111" i="9" s="1"/>
  <c r="AA111" i="9"/>
  <c r="AB111" i="9"/>
  <c r="T112" i="9"/>
  <c r="C112" i="9" s="1"/>
  <c r="U112" i="9"/>
  <c r="V112" i="9"/>
  <c r="W112" i="9"/>
  <c r="X112" i="9"/>
  <c r="Y112" i="9"/>
  <c r="Z112" i="9"/>
  <c r="G112" i="9" s="1"/>
  <c r="AA112" i="9"/>
  <c r="AB112" i="9"/>
  <c r="E112" i="9" s="1"/>
  <c r="T113" i="9"/>
  <c r="U113" i="9"/>
  <c r="V113" i="9"/>
  <c r="W113" i="9"/>
  <c r="F113" i="9" s="1"/>
  <c r="X113" i="9"/>
  <c r="Y113" i="9"/>
  <c r="Z113" i="9"/>
  <c r="AA113" i="9"/>
  <c r="E113" i="9" s="1"/>
  <c r="AB113" i="9"/>
  <c r="T114" i="9"/>
  <c r="U114" i="9"/>
  <c r="V114" i="9"/>
  <c r="E114" i="9" s="1"/>
  <c r="W114" i="9"/>
  <c r="X114" i="9"/>
  <c r="Y114" i="9"/>
  <c r="Z114" i="9"/>
  <c r="G114" i="9" s="1"/>
  <c r="AA114" i="9"/>
  <c r="AB114" i="9"/>
  <c r="T115" i="9"/>
  <c r="U115" i="9"/>
  <c r="D115" i="9" s="1"/>
  <c r="V115" i="9"/>
  <c r="W115" i="9"/>
  <c r="X115" i="9"/>
  <c r="C115" i="9" s="1"/>
  <c r="Y115" i="9"/>
  <c r="Z115" i="9"/>
  <c r="G115" i="9" s="1"/>
  <c r="AA115" i="9"/>
  <c r="AB115" i="9"/>
  <c r="T116" i="9"/>
  <c r="C116" i="9" s="1"/>
  <c r="U116" i="9"/>
  <c r="V116" i="9"/>
  <c r="W116" i="9"/>
  <c r="F116" i="9" s="1"/>
  <c r="X116" i="9"/>
  <c r="Y116" i="9"/>
  <c r="Z116" i="9"/>
  <c r="AA116" i="9"/>
  <c r="AB116" i="9"/>
  <c r="E116" i="9" s="1"/>
  <c r="T117" i="9"/>
  <c r="U117" i="9"/>
  <c r="V117" i="9"/>
  <c r="E117" i="9" s="1"/>
  <c r="W117" i="9"/>
  <c r="F117" i="9" s="1"/>
  <c r="X117" i="9"/>
  <c r="Y117" i="9"/>
  <c r="Z117" i="9"/>
  <c r="AA117" i="9"/>
  <c r="AB117" i="9"/>
  <c r="T118" i="9"/>
  <c r="U118" i="9"/>
  <c r="D118" i="9" s="1"/>
  <c r="V118" i="9"/>
  <c r="E118" i="9" s="1"/>
  <c r="W118" i="9"/>
  <c r="X118" i="9"/>
  <c r="Y118" i="9"/>
  <c r="Z118" i="9"/>
  <c r="G118" i="9" s="1"/>
  <c r="AA118" i="9"/>
  <c r="AB118" i="9"/>
  <c r="T119" i="9"/>
  <c r="C119" i="9" s="1"/>
  <c r="U119" i="9"/>
  <c r="D119" i="9" s="1"/>
  <c r="V119" i="9"/>
  <c r="W119" i="9"/>
  <c r="X119" i="9"/>
  <c r="Y119" i="9"/>
  <c r="Z119" i="9"/>
  <c r="G119" i="9" s="1"/>
  <c r="AA119" i="9"/>
  <c r="AB119" i="9"/>
  <c r="T120" i="9"/>
  <c r="C120" i="9" s="1"/>
  <c r="U120" i="9"/>
  <c r="V120" i="9"/>
  <c r="W120" i="9"/>
  <c r="X120" i="9"/>
  <c r="Y120" i="9"/>
  <c r="Z120" i="9"/>
  <c r="G120" i="9" s="1"/>
  <c r="AA120" i="9"/>
  <c r="AB120" i="9"/>
  <c r="E120" i="9" s="1"/>
  <c r="C9" i="9"/>
  <c r="D9" i="9"/>
  <c r="E9" i="9"/>
  <c r="F9" i="9"/>
  <c r="G9" i="9"/>
  <c r="C10" i="9"/>
  <c r="D10" i="9"/>
  <c r="E10" i="9"/>
  <c r="F10" i="9"/>
  <c r="G10" i="9"/>
  <c r="C11" i="9"/>
  <c r="D11" i="9"/>
  <c r="E11" i="9"/>
  <c r="F11" i="9"/>
  <c r="G11" i="9"/>
  <c r="C12" i="9"/>
  <c r="D12" i="9"/>
  <c r="F12" i="9"/>
  <c r="G12" i="9"/>
  <c r="C13" i="9"/>
  <c r="D13" i="9"/>
  <c r="F13" i="9"/>
  <c r="G13" i="9"/>
  <c r="C14" i="9"/>
  <c r="D14" i="9"/>
  <c r="E14" i="9"/>
  <c r="F14" i="9"/>
  <c r="G14" i="9"/>
  <c r="D15" i="9"/>
  <c r="E15" i="9"/>
  <c r="F15" i="9"/>
  <c r="G15" i="9"/>
  <c r="D16" i="9"/>
  <c r="E16" i="9"/>
  <c r="F16" i="9"/>
  <c r="G16" i="9"/>
  <c r="C17" i="9"/>
  <c r="D17" i="9"/>
  <c r="G17" i="9"/>
  <c r="C18" i="9"/>
  <c r="D18" i="9"/>
  <c r="F18" i="9"/>
  <c r="G18" i="9"/>
  <c r="C19" i="9"/>
  <c r="E19" i="9"/>
  <c r="F19" i="9"/>
  <c r="G19" i="9"/>
  <c r="D20" i="9"/>
  <c r="F20" i="9"/>
  <c r="G20" i="9"/>
  <c r="C21" i="9"/>
  <c r="D21" i="9"/>
  <c r="E21" i="9"/>
  <c r="F21" i="9"/>
  <c r="G21" i="9"/>
  <c r="C22" i="9"/>
  <c r="D22" i="9"/>
  <c r="E22" i="9"/>
  <c r="F22" i="9"/>
  <c r="C23" i="9"/>
  <c r="D23" i="9"/>
  <c r="E23" i="9"/>
  <c r="F23" i="9"/>
  <c r="G23" i="9"/>
  <c r="C24" i="9"/>
  <c r="D24" i="9"/>
  <c r="E24" i="9"/>
  <c r="F24" i="9"/>
  <c r="G24" i="9"/>
  <c r="C25" i="9"/>
  <c r="D25" i="9"/>
  <c r="F25" i="9"/>
  <c r="G25" i="9"/>
  <c r="C26" i="9"/>
  <c r="D26" i="9"/>
  <c r="E26" i="9"/>
  <c r="G26" i="9"/>
  <c r="C27" i="9"/>
  <c r="D27" i="9"/>
  <c r="E27" i="9"/>
  <c r="F27" i="9"/>
  <c r="G27" i="9"/>
  <c r="C28" i="9"/>
  <c r="E28" i="9"/>
  <c r="F28" i="9"/>
  <c r="G28" i="9"/>
  <c r="C29" i="9"/>
  <c r="D29" i="9"/>
  <c r="F29" i="9"/>
  <c r="G29" i="9"/>
  <c r="C30" i="9"/>
  <c r="D30" i="9"/>
  <c r="E30" i="9"/>
  <c r="F30" i="9"/>
  <c r="G30" i="9"/>
  <c r="D31" i="9"/>
  <c r="F31" i="9"/>
  <c r="G31" i="9"/>
  <c r="D32" i="9"/>
  <c r="E32" i="9"/>
  <c r="F32" i="9"/>
  <c r="G32" i="9"/>
  <c r="D33" i="9"/>
  <c r="E33" i="9"/>
  <c r="F33" i="9"/>
  <c r="G33" i="9"/>
  <c r="C34" i="9"/>
  <c r="D34" i="9"/>
  <c r="E34" i="9"/>
  <c r="G34" i="9"/>
  <c r="C35" i="9"/>
  <c r="D35" i="9"/>
  <c r="E35" i="9"/>
  <c r="F35" i="9"/>
  <c r="G35" i="9"/>
  <c r="C36" i="9"/>
  <c r="E36" i="9"/>
  <c r="F36" i="9"/>
  <c r="G36" i="9"/>
  <c r="C37" i="9"/>
  <c r="D37" i="9"/>
  <c r="F37" i="9"/>
  <c r="G37" i="9"/>
  <c r="C38" i="9"/>
  <c r="D38" i="9"/>
  <c r="F38" i="9"/>
  <c r="G38" i="9"/>
  <c r="D39" i="9"/>
  <c r="F39" i="9"/>
  <c r="G39" i="9"/>
  <c r="E40" i="9"/>
  <c r="F40" i="9"/>
  <c r="G40" i="9"/>
  <c r="D41" i="9"/>
  <c r="E41" i="9"/>
  <c r="G41" i="9"/>
  <c r="C42" i="9"/>
  <c r="D42" i="9"/>
  <c r="G42" i="9"/>
  <c r="C43" i="9"/>
  <c r="D43" i="9"/>
  <c r="F43" i="9"/>
  <c r="G43" i="9"/>
  <c r="D44" i="9"/>
  <c r="F44" i="9"/>
  <c r="G44" i="9"/>
  <c r="C45" i="9"/>
  <c r="D45" i="9"/>
  <c r="F45" i="9"/>
  <c r="G45" i="9"/>
  <c r="C46" i="9"/>
  <c r="D46" i="9"/>
  <c r="E46" i="9"/>
  <c r="F46" i="9"/>
  <c r="D47" i="9"/>
  <c r="E47" i="9"/>
  <c r="F47" i="9"/>
  <c r="G47" i="9"/>
  <c r="C48" i="9"/>
  <c r="D48" i="9"/>
  <c r="E48" i="9"/>
  <c r="F48" i="9"/>
  <c r="G48" i="9"/>
  <c r="C49" i="9"/>
  <c r="D49" i="9"/>
  <c r="E49" i="9"/>
  <c r="F49" i="9"/>
  <c r="G49" i="9"/>
  <c r="C50" i="9"/>
  <c r="D50" i="9"/>
  <c r="F50" i="9"/>
  <c r="G50" i="9"/>
  <c r="C51" i="9"/>
  <c r="D51" i="9"/>
  <c r="E51" i="9"/>
  <c r="F51" i="9"/>
  <c r="G51" i="9"/>
  <c r="E52" i="9"/>
  <c r="F52" i="9"/>
  <c r="G52" i="9"/>
  <c r="C53" i="9"/>
  <c r="D53" i="9"/>
  <c r="E53" i="9"/>
  <c r="F53" i="9"/>
  <c r="G53" i="9"/>
  <c r="C54" i="9"/>
  <c r="D54" i="9"/>
  <c r="F54" i="9"/>
  <c r="G54" i="9"/>
  <c r="C55" i="9"/>
  <c r="D55" i="9"/>
  <c r="F55" i="9"/>
  <c r="G55" i="9"/>
  <c r="D56" i="9"/>
  <c r="E56" i="9"/>
  <c r="F56" i="9"/>
  <c r="G56" i="9"/>
  <c r="D57" i="9"/>
  <c r="E57" i="9"/>
  <c r="G57" i="9"/>
  <c r="C58" i="9"/>
  <c r="D58" i="9"/>
  <c r="G58" i="9"/>
  <c r="C59" i="9"/>
  <c r="D59" i="9"/>
  <c r="F59" i="9"/>
  <c r="G59" i="9"/>
  <c r="D60" i="9"/>
  <c r="F60" i="9"/>
  <c r="G60" i="9"/>
  <c r="C61" i="9"/>
  <c r="D61" i="9"/>
  <c r="F61" i="9"/>
  <c r="G61" i="9"/>
  <c r="C62" i="9"/>
  <c r="D62" i="9"/>
  <c r="E62" i="9"/>
  <c r="F62" i="9"/>
  <c r="D63" i="9"/>
  <c r="E63" i="9"/>
  <c r="F63" i="9"/>
  <c r="C64" i="9"/>
  <c r="D64" i="9"/>
  <c r="E64" i="9"/>
  <c r="F64" i="9"/>
  <c r="G64" i="9"/>
  <c r="C65" i="9"/>
  <c r="D65" i="9"/>
  <c r="F65" i="9"/>
  <c r="G65" i="9"/>
  <c r="C66" i="9"/>
  <c r="D66" i="9"/>
  <c r="F66" i="9"/>
  <c r="G66" i="9"/>
  <c r="C67" i="9"/>
  <c r="E67" i="9"/>
  <c r="F67" i="9"/>
  <c r="G67" i="9"/>
  <c r="D68" i="9"/>
  <c r="E68" i="9"/>
  <c r="F68" i="9"/>
  <c r="G68" i="9"/>
  <c r="D69" i="9"/>
  <c r="E69" i="9"/>
  <c r="G69" i="9"/>
  <c r="C70" i="9"/>
  <c r="D70" i="9"/>
  <c r="E70" i="9"/>
  <c r="C71" i="9"/>
  <c r="E71" i="9"/>
  <c r="F71" i="9"/>
  <c r="G71" i="9"/>
  <c r="C72" i="9"/>
  <c r="D72" i="9"/>
  <c r="F72" i="9"/>
  <c r="G72" i="9"/>
  <c r="C73" i="9"/>
  <c r="D73" i="9"/>
  <c r="F73" i="9"/>
  <c r="G73" i="9"/>
  <c r="D74" i="9"/>
  <c r="F74" i="9"/>
  <c r="E75" i="9"/>
  <c r="F75" i="9"/>
  <c r="E76" i="9"/>
  <c r="F76" i="9"/>
  <c r="G76" i="9"/>
  <c r="C77" i="9"/>
  <c r="D77" i="9"/>
  <c r="G77" i="9"/>
  <c r="C78" i="9"/>
  <c r="D78" i="9"/>
  <c r="F78" i="9"/>
  <c r="C79" i="9"/>
  <c r="E79" i="9"/>
  <c r="F79" i="9"/>
  <c r="D80" i="9"/>
  <c r="F80" i="9"/>
  <c r="G80" i="9"/>
  <c r="C81" i="9"/>
  <c r="D81" i="9"/>
  <c r="F81" i="9"/>
  <c r="G81" i="9"/>
  <c r="D82" i="9"/>
  <c r="F82" i="9"/>
  <c r="E83" i="9"/>
  <c r="F83" i="9"/>
  <c r="D84" i="9"/>
  <c r="E84" i="9"/>
  <c r="F84" i="9"/>
  <c r="G84" i="9"/>
  <c r="D85" i="9"/>
  <c r="E85" i="9"/>
  <c r="G85" i="9"/>
  <c r="C86" i="9"/>
  <c r="D86" i="9"/>
  <c r="C87" i="9"/>
  <c r="E87" i="9"/>
  <c r="F87" i="9"/>
  <c r="G87" i="9"/>
  <c r="C88" i="9"/>
  <c r="D88" i="9"/>
  <c r="F88" i="9"/>
  <c r="G88" i="9"/>
  <c r="C89" i="9"/>
  <c r="D89" i="9"/>
  <c r="F89" i="9"/>
  <c r="G89" i="9"/>
  <c r="D90" i="9"/>
  <c r="F90" i="9"/>
  <c r="E91" i="9"/>
  <c r="F91" i="9"/>
  <c r="D92" i="9"/>
  <c r="G92" i="9"/>
  <c r="C93" i="9"/>
  <c r="D93" i="9"/>
  <c r="G93" i="9"/>
  <c r="C94" i="9"/>
  <c r="F94" i="9"/>
  <c r="E95" i="9"/>
  <c r="F95" i="9"/>
  <c r="D96" i="9"/>
  <c r="F96" i="9"/>
  <c r="G96" i="9"/>
  <c r="C97" i="9"/>
  <c r="D97" i="9"/>
  <c r="G97" i="9"/>
  <c r="C98" i="9"/>
  <c r="D98" i="9"/>
  <c r="F98" i="9"/>
  <c r="E99" i="9"/>
  <c r="F99" i="9"/>
  <c r="D100" i="9"/>
  <c r="G100" i="9"/>
  <c r="C101" i="9"/>
  <c r="D101" i="9"/>
  <c r="G101" i="9"/>
  <c r="C102" i="9"/>
  <c r="F102" i="9"/>
  <c r="E103" i="9"/>
  <c r="F103" i="9"/>
  <c r="D104" i="9"/>
  <c r="F104" i="9"/>
  <c r="G104" i="9"/>
  <c r="C105" i="9"/>
  <c r="D105" i="9"/>
  <c r="G105" i="9"/>
  <c r="C106" i="9"/>
  <c r="D106" i="9"/>
  <c r="F106" i="9"/>
  <c r="E107" i="9"/>
  <c r="F107" i="9"/>
  <c r="D108" i="9"/>
  <c r="G108" i="9"/>
  <c r="C109" i="9"/>
  <c r="D109" i="9"/>
  <c r="G109" i="9"/>
  <c r="C110" i="9"/>
  <c r="F110" i="9"/>
  <c r="E111" i="9"/>
  <c r="F111" i="9"/>
  <c r="D112" i="9"/>
  <c r="F112" i="9"/>
  <c r="C113" i="9"/>
  <c r="D113" i="9"/>
  <c r="G113" i="9"/>
  <c r="C114" i="9"/>
  <c r="D114" i="9"/>
  <c r="F114" i="9"/>
  <c r="E115" i="9"/>
  <c r="F115" i="9"/>
  <c r="D116" i="9"/>
  <c r="G116" i="9"/>
  <c r="C117" i="9"/>
  <c r="D117" i="9"/>
  <c r="G117" i="9"/>
  <c r="C118" i="9"/>
  <c r="F118" i="9"/>
  <c r="E119" i="9"/>
  <c r="F119" i="9"/>
  <c r="D120" i="9"/>
  <c r="F120" i="9"/>
  <c r="T8" i="9"/>
  <c r="C8" i="9" s="1"/>
  <c r="U8" i="9"/>
  <c r="D8" i="9" s="1"/>
  <c r="V8" i="9"/>
  <c r="W8" i="9"/>
  <c r="X8" i="9"/>
  <c r="Y8" i="9"/>
  <c r="Z8" i="9"/>
  <c r="G8" i="9" s="1"/>
  <c r="AA8" i="9"/>
  <c r="AB8" i="9"/>
  <c r="F8" i="9"/>
  <c r="U8" i="8"/>
  <c r="D8" i="8" s="1"/>
  <c r="U9" i="8"/>
  <c r="D9" i="8" s="1"/>
  <c r="U10" i="8"/>
  <c r="D10" i="8" s="1"/>
  <c r="U11" i="8"/>
  <c r="D11" i="8" s="1"/>
  <c r="U12" i="8"/>
  <c r="D12" i="8" s="1"/>
  <c r="U13" i="8"/>
  <c r="D13" i="8" s="1"/>
  <c r="U14" i="8"/>
  <c r="D14" i="8" s="1"/>
  <c r="U15" i="8"/>
  <c r="D15" i="8" s="1"/>
  <c r="U16" i="8"/>
  <c r="D16" i="8" s="1"/>
  <c r="U17" i="8"/>
  <c r="D17" i="8" s="1"/>
  <c r="U18" i="8"/>
  <c r="D18" i="8" s="1"/>
  <c r="U19" i="8"/>
  <c r="D19" i="8" s="1"/>
  <c r="U20" i="8"/>
  <c r="D20" i="8" s="1"/>
  <c r="U21" i="8"/>
  <c r="D21" i="8" s="1"/>
  <c r="U22" i="8"/>
  <c r="D22" i="8" s="1"/>
  <c r="U23" i="8"/>
  <c r="D23" i="8" s="1"/>
  <c r="U24" i="8"/>
  <c r="D24" i="8" s="1"/>
  <c r="U25" i="8"/>
  <c r="D25" i="8" s="1"/>
  <c r="U26" i="8"/>
  <c r="D26" i="8" s="1"/>
  <c r="U27" i="8"/>
  <c r="D27" i="8" s="1"/>
  <c r="U28" i="8"/>
  <c r="D28" i="8" s="1"/>
  <c r="U29" i="8"/>
  <c r="D29" i="8" s="1"/>
  <c r="U30" i="8"/>
  <c r="D30" i="8" s="1"/>
  <c r="U31" i="8"/>
  <c r="D31" i="8" s="1"/>
  <c r="U32" i="8"/>
  <c r="D32" i="8" s="1"/>
  <c r="U33" i="8"/>
  <c r="D33" i="8" s="1"/>
  <c r="U34" i="8"/>
  <c r="D34" i="8" s="1"/>
  <c r="U35" i="8"/>
  <c r="D35" i="8" s="1"/>
  <c r="U36" i="8"/>
  <c r="D36" i="8" s="1"/>
  <c r="U37" i="8"/>
  <c r="D37" i="8" s="1"/>
  <c r="U38" i="8"/>
  <c r="D38" i="8" s="1"/>
  <c r="U39" i="8"/>
  <c r="D39" i="8" s="1"/>
  <c r="U40" i="8"/>
  <c r="D40" i="8" s="1"/>
  <c r="U41" i="8"/>
  <c r="D41" i="8" s="1"/>
  <c r="U42" i="8"/>
  <c r="D42" i="8" s="1"/>
  <c r="U43" i="8"/>
  <c r="D43" i="8" s="1"/>
  <c r="U44" i="8"/>
  <c r="D44" i="8" s="1"/>
  <c r="U45" i="8"/>
  <c r="D45" i="8" s="1"/>
  <c r="U46" i="8"/>
  <c r="D46" i="8" s="1"/>
  <c r="U47" i="8"/>
  <c r="D47" i="8" s="1"/>
  <c r="U48" i="8"/>
  <c r="D48" i="8" s="1"/>
  <c r="U49" i="8"/>
  <c r="D49" i="8" s="1"/>
  <c r="U50" i="8"/>
  <c r="D50" i="8"/>
  <c r="U51" i="8"/>
  <c r="D51" i="8" s="1"/>
  <c r="U52" i="8"/>
  <c r="D52" i="8"/>
  <c r="U53" i="8"/>
  <c r="D53" i="8" s="1"/>
  <c r="U54" i="8"/>
  <c r="D54" i="8" s="1"/>
  <c r="U55" i="8"/>
  <c r="D55" i="8" s="1"/>
  <c r="U56" i="8"/>
  <c r="D56" i="8" s="1"/>
  <c r="U57" i="8"/>
  <c r="D57" i="8" s="1"/>
  <c r="U58" i="8"/>
  <c r="D58" i="8"/>
  <c r="U59" i="8"/>
  <c r="D59" i="8" s="1"/>
  <c r="U60" i="8"/>
  <c r="D60" i="8" s="1"/>
  <c r="U61" i="8"/>
  <c r="D61" i="8" s="1"/>
  <c r="U62" i="8"/>
  <c r="D62" i="8" s="1"/>
  <c r="U63" i="8"/>
  <c r="D63" i="8" s="1"/>
  <c r="U64" i="8"/>
  <c r="D64" i="8" s="1"/>
  <c r="U65" i="8"/>
  <c r="D65" i="8" s="1"/>
  <c r="U66" i="8"/>
  <c r="D66" i="8"/>
  <c r="U67" i="8"/>
  <c r="D67" i="8" s="1"/>
  <c r="U68" i="8"/>
  <c r="D68" i="8"/>
  <c r="U69" i="8"/>
  <c r="D69" i="8" s="1"/>
  <c r="U70" i="8"/>
  <c r="D70" i="8" s="1"/>
  <c r="U71" i="8"/>
  <c r="D71" i="8" s="1"/>
  <c r="U72" i="8"/>
  <c r="D72" i="8" s="1"/>
  <c r="U73" i="8"/>
  <c r="D73" i="8" s="1"/>
  <c r="U74" i="8"/>
  <c r="D74" i="8"/>
  <c r="U75" i="8"/>
  <c r="D75" i="8" s="1"/>
  <c r="U76" i="8"/>
  <c r="D76" i="8" s="1"/>
  <c r="U77" i="8"/>
  <c r="D77" i="8" s="1"/>
  <c r="U78" i="8"/>
  <c r="D78" i="8" s="1"/>
  <c r="U79" i="8"/>
  <c r="D79" i="8" s="1"/>
  <c r="U80" i="8"/>
  <c r="D80" i="8" s="1"/>
  <c r="U81" i="8"/>
  <c r="D81" i="8" s="1"/>
  <c r="U82" i="8"/>
  <c r="D82" i="8"/>
  <c r="U83" i="8"/>
  <c r="D83" i="8" s="1"/>
  <c r="U84" i="8"/>
  <c r="D84" i="8"/>
  <c r="U85" i="8"/>
  <c r="D85" i="8" s="1"/>
  <c r="U86" i="8"/>
  <c r="D86" i="8" s="1"/>
  <c r="U87" i="8"/>
  <c r="D87" i="8" s="1"/>
  <c r="U88" i="8"/>
  <c r="D88" i="8" s="1"/>
  <c r="U89" i="8"/>
  <c r="D89" i="8" s="1"/>
  <c r="U90" i="8"/>
  <c r="D90" i="8"/>
  <c r="U91" i="8"/>
  <c r="D91" i="8" s="1"/>
  <c r="U92" i="8"/>
  <c r="D92" i="8" s="1"/>
  <c r="U93" i="8"/>
  <c r="D93" i="8" s="1"/>
  <c r="U94" i="8"/>
  <c r="D94" i="8" s="1"/>
  <c r="U95" i="8"/>
  <c r="D95" i="8" s="1"/>
  <c r="U96" i="8"/>
  <c r="D96" i="8" s="1"/>
  <c r="U97" i="8"/>
  <c r="D97" i="8" s="1"/>
  <c r="U98" i="8"/>
  <c r="D98" i="8"/>
  <c r="U99" i="8"/>
  <c r="D99" i="8" s="1"/>
  <c r="U100" i="8"/>
  <c r="D100" i="8"/>
  <c r="U101" i="8"/>
  <c r="D101" i="8" s="1"/>
  <c r="U102" i="8"/>
  <c r="D102" i="8" s="1"/>
  <c r="U103" i="8"/>
  <c r="D103" i="8" s="1"/>
  <c r="U104" i="8"/>
  <c r="D104" i="8" s="1"/>
  <c r="U105" i="8"/>
  <c r="D105" i="8" s="1"/>
  <c r="U106" i="8"/>
  <c r="D106" i="8"/>
  <c r="U107" i="8"/>
  <c r="D107" i="8" s="1"/>
  <c r="U108" i="8"/>
  <c r="D108" i="8" s="1"/>
  <c r="U109" i="8"/>
  <c r="D109" i="8" s="1"/>
  <c r="V8" i="8"/>
  <c r="AA8" i="8"/>
  <c r="AB8" i="8"/>
  <c r="V9" i="8"/>
  <c r="AA9" i="8"/>
  <c r="AB9" i="8"/>
  <c r="V10" i="8"/>
  <c r="AA10" i="8"/>
  <c r="AB10" i="8"/>
  <c r="V11" i="8"/>
  <c r="AA11" i="8"/>
  <c r="AB11" i="8"/>
  <c r="V12" i="8"/>
  <c r="E12" i="8" s="1"/>
  <c r="AA12" i="8"/>
  <c r="AB12" i="8"/>
  <c r="V13" i="8"/>
  <c r="AA13" i="8"/>
  <c r="AB13" i="8"/>
  <c r="V14" i="8"/>
  <c r="AA14" i="8"/>
  <c r="AB14" i="8"/>
  <c r="V15" i="8"/>
  <c r="AA15" i="8"/>
  <c r="AB15" i="8"/>
  <c r="V16" i="8"/>
  <c r="E16" i="8" s="1"/>
  <c r="AA16" i="8"/>
  <c r="AB16" i="8"/>
  <c r="V17" i="8"/>
  <c r="AA17" i="8"/>
  <c r="AB17" i="8"/>
  <c r="V18" i="8"/>
  <c r="AA18" i="8"/>
  <c r="AB18" i="8"/>
  <c r="V19" i="8"/>
  <c r="AA19" i="8"/>
  <c r="AB19" i="8"/>
  <c r="V20" i="8"/>
  <c r="E20" i="8" s="1"/>
  <c r="AA20" i="8"/>
  <c r="AB20" i="8"/>
  <c r="V21" i="8"/>
  <c r="AA21" i="8"/>
  <c r="AB21" i="8"/>
  <c r="V22" i="8"/>
  <c r="AA22" i="8"/>
  <c r="AB22" i="8"/>
  <c r="V23" i="8"/>
  <c r="AA23" i="8"/>
  <c r="AB23" i="8"/>
  <c r="V24" i="8"/>
  <c r="E24" i="8" s="1"/>
  <c r="AA24" i="8"/>
  <c r="AB24" i="8"/>
  <c r="V25" i="8"/>
  <c r="AA25" i="8"/>
  <c r="AB25" i="8"/>
  <c r="V26" i="8"/>
  <c r="AA26" i="8"/>
  <c r="AB26" i="8"/>
  <c r="V27" i="8"/>
  <c r="AA27" i="8"/>
  <c r="AB27" i="8"/>
  <c r="V28" i="8"/>
  <c r="AA28" i="8"/>
  <c r="AB28" i="8"/>
  <c r="V29" i="8"/>
  <c r="AA29" i="8"/>
  <c r="AB29" i="8"/>
  <c r="V30" i="8"/>
  <c r="AA30" i="8"/>
  <c r="AB30" i="8"/>
  <c r="V31" i="8"/>
  <c r="AA31" i="8"/>
  <c r="AB31" i="8"/>
  <c r="V32" i="8"/>
  <c r="AA32" i="8"/>
  <c r="AB32" i="8"/>
  <c r="V33" i="8"/>
  <c r="E33" i="8" s="1"/>
  <c r="AA33" i="8"/>
  <c r="AB33" i="8"/>
  <c r="V34" i="8"/>
  <c r="E34" i="8" s="1"/>
  <c r="AA34" i="8"/>
  <c r="AB34" i="8"/>
  <c r="V35" i="8"/>
  <c r="AA35" i="8"/>
  <c r="AB35" i="8"/>
  <c r="V36" i="8"/>
  <c r="AA36" i="8"/>
  <c r="AB36" i="8"/>
  <c r="V37" i="8"/>
  <c r="AA37" i="8"/>
  <c r="AB37" i="8"/>
  <c r="V38" i="8"/>
  <c r="E38" i="8" s="1"/>
  <c r="AA38" i="8"/>
  <c r="AB38" i="8"/>
  <c r="V39" i="8"/>
  <c r="AA39" i="8"/>
  <c r="AB39" i="8"/>
  <c r="V40" i="8"/>
  <c r="AA40" i="8"/>
  <c r="AB40" i="8"/>
  <c r="V41" i="8"/>
  <c r="E41" i="8" s="1"/>
  <c r="AA41" i="8"/>
  <c r="AB41" i="8"/>
  <c r="V42" i="8"/>
  <c r="AA42" i="8"/>
  <c r="E42" i="8" s="1"/>
  <c r="AB42" i="8"/>
  <c r="V43" i="8"/>
  <c r="AA43" i="8"/>
  <c r="AB43" i="8"/>
  <c r="V44" i="8"/>
  <c r="AA44" i="8"/>
  <c r="AB44" i="8"/>
  <c r="V45" i="8"/>
  <c r="AA45" i="8"/>
  <c r="AB45" i="8"/>
  <c r="V46" i="8"/>
  <c r="AA46" i="8"/>
  <c r="AB46" i="8"/>
  <c r="V47" i="8"/>
  <c r="AA47" i="8"/>
  <c r="AB47" i="8"/>
  <c r="V48" i="8"/>
  <c r="AA48" i="8"/>
  <c r="AB48" i="8"/>
  <c r="V49" i="8"/>
  <c r="E49" i="8" s="1"/>
  <c r="AA49" i="8"/>
  <c r="AB49" i="8"/>
  <c r="V50" i="8"/>
  <c r="AA50" i="8"/>
  <c r="AB50" i="8"/>
  <c r="V51" i="8"/>
  <c r="AA51" i="8"/>
  <c r="AB51" i="8"/>
  <c r="V52" i="8"/>
  <c r="AA52" i="8"/>
  <c r="AB52" i="8"/>
  <c r="V53" i="8"/>
  <c r="E53" i="8" s="1"/>
  <c r="AA53" i="8"/>
  <c r="AB53" i="8"/>
  <c r="V54" i="8"/>
  <c r="AA54" i="8"/>
  <c r="AB54" i="8"/>
  <c r="V55" i="8"/>
  <c r="AA55" i="8"/>
  <c r="AB55" i="8"/>
  <c r="V56" i="8"/>
  <c r="AA56" i="8"/>
  <c r="AB56" i="8"/>
  <c r="V57" i="8"/>
  <c r="E57" i="8" s="1"/>
  <c r="AA57" i="8"/>
  <c r="AB57" i="8"/>
  <c r="V58" i="8"/>
  <c r="AA58" i="8"/>
  <c r="AB58" i="8"/>
  <c r="V59" i="8"/>
  <c r="AA59" i="8"/>
  <c r="AB59" i="8"/>
  <c r="V60" i="8"/>
  <c r="AA60" i="8"/>
  <c r="AB60" i="8"/>
  <c r="V61" i="8"/>
  <c r="E61" i="8" s="1"/>
  <c r="AA61" i="8"/>
  <c r="AB61" i="8"/>
  <c r="V62" i="8"/>
  <c r="AA62" i="8"/>
  <c r="AB62" i="8"/>
  <c r="V63" i="8"/>
  <c r="AA63" i="8"/>
  <c r="AB63" i="8"/>
  <c r="V64" i="8"/>
  <c r="AA64" i="8"/>
  <c r="AB64" i="8"/>
  <c r="V65" i="8"/>
  <c r="E65" i="8" s="1"/>
  <c r="AA65" i="8"/>
  <c r="AB65" i="8"/>
  <c r="V66" i="8"/>
  <c r="AA66" i="8"/>
  <c r="AB66" i="8"/>
  <c r="V67" i="8"/>
  <c r="AA67" i="8"/>
  <c r="AB67" i="8"/>
  <c r="V68" i="8"/>
  <c r="AA68" i="8"/>
  <c r="AB68" i="8"/>
  <c r="V69" i="8"/>
  <c r="AA69" i="8"/>
  <c r="AB69" i="8"/>
  <c r="V70" i="8"/>
  <c r="AA70" i="8"/>
  <c r="AB70" i="8"/>
  <c r="V71" i="8"/>
  <c r="AA71" i="8"/>
  <c r="AB71" i="8"/>
  <c r="V72" i="8"/>
  <c r="AA72" i="8"/>
  <c r="AB72" i="8"/>
  <c r="V73" i="8"/>
  <c r="AA73" i="8"/>
  <c r="AB73" i="8"/>
  <c r="V74" i="8"/>
  <c r="AA74" i="8"/>
  <c r="AB74" i="8"/>
  <c r="V75" i="8"/>
  <c r="AA75" i="8"/>
  <c r="AB75" i="8"/>
  <c r="V76" i="8"/>
  <c r="AA76" i="8"/>
  <c r="AB76" i="8"/>
  <c r="V77" i="8"/>
  <c r="AA77" i="8"/>
  <c r="AB77" i="8"/>
  <c r="V78" i="8"/>
  <c r="AA78" i="8"/>
  <c r="AB78" i="8"/>
  <c r="V79" i="8"/>
  <c r="AA79" i="8"/>
  <c r="AB79" i="8"/>
  <c r="V80" i="8"/>
  <c r="AA80" i="8"/>
  <c r="AB80" i="8"/>
  <c r="V81" i="8"/>
  <c r="AA81" i="8"/>
  <c r="E81" i="8" s="1"/>
  <c r="AB81" i="8"/>
  <c r="V82" i="8"/>
  <c r="AA82" i="8"/>
  <c r="AB82" i="8"/>
  <c r="V83" i="8"/>
  <c r="AA83" i="8"/>
  <c r="AB83" i="8"/>
  <c r="V84" i="8"/>
  <c r="AA84" i="8"/>
  <c r="AB84" i="8"/>
  <c r="V85" i="8"/>
  <c r="AA85" i="8"/>
  <c r="AB85" i="8"/>
  <c r="V86" i="8"/>
  <c r="AA86" i="8"/>
  <c r="AB86" i="8"/>
  <c r="V87" i="8"/>
  <c r="AA87" i="8"/>
  <c r="AB87" i="8"/>
  <c r="V88" i="8"/>
  <c r="AA88" i="8"/>
  <c r="AB88" i="8"/>
  <c r="V89" i="8"/>
  <c r="AA89" i="8"/>
  <c r="AB89" i="8"/>
  <c r="V90" i="8"/>
  <c r="AA90" i="8"/>
  <c r="AB90" i="8"/>
  <c r="V91" i="8"/>
  <c r="AA91" i="8"/>
  <c r="AB91" i="8"/>
  <c r="V92" i="8"/>
  <c r="AA92" i="8"/>
  <c r="AB92" i="8"/>
  <c r="V93" i="8"/>
  <c r="AA93" i="8"/>
  <c r="AB93" i="8"/>
  <c r="V94" i="8"/>
  <c r="AA94" i="8"/>
  <c r="AB94" i="8"/>
  <c r="V95" i="8"/>
  <c r="AA95" i="8"/>
  <c r="AB95" i="8"/>
  <c r="V96" i="8"/>
  <c r="AA96" i="8"/>
  <c r="AB96" i="8"/>
  <c r="V97" i="8"/>
  <c r="E97" i="8"/>
  <c r="AA97" i="8"/>
  <c r="AB97" i="8"/>
  <c r="V98" i="8"/>
  <c r="AA98" i="8"/>
  <c r="AB98" i="8"/>
  <c r="V99" i="8"/>
  <c r="AA99" i="8"/>
  <c r="AB99" i="8"/>
  <c r="V100" i="8"/>
  <c r="AA100" i="8"/>
  <c r="AB100" i="8"/>
  <c r="V101" i="8"/>
  <c r="E101" i="8" s="1"/>
  <c r="AA101" i="8"/>
  <c r="AB101" i="8"/>
  <c r="V102" i="8"/>
  <c r="AA102" i="8"/>
  <c r="AB102" i="8"/>
  <c r="V103" i="8"/>
  <c r="AA103" i="8"/>
  <c r="AB103" i="8"/>
  <c r="V104" i="8"/>
  <c r="AA104" i="8"/>
  <c r="AB104" i="8"/>
  <c r="V105" i="8"/>
  <c r="AA105" i="8"/>
  <c r="AB105" i="8"/>
  <c r="V106" i="8"/>
  <c r="AA106" i="8"/>
  <c r="AB106" i="8"/>
  <c r="V107" i="8"/>
  <c r="AA107" i="8"/>
  <c r="AB107" i="8"/>
  <c r="E107" i="8" s="1"/>
  <c r="V108" i="8"/>
  <c r="AA108" i="8"/>
  <c r="AB108" i="8"/>
  <c r="V109" i="8"/>
  <c r="AA109" i="8"/>
  <c r="AB109" i="8"/>
  <c r="W8" i="8"/>
  <c r="F8" i="8" s="1"/>
  <c r="W9" i="8"/>
  <c r="F9" i="8" s="1"/>
  <c r="W10" i="8"/>
  <c r="F10" i="8" s="1"/>
  <c r="W11" i="8"/>
  <c r="F11" i="8" s="1"/>
  <c r="W12" i="8"/>
  <c r="F12" i="8" s="1"/>
  <c r="W13" i="8"/>
  <c r="F13" i="8" s="1"/>
  <c r="W14" i="8"/>
  <c r="F14" i="8" s="1"/>
  <c r="W15" i="8"/>
  <c r="F15" i="8" s="1"/>
  <c r="W16" i="8"/>
  <c r="F16" i="8" s="1"/>
  <c r="W17" i="8"/>
  <c r="F17" i="8" s="1"/>
  <c r="W18" i="8"/>
  <c r="F18" i="8" s="1"/>
  <c r="W19" i="8"/>
  <c r="F19" i="8" s="1"/>
  <c r="W20" i="8"/>
  <c r="F20" i="8" s="1"/>
  <c r="W21" i="8"/>
  <c r="F21" i="8" s="1"/>
  <c r="W22" i="8"/>
  <c r="F22" i="8" s="1"/>
  <c r="W23" i="8"/>
  <c r="F23" i="8" s="1"/>
  <c r="W24" i="8"/>
  <c r="F24" i="8" s="1"/>
  <c r="W25" i="8"/>
  <c r="F25" i="8" s="1"/>
  <c r="W26" i="8"/>
  <c r="F26" i="8" s="1"/>
  <c r="W27" i="8"/>
  <c r="F27" i="8" s="1"/>
  <c r="W28" i="8"/>
  <c r="F28" i="8" s="1"/>
  <c r="W29" i="8"/>
  <c r="F29" i="8" s="1"/>
  <c r="W30" i="8"/>
  <c r="F30" i="8" s="1"/>
  <c r="W31" i="8"/>
  <c r="F31" i="8" s="1"/>
  <c r="W32" i="8"/>
  <c r="F32" i="8" s="1"/>
  <c r="W33" i="8"/>
  <c r="F33" i="8" s="1"/>
  <c r="W34" i="8"/>
  <c r="F34" i="8" s="1"/>
  <c r="W35" i="8"/>
  <c r="F35" i="8" s="1"/>
  <c r="W36" i="8"/>
  <c r="F36" i="8" s="1"/>
  <c r="W37" i="8"/>
  <c r="F37" i="8" s="1"/>
  <c r="W38" i="8"/>
  <c r="F38" i="8" s="1"/>
  <c r="W39" i="8"/>
  <c r="F39" i="8" s="1"/>
  <c r="W40" i="8"/>
  <c r="F40" i="8" s="1"/>
  <c r="W41" i="8"/>
  <c r="F41" i="8" s="1"/>
  <c r="W42" i="8"/>
  <c r="F42" i="8" s="1"/>
  <c r="W43" i="8"/>
  <c r="F43" i="8" s="1"/>
  <c r="W44" i="8"/>
  <c r="F44" i="8" s="1"/>
  <c r="W45" i="8"/>
  <c r="F45" i="8" s="1"/>
  <c r="W46" i="8"/>
  <c r="F46" i="8" s="1"/>
  <c r="W47" i="8"/>
  <c r="F47" i="8" s="1"/>
  <c r="W48" i="8"/>
  <c r="F48" i="8" s="1"/>
  <c r="W49" i="8"/>
  <c r="F49" i="8" s="1"/>
  <c r="W50" i="8"/>
  <c r="F50" i="8" s="1"/>
  <c r="W51" i="8"/>
  <c r="F51" i="8" s="1"/>
  <c r="W52" i="8"/>
  <c r="F52" i="8" s="1"/>
  <c r="W53" i="8"/>
  <c r="F53" i="8" s="1"/>
  <c r="W54" i="8"/>
  <c r="F54" i="8" s="1"/>
  <c r="W55" i="8"/>
  <c r="F55" i="8" s="1"/>
  <c r="W56" i="8"/>
  <c r="F56" i="8" s="1"/>
  <c r="W57" i="8"/>
  <c r="F57" i="8" s="1"/>
  <c r="W58" i="8"/>
  <c r="F58" i="8" s="1"/>
  <c r="W59" i="8"/>
  <c r="F59" i="8" s="1"/>
  <c r="W60" i="8"/>
  <c r="F60" i="8" s="1"/>
  <c r="W61" i="8"/>
  <c r="F61" i="8" s="1"/>
  <c r="W62" i="8"/>
  <c r="F62" i="8" s="1"/>
  <c r="W63" i="8"/>
  <c r="F63" i="8" s="1"/>
  <c r="W64" i="8"/>
  <c r="F64" i="8" s="1"/>
  <c r="W65" i="8"/>
  <c r="F65" i="8" s="1"/>
  <c r="W66" i="8"/>
  <c r="F66" i="8" s="1"/>
  <c r="W67" i="8"/>
  <c r="F67" i="8" s="1"/>
  <c r="W68" i="8"/>
  <c r="F68" i="8" s="1"/>
  <c r="W69" i="8"/>
  <c r="F69" i="8" s="1"/>
  <c r="W70" i="8"/>
  <c r="F70" i="8" s="1"/>
  <c r="W71" i="8"/>
  <c r="F71" i="8" s="1"/>
  <c r="W72" i="8"/>
  <c r="F72" i="8" s="1"/>
  <c r="W73" i="8"/>
  <c r="F73" i="8" s="1"/>
  <c r="W74" i="8"/>
  <c r="F74" i="8" s="1"/>
  <c r="W75" i="8"/>
  <c r="F75" i="8" s="1"/>
  <c r="W76" i="8"/>
  <c r="F76" i="8" s="1"/>
  <c r="W77" i="8"/>
  <c r="F77" i="8" s="1"/>
  <c r="W78" i="8"/>
  <c r="F78" i="8" s="1"/>
  <c r="W79" i="8"/>
  <c r="F79" i="8" s="1"/>
  <c r="W80" i="8"/>
  <c r="F80" i="8" s="1"/>
  <c r="W81" i="8"/>
  <c r="F81" i="8" s="1"/>
  <c r="W82" i="8"/>
  <c r="F82" i="8" s="1"/>
  <c r="W83" i="8"/>
  <c r="F83" i="8" s="1"/>
  <c r="W84" i="8"/>
  <c r="F84" i="8" s="1"/>
  <c r="W85" i="8"/>
  <c r="F85" i="8" s="1"/>
  <c r="W86" i="8"/>
  <c r="F86" i="8" s="1"/>
  <c r="W87" i="8"/>
  <c r="F87" i="8" s="1"/>
  <c r="W88" i="8"/>
  <c r="F88" i="8" s="1"/>
  <c r="W89" i="8"/>
  <c r="F89" i="8" s="1"/>
  <c r="W90" i="8"/>
  <c r="F90" i="8" s="1"/>
  <c r="W91" i="8"/>
  <c r="F91" i="8" s="1"/>
  <c r="W92" i="8"/>
  <c r="F92" i="8" s="1"/>
  <c r="W93" i="8"/>
  <c r="F93" i="8" s="1"/>
  <c r="W94" i="8"/>
  <c r="F94" i="8" s="1"/>
  <c r="W95" i="8"/>
  <c r="F95" i="8" s="1"/>
  <c r="W96" i="8"/>
  <c r="F96" i="8" s="1"/>
  <c r="W97" i="8"/>
  <c r="F97" i="8" s="1"/>
  <c r="W98" i="8"/>
  <c r="F98" i="8" s="1"/>
  <c r="W99" i="8"/>
  <c r="F99" i="8" s="1"/>
  <c r="W100" i="8"/>
  <c r="F100" i="8" s="1"/>
  <c r="W101" i="8"/>
  <c r="F101" i="8" s="1"/>
  <c r="W102" i="8"/>
  <c r="F102" i="8" s="1"/>
  <c r="W103" i="8"/>
  <c r="F103" i="8" s="1"/>
  <c r="W104" i="8"/>
  <c r="F104" i="8" s="1"/>
  <c r="W105" i="8"/>
  <c r="F105" i="8" s="1"/>
  <c r="W106" i="8"/>
  <c r="F106" i="8" s="1"/>
  <c r="W107" i="8"/>
  <c r="F107" i="8" s="1"/>
  <c r="W108" i="8"/>
  <c r="F108" i="8" s="1"/>
  <c r="W109" i="8"/>
  <c r="F109" i="8" s="1"/>
  <c r="Z8" i="8"/>
  <c r="G8" i="8" s="1"/>
  <c r="Z9" i="8"/>
  <c r="G9" i="8" s="1"/>
  <c r="Z10" i="8"/>
  <c r="G10" i="8" s="1"/>
  <c r="Z11" i="8"/>
  <c r="G11" i="8" s="1"/>
  <c r="Z12" i="8"/>
  <c r="G12" i="8" s="1"/>
  <c r="Z13" i="8"/>
  <c r="G13" i="8" s="1"/>
  <c r="Z14" i="8"/>
  <c r="G14" i="8" s="1"/>
  <c r="Z15" i="8"/>
  <c r="G15" i="8" s="1"/>
  <c r="Z16" i="8"/>
  <c r="G16" i="8" s="1"/>
  <c r="Z17" i="8"/>
  <c r="G17" i="8" s="1"/>
  <c r="Z18" i="8"/>
  <c r="G18" i="8" s="1"/>
  <c r="Z19" i="8"/>
  <c r="G19" i="8" s="1"/>
  <c r="Z20" i="8"/>
  <c r="G20" i="8" s="1"/>
  <c r="Z21" i="8"/>
  <c r="G21" i="8" s="1"/>
  <c r="Z22" i="8"/>
  <c r="G22" i="8" s="1"/>
  <c r="Z23" i="8"/>
  <c r="G23" i="8" s="1"/>
  <c r="Z24" i="8"/>
  <c r="G24" i="8" s="1"/>
  <c r="Z25" i="8"/>
  <c r="G25" i="8" s="1"/>
  <c r="Z26" i="8"/>
  <c r="G26" i="8" s="1"/>
  <c r="Z27" i="8"/>
  <c r="G27" i="8" s="1"/>
  <c r="Z28" i="8"/>
  <c r="G28" i="8" s="1"/>
  <c r="Z29" i="8"/>
  <c r="G29" i="8" s="1"/>
  <c r="Z30" i="8"/>
  <c r="G30" i="8" s="1"/>
  <c r="Z31" i="8"/>
  <c r="G31" i="8" s="1"/>
  <c r="Z32" i="8"/>
  <c r="G32" i="8" s="1"/>
  <c r="Z33" i="8"/>
  <c r="G33" i="8" s="1"/>
  <c r="Z34" i="8"/>
  <c r="G34" i="8" s="1"/>
  <c r="Z35" i="8"/>
  <c r="G35" i="8" s="1"/>
  <c r="Z36" i="8"/>
  <c r="G36" i="8" s="1"/>
  <c r="Z37" i="8"/>
  <c r="G37" i="8" s="1"/>
  <c r="Z38" i="8"/>
  <c r="G38" i="8" s="1"/>
  <c r="Z39" i="8"/>
  <c r="G39" i="8" s="1"/>
  <c r="Z40" i="8"/>
  <c r="G40" i="8" s="1"/>
  <c r="Z41" i="8"/>
  <c r="G41" i="8" s="1"/>
  <c r="Z42" i="8"/>
  <c r="G42" i="8" s="1"/>
  <c r="Z43" i="8"/>
  <c r="G43" i="8" s="1"/>
  <c r="Z44" i="8"/>
  <c r="G44" i="8" s="1"/>
  <c r="Z45" i="8"/>
  <c r="G45" i="8" s="1"/>
  <c r="Z46" i="8"/>
  <c r="G46" i="8" s="1"/>
  <c r="Z47" i="8"/>
  <c r="G47" i="8" s="1"/>
  <c r="Z48" i="8"/>
  <c r="G48" i="8" s="1"/>
  <c r="Z49" i="8"/>
  <c r="G49" i="8" s="1"/>
  <c r="Z50" i="8"/>
  <c r="G50" i="8" s="1"/>
  <c r="Z51" i="8"/>
  <c r="G51" i="8" s="1"/>
  <c r="Z52" i="8"/>
  <c r="G52" i="8" s="1"/>
  <c r="Z53" i="8"/>
  <c r="G53" i="8" s="1"/>
  <c r="Z54" i="8"/>
  <c r="G54" i="8" s="1"/>
  <c r="Z55" i="8"/>
  <c r="G55" i="8" s="1"/>
  <c r="Z56" i="8"/>
  <c r="G56" i="8" s="1"/>
  <c r="Z57" i="8"/>
  <c r="G57" i="8" s="1"/>
  <c r="Z58" i="8"/>
  <c r="G58" i="8" s="1"/>
  <c r="Z59" i="8"/>
  <c r="G59" i="8" s="1"/>
  <c r="Z60" i="8"/>
  <c r="G60" i="8" s="1"/>
  <c r="Z61" i="8"/>
  <c r="G61" i="8" s="1"/>
  <c r="Z62" i="8"/>
  <c r="G62" i="8" s="1"/>
  <c r="Z63" i="8"/>
  <c r="G63" i="8" s="1"/>
  <c r="Z64" i="8"/>
  <c r="G64" i="8" s="1"/>
  <c r="Z65" i="8"/>
  <c r="G65" i="8" s="1"/>
  <c r="Z66" i="8"/>
  <c r="G66" i="8" s="1"/>
  <c r="Z67" i="8"/>
  <c r="G67" i="8" s="1"/>
  <c r="Z68" i="8"/>
  <c r="G68" i="8" s="1"/>
  <c r="Z69" i="8"/>
  <c r="G69" i="8" s="1"/>
  <c r="Z70" i="8"/>
  <c r="G70" i="8" s="1"/>
  <c r="Z71" i="8"/>
  <c r="G71" i="8" s="1"/>
  <c r="Z72" i="8"/>
  <c r="G72" i="8" s="1"/>
  <c r="Z73" i="8"/>
  <c r="G73" i="8" s="1"/>
  <c r="Z74" i="8"/>
  <c r="G74" i="8" s="1"/>
  <c r="Z75" i="8"/>
  <c r="G75" i="8" s="1"/>
  <c r="Z76" i="8"/>
  <c r="G76" i="8" s="1"/>
  <c r="Z77" i="8"/>
  <c r="G77" i="8" s="1"/>
  <c r="Z78" i="8"/>
  <c r="G78" i="8" s="1"/>
  <c r="Z79" i="8"/>
  <c r="G79" i="8" s="1"/>
  <c r="Z80" i="8"/>
  <c r="G80" i="8" s="1"/>
  <c r="Z81" i="8"/>
  <c r="G81" i="8" s="1"/>
  <c r="Z82" i="8"/>
  <c r="G82" i="8" s="1"/>
  <c r="Z83" i="8"/>
  <c r="G83" i="8" s="1"/>
  <c r="Z84" i="8"/>
  <c r="G84" i="8" s="1"/>
  <c r="Z85" i="8"/>
  <c r="G85" i="8" s="1"/>
  <c r="Z86" i="8"/>
  <c r="G86" i="8" s="1"/>
  <c r="Z87" i="8"/>
  <c r="G87" i="8" s="1"/>
  <c r="Z88" i="8"/>
  <c r="G88" i="8" s="1"/>
  <c r="Z89" i="8"/>
  <c r="G89" i="8" s="1"/>
  <c r="Z90" i="8"/>
  <c r="G90" i="8" s="1"/>
  <c r="Z91" i="8"/>
  <c r="G91" i="8" s="1"/>
  <c r="Z92" i="8"/>
  <c r="G92" i="8" s="1"/>
  <c r="Z93" i="8"/>
  <c r="G93" i="8" s="1"/>
  <c r="Z94" i="8"/>
  <c r="G94" i="8" s="1"/>
  <c r="Z95" i="8"/>
  <c r="G95" i="8" s="1"/>
  <c r="Z96" i="8"/>
  <c r="G96" i="8" s="1"/>
  <c r="Z97" i="8"/>
  <c r="G97" i="8" s="1"/>
  <c r="Z98" i="8"/>
  <c r="G98" i="8" s="1"/>
  <c r="Z99" i="8"/>
  <c r="G99" i="8" s="1"/>
  <c r="Z100" i="8"/>
  <c r="G100" i="8" s="1"/>
  <c r="Z101" i="8"/>
  <c r="G101" i="8" s="1"/>
  <c r="Z102" i="8"/>
  <c r="G102" i="8" s="1"/>
  <c r="Z103" i="8"/>
  <c r="G103" i="8" s="1"/>
  <c r="Z104" i="8"/>
  <c r="G104" i="8" s="1"/>
  <c r="Z105" i="8"/>
  <c r="G105" i="8" s="1"/>
  <c r="Z106" i="8"/>
  <c r="G106" i="8" s="1"/>
  <c r="Z107" i="8"/>
  <c r="G107" i="8" s="1"/>
  <c r="Z108" i="8"/>
  <c r="G108" i="8" s="1"/>
  <c r="Z109" i="8"/>
  <c r="G109" i="8" s="1"/>
  <c r="T8" i="8"/>
  <c r="X8" i="8"/>
  <c r="Y8" i="8"/>
  <c r="T9" i="8"/>
  <c r="X9" i="8"/>
  <c r="Y9" i="8"/>
  <c r="T10" i="8"/>
  <c r="X10" i="8"/>
  <c r="Y10" i="8"/>
  <c r="T11" i="8"/>
  <c r="C11" i="8" s="1"/>
  <c r="X11" i="8"/>
  <c r="Y11" i="8"/>
  <c r="T12" i="8"/>
  <c r="X12" i="8"/>
  <c r="Y12" i="8"/>
  <c r="T13" i="8"/>
  <c r="X13" i="8"/>
  <c r="Y13" i="8"/>
  <c r="T14" i="8"/>
  <c r="X14" i="8"/>
  <c r="Y14" i="8"/>
  <c r="T15" i="8"/>
  <c r="X15" i="8"/>
  <c r="Y15" i="8"/>
  <c r="T16" i="8"/>
  <c r="X16" i="8"/>
  <c r="Y16" i="8"/>
  <c r="T17" i="8"/>
  <c r="X17" i="8"/>
  <c r="Y17" i="8"/>
  <c r="T18" i="8"/>
  <c r="X18" i="8"/>
  <c r="Y18" i="8"/>
  <c r="T19" i="8"/>
  <c r="C19" i="8" s="1"/>
  <c r="X19" i="8"/>
  <c r="Y19" i="8"/>
  <c r="T20" i="8"/>
  <c r="X20" i="8"/>
  <c r="Y20" i="8"/>
  <c r="T21" i="8"/>
  <c r="X21" i="8"/>
  <c r="Y21" i="8"/>
  <c r="T22" i="8"/>
  <c r="X22" i="8"/>
  <c r="Y22" i="8"/>
  <c r="T23" i="8"/>
  <c r="X23" i="8"/>
  <c r="Y23" i="8"/>
  <c r="T24" i="8"/>
  <c r="X24" i="8"/>
  <c r="Y24" i="8"/>
  <c r="T25" i="8"/>
  <c r="X25" i="8"/>
  <c r="Y25" i="8"/>
  <c r="T26" i="8"/>
  <c r="X26" i="8"/>
  <c r="Y26" i="8"/>
  <c r="T27" i="8"/>
  <c r="C27" i="8" s="1"/>
  <c r="X27" i="8"/>
  <c r="Y27" i="8"/>
  <c r="T28" i="8"/>
  <c r="X28" i="8"/>
  <c r="Y28" i="8"/>
  <c r="T29" i="8"/>
  <c r="X29" i="8"/>
  <c r="Y29" i="8"/>
  <c r="T30" i="8"/>
  <c r="X30" i="8"/>
  <c r="Y30" i="8"/>
  <c r="T31" i="8"/>
  <c r="X31" i="8"/>
  <c r="Y31" i="8"/>
  <c r="T32" i="8"/>
  <c r="X32" i="8"/>
  <c r="Y32" i="8"/>
  <c r="T33" i="8"/>
  <c r="X33" i="8"/>
  <c r="Y33" i="8"/>
  <c r="T34" i="8"/>
  <c r="X34" i="8"/>
  <c r="Y34" i="8"/>
  <c r="T35" i="8"/>
  <c r="C35" i="8" s="1"/>
  <c r="X35" i="8"/>
  <c r="Y35" i="8"/>
  <c r="T36" i="8"/>
  <c r="X36" i="8"/>
  <c r="Y36" i="8"/>
  <c r="T37" i="8"/>
  <c r="X37" i="8"/>
  <c r="Y37" i="8"/>
  <c r="T38" i="8"/>
  <c r="X38" i="8"/>
  <c r="Y38" i="8"/>
  <c r="T39" i="8"/>
  <c r="C39" i="8" s="1"/>
  <c r="X39" i="8"/>
  <c r="Y39" i="8"/>
  <c r="T40" i="8"/>
  <c r="X40" i="8"/>
  <c r="Y40" i="8"/>
  <c r="T41" i="8"/>
  <c r="X41" i="8"/>
  <c r="Y41" i="8"/>
  <c r="T42" i="8"/>
  <c r="X42" i="8"/>
  <c r="Y42" i="8"/>
  <c r="T43" i="8"/>
  <c r="X43" i="8"/>
  <c r="Y43" i="8"/>
  <c r="T44" i="8"/>
  <c r="X44" i="8"/>
  <c r="Y44" i="8"/>
  <c r="T45" i="8"/>
  <c r="X45" i="8"/>
  <c r="Y45" i="8"/>
  <c r="T46" i="8"/>
  <c r="X46" i="8"/>
  <c r="Y46" i="8"/>
  <c r="T47" i="8"/>
  <c r="C47" i="8" s="1"/>
  <c r="X47" i="8"/>
  <c r="Y47" i="8"/>
  <c r="T48" i="8"/>
  <c r="X48" i="8"/>
  <c r="Y48" i="8"/>
  <c r="T49" i="8"/>
  <c r="X49" i="8"/>
  <c r="Y49" i="8"/>
  <c r="T50" i="8"/>
  <c r="X50" i="8"/>
  <c r="Y50" i="8"/>
  <c r="T51" i="8"/>
  <c r="C51" i="8" s="1"/>
  <c r="X51" i="8"/>
  <c r="Y51" i="8"/>
  <c r="T52" i="8"/>
  <c r="X52" i="8"/>
  <c r="Y52" i="8"/>
  <c r="T53" i="8"/>
  <c r="X53" i="8"/>
  <c r="Y53" i="8"/>
  <c r="T54" i="8"/>
  <c r="X54" i="8"/>
  <c r="Y54" i="8"/>
  <c r="T55" i="8"/>
  <c r="C55" i="8" s="1"/>
  <c r="X55" i="8"/>
  <c r="Y55" i="8"/>
  <c r="T56" i="8"/>
  <c r="X56" i="8"/>
  <c r="Y56" i="8"/>
  <c r="T57" i="8"/>
  <c r="X57" i="8"/>
  <c r="Y57" i="8"/>
  <c r="T58" i="8"/>
  <c r="X58" i="8"/>
  <c r="Y58" i="8"/>
  <c r="T59" i="8"/>
  <c r="C59" i="8" s="1"/>
  <c r="X59" i="8"/>
  <c r="Y59" i="8"/>
  <c r="T60" i="8"/>
  <c r="X60" i="8"/>
  <c r="Y60" i="8"/>
  <c r="T61" i="8"/>
  <c r="X61" i="8"/>
  <c r="Y61" i="8"/>
  <c r="T62" i="8"/>
  <c r="X62" i="8"/>
  <c r="Y62" i="8"/>
  <c r="T63" i="8"/>
  <c r="C63" i="8" s="1"/>
  <c r="X63" i="8"/>
  <c r="Y63" i="8"/>
  <c r="T64" i="8"/>
  <c r="X64" i="8"/>
  <c r="Y64" i="8"/>
  <c r="T65" i="8"/>
  <c r="X65" i="8"/>
  <c r="Y65" i="8"/>
  <c r="T66" i="8"/>
  <c r="X66" i="8"/>
  <c r="Y66" i="8"/>
  <c r="T67" i="8"/>
  <c r="X67" i="8"/>
  <c r="Y67" i="8"/>
  <c r="T68" i="8"/>
  <c r="X68" i="8"/>
  <c r="Y68" i="8"/>
  <c r="T69" i="8"/>
  <c r="X69" i="8"/>
  <c r="Y69" i="8"/>
  <c r="T70" i="8"/>
  <c r="X70" i="8"/>
  <c r="Y70" i="8"/>
  <c r="T71" i="8"/>
  <c r="X71" i="8"/>
  <c r="Y71" i="8"/>
  <c r="T72" i="8"/>
  <c r="C72" i="8" s="1"/>
  <c r="X72" i="8"/>
  <c r="Y72" i="8"/>
  <c r="T73" i="8"/>
  <c r="C73" i="8" s="1"/>
  <c r="X73" i="8"/>
  <c r="Y73" i="8"/>
  <c r="T74" i="8"/>
  <c r="X74" i="8"/>
  <c r="Y74" i="8"/>
  <c r="T75" i="8"/>
  <c r="X75" i="8"/>
  <c r="C75" i="8" s="1"/>
  <c r="Y75" i="8"/>
  <c r="T76" i="8"/>
  <c r="X76" i="8"/>
  <c r="Y76" i="8"/>
  <c r="T77" i="8"/>
  <c r="X77" i="8"/>
  <c r="Y77" i="8"/>
  <c r="T78" i="8"/>
  <c r="C78" i="8" s="1"/>
  <c r="X78" i="8"/>
  <c r="Y78" i="8"/>
  <c r="T79" i="8"/>
  <c r="X79" i="8"/>
  <c r="Y79" i="8"/>
  <c r="T80" i="8"/>
  <c r="C80" i="8" s="1"/>
  <c r="X80" i="8"/>
  <c r="Y80" i="8"/>
  <c r="T81" i="8"/>
  <c r="X81" i="8"/>
  <c r="Y81" i="8"/>
  <c r="T82" i="8"/>
  <c r="X82" i="8"/>
  <c r="Y82" i="8"/>
  <c r="T83" i="8"/>
  <c r="C83" i="8" s="1"/>
  <c r="X83" i="8"/>
  <c r="Y83" i="8"/>
  <c r="T84" i="8"/>
  <c r="X84" i="8"/>
  <c r="Y84" i="8"/>
  <c r="T85" i="8"/>
  <c r="C85" i="8" s="1"/>
  <c r="X85" i="8"/>
  <c r="Y85" i="8"/>
  <c r="T86" i="8"/>
  <c r="C86" i="8" s="1"/>
  <c r="X86" i="8"/>
  <c r="Y86" i="8"/>
  <c r="T87" i="8"/>
  <c r="C87" i="8"/>
  <c r="X87" i="8"/>
  <c r="Y87" i="8"/>
  <c r="T88" i="8"/>
  <c r="X88" i="8"/>
  <c r="Y88" i="8"/>
  <c r="T89" i="8"/>
  <c r="X89" i="8"/>
  <c r="Y89" i="8"/>
  <c r="T90" i="8"/>
  <c r="X90" i="8"/>
  <c r="Y90" i="8"/>
  <c r="T91" i="8"/>
  <c r="C91" i="8" s="1"/>
  <c r="X91" i="8"/>
  <c r="Y91" i="8"/>
  <c r="T92" i="8"/>
  <c r="X92" i="8"/>
  <c r="Y92" i="8"/>
  <c r="T93" i="8"/>
  <c r="C93" i="8" s="1"/>
  <c r="X93" i="8"/>
  <c r="Y93" i="8"/>
  <c r="T94" i="8"/>
  <c r="X94" i="8"/>
  <c r="Y94" i="8"/>
  <c r="T95" i="8"/>
  <c r="C95" i="8" s="1"/>
  <c r="X95" i="8"/>
  <c r="Y95" i="8"/>
  <c r="T96" i="8"/>
  <c r="X96" i="8"/>
  <c r="Y96" i="8"/>
  <c r="T97" i="8"/>
  <c r="X97" i="8"/>
  <c r="Y97" i="8"/>
  <c r="T98" i="8"/>
  <c r="C98" i="8" s="1"/>
  <c r="X98" i="8"/>
  <c r="Y98" i="8"/>
  <c r="T99" i="8"/>
  <c r="C99" i="8" s="1"/>
  <c r="X99" i="8"/>
  <c r="Y99" i="8"/>
  <c r="T100" i="8"/>
  <c r="X100" i="8"/>
  <c r="Y100" i="8"/>
  <c r="T101" i="8"/>
  <c r="X101" i="8"/>
  <c r="Y101" i="8"/>
  <c r="T102" i="8"/>
  <c r="X102" i="8"/>
  <c r="Y102" i="8"/>
  <c r="T103" i="8"/>
  <c r="C103" i="8" s="1"/>
  <c r="X103" i="8"/>
  <c r="Y103" i="8"/>
  <c r="T104" i="8"/>
  <c r="C104" i="8" s="1"/>
  <c r="X104" i="8"/>
  <c r="Y104" i="8"/>
  <c r="T105" i="8"/>
  <c r="X105" i="8"/>
  <c r="Y105" i="8"/>
  <c r="T106" i="8"/>
  <c r="X106" i="8"/>
  <c r="Y106" i="8"/>
  <c r="T107" i="8"/>
  <c r="C107" i="8" s="1"/>
  <c r="X107" i="8"/>
  <c r="Y107" i="8"/>
  <c r="T108" i="8"/>
  <c r="C108" i="8"/>
  <c r="X108" i="8"/>
  <c r="Y108" i="8"/>
  <c r="T109" i="8"/>
  <c r="X109" i="8"/>
  <c r="Y109" i="8"/>
  <c r="T8" i="7"/>
  <c r="X8" i="7"/>
  <c r="Y8" i="7"/>
  <c r="T9" i="7"/>
  <c r="C9" i="7" s="1"/>
  <c r="X9" i="7"/>
  <c r="Y9" i="7"/>
  <c r="T98" i="7"/>
  <c r="X98" i="7"/>
  <c r="Y98" i="7"/>
  <c r="T10" i="7"/>
  <c r="C10" i="7" s="1"/>
  <c r="X10" i="7"/>
  <c r="Y10" i="7"/>
  <c r="T11" i="7"/>
  <c r="X11" i="7"/>
  <c r="Y11" i="7"/>
  <c r="T12" i="7"/>
  <c r="C12" i="7"/>
  <c r="X12" i="7"/>
  <c r="Y12" i="7"/>
  <c r="T15" i="7"/>
  <c r="X15" i="7"/>
  <c r="Y15" i="7"/>
  <c r="T21" i="7"/>
  <c r="C21" i="7" s="1"/>
  <c r="X21" i="7"/>
  <c r="Y21" i="7"/>
  <c r="T13" i="7"/>
  <c r="X13" i="7"/>
  <c r="Y13" i="7"/>
  <c r="T20" i="7"/>
  <c r="C20" i="7" s="1"/>
  <c r="X20" i="7"/>
  <c r="Y20" i="7"/>
  <c r="T17" i="7"/>
  <c r="C17" i="7" s="1"/>
  <c r="X17" i="7"/>
  <c r="Y17" i="7"/>
  <c r="T14" i="7"/>
  <c r="C14" i="7" s="1"/>
  <c r="X14" i="7"/>
  <c r="Y14" i="7"/>
  <c r="T16" i="7"/>
  <c r="C16" i="7" s="1"/>
  <c r="X16" i="7"/>
  <c r="Y16" i="7"/>
  <c r="T19" i="7"/>
  <c r="X19" i="7"/>
  <c r="Y19" i="7"/>
  <c r="T18" i="7"/>
  <c r="X18" i="7"/>
  <c r="C18" i="7" s="1"/>
  <c r="Y18" i="7"/>
  <c r="T24" i="7"/>
  <c r="C24" i="7" s="1"/>
  <c r="X24" i="7"/>
  <c r="Y24" i="7"/>
  <c r="T25" i="7"/>
  <c r="C25" i="7" s="1"/>
  <c r="X25" i="7"/>
  <c r="Y25" i="7"/>
  <c r="T26" i="7"/>
  <c r="C26" i="7" s="1"/>
  <c r="X26" i="7"/>
  <c r="Y26" i="7"/>
  <c r="T28" i="7"/>
  <c r="C28" i="7" s="1"/>
  <c r="X28" i="7"/>
  <c r="Y28" i="7"/>
  <c r="T23" i="7"/>
  <c r="C23" i="7" s="1"/>
  <c r="X23" i="7"/>
  <c r="Y23" i="7"/>
  <c r="T27" i="7"/>
  <c r="C27" i="7"/>
  <c r="X27" i="7"/>
  <c r="Y27" i="7"/>
  <c r="T30" i="7"/>
  <c r="X30" i="7"/>
  <c r="Y30" i="7"/>
  <c r="T41" i="7"/>
  <c r="C41" i="7"/>
  <c r="X41" i="7"/>
  <c r="Y41" i="7"/>
  <c r="T31" i="7"/>
  <c r="C31" i="7" s="1"/>
  <c r="X31" i="7"/>
  <c r="Y31" i="7"/>
  <c r="T32" i="7"/>
  <c r="X32" i="7"/>
  <c r="C32" i="7" s="1"/>
  <c r="Y32" i="7"/>
  <c r="T33" i="7"/>
  <c r="C33" i="7" s="1"/>
  <c r="X33" i="7"/>
  <c r="Y33" i="7"/>
  <c r="T34" i="7"/>
  <c r="C34" i="7" s="1"/>
  <c r="X34" i="7"/>
  <c r="Y34" i="7"/>
  <c r="T89" i="7"/>
  <c r="C89" i="7" s="1"/>
  <c r="X89" i="7"/>
  <c r="Y89" i="7"/>
  <c r="T36" i="7"/>
  <c r="C36" i="7" s="1"/>
  <c r="X36" i="7"/>
  <c r="Y36" i="7"/>
  <c r="T37" i="7"/>
  <c r="C37" i="7" s="1"/>
  <c r="X37" i="7"/>
  <c r="Y37" i="7"/>
  <c r="T38" i="7"/>
  <c r="X38" i="7"/>
  <c r="Y38" i="7"/>
  <c r="T39" i="7"/>
  <c r="X39" i="7"/>
  <c r="Y39" i="7"/>
  <c r="T99" i="7"/>
  <c r="X99" i="7"/>
  <c r="C99" i="7" s="1"/>
  <c r="Y99" i="7"/>
  <c r="T40" i="7"/>
  <c r="X40" i="7"/>
  <c r="Y40" i="7"/>
  <c r="T42" i="7"/>
  <c r="C42" i="7" s="1"/>
  <c r="X42" i="7"/>
  <c r="Y42" i="7"/>
  <c r="T43" i="7"/>
  <c r="X43" i="7"/>
  <c r="Y43" i="7"/>
  <c r="T44" i="7"/>
  <c r="C44" i="7" s="1"/>
  <c r="X44" i="7"/>
  <c r="Y44" i="7"/>
  <c r="T45" i="7"/>
  <c r="C45" i="7" s="1"/>
  <c r="X45" i="7"/>
  <c r="Y45" i="7"/>
  <c r="T29" i="7"/>
  <c r="C29" i="7" s="1"/>
  <c r="X29" i="7"/>
  <c r="Y29" i="7"/>
  <c r="T46" i="7"/>
  <c r="C46" i="7" s="1"/>
  <c r="X46" i="7"/>
  <c r="Y46" i="7"/>
  <c r="T48" i="7"/>
  <c r="X48" i="7"/>
  <c r="Y48" i="7"/>
  <c r="T47" i="7"/>
  <c r="X47" i="7"/>
  <c r="Y47" i="7"/>
  <c r="T49" i="7"/>
  <c r="X49" i="7"/>
  <c r="Y49" i="7"/>
  <c r="T50" i="7"/>
  <c r="C50" i="7"/>
  <c r="X50" i="7"/>
  <c r="Y50" i="7"/>
  <c r="T51" i="7"/>
  <c r="C51" i="7" s="1"/>
  <c r="X51" i="7"/>
  <c r="Y51" i="7"/>
  <c r="T53" i="7"/>
  <c r="C53" i="7" s="1"/>
  <c r="X53" i="7"/>
  <c r="Y53" i="7"/>
  <c r="T52" i="7"/>
  <c r="C52" i="7" s="1"/>
  <c r="X52" i="7"/>
  <c r="Y52" i="7"/>
  <c r="T54" i="7"/>
  <c r="X54" i="7"/>
  <c r="C54" i="7" s="1"/>
  <c r="Y54" i="7"/>
  <c r="T55" i="7"/>
  <c r="C55" i="7" s="1"/>
  <c r="X55" i="7"/>
  <c r="Y55" i="7"/>
  <c r="T56" i="7"/>
  <c r="C56" i="7" s="1"/>
  <c r="X56" i="7"/>
  <c r="Y56" i="7"/>
  <c r="T22" i="7"/>
  <c r="X22" i="7"/>
  <c r="C22" i="7" s="1"/>
  <c r="Y22" i="7"/>
  <c r="T80" i="7"/>
  <c r="X80" i="7"/>
  <c r="Y80" i="7"/>
  <c r="T57" i="7"/>
  <c r="X57" i="7"/>
  <c r="C57" i="7" s="1"/>
  <c r="Y57" i="7"/>
  <c r="T58" i="7"/>
  <c r="X58" i="7"/>
  <c r="C58" i="7" s="1"/>
  <c r="Y58" i="7"/>
  <c r="T90" i="7"/>
  <c r="X90" i="7"/>
  <c r="Y90" i="7"/>
  <c r="T66" i="7"/>
  <c r="C66" i="7"/>
  <c r="X66" i="7"/>
  <c r="Y66" i="7"/>
  <c r="T64" i="7"/>
  <c r="X64" i="7"/>
  <c r="Y64" i="7"/>
  <c r="T60" i="7"/>
  <c r="C60" i="7" s="1"/>
  <c r="X60" i="7"/>
  <c r="Y60" i="7"/>
  <c r="T63" i="7"/>
  <c r="C63" i="7" s="1"/>
  <c r="X63" i="7"/>
  <c r="Y63" i="7"/>
  <c r="T59" i="7"/>
  <c r="C59" i="7" s="1"/>
  <c r="X59" i="7"/>
  <c r="Y59" i="7"/>
  <c r="T67" i="7"/>
  <c r="C67" i="7" s="1"/>
  <c r="X67" i="7"/>
  <c r="Y67" i="7"/>
  <c r="T65" i="7"/>
  <c r="C65" i="7"/>
  <c r="X65" i="7"/>
  <c r="Y65" i="7"/>
  <c r="T61" i="7"/>
  <c r="X61" i="7"/>
  <c r="C61" i="7" s="1"/>
  <c r="Y61" i="7"/>
  <c r="T62" i="7"/>
  <c r="X62" i="7"/>
  <c r="Y62" i="7"/>
  <c r="T72" i="7"/>
  <c r="X72" i="7"/>
  <c r="Y72" i="7"/>
  <c r="T71" i="7"/>
  <c r="C71" i="7" s="1"/>
  <c r="X71" i="7"/>
  <c r="Y71" i="7"/>
  <c r="T69" i="7"/>
  <c r="C69" i="7" s="1"/>
  <c r="X69" i="7"/>
  <c r="Y69" i="7"/>
  <c r="T73" i="7"/>
  <c r="X73" i="7"/>
  <c r="Y73" i="7"/>
  <c r="T68" i="7"/>
  <c r="C68" i="7" s="1"/>
  <c r="X68" i="7"/>
  <c r="Y68" i="7"/>
  <c r="T70" i="7"/>
  <c r="C70" i="7" s="1"/>
  <c r="X70" i="7"/>
  <c r="Y70" i="7"/>
  <c r="T74" i="7"/>
  <c r="X74" i="7"/>
  <c r="Y74" i="7"/>
  <c r="T75" i="7"/>
  <c r="C75" i="7" s="1"/>
  <c r="X75" i="7"/>
  <c r="Y75" i="7"/>
  <c r="T76" i="7"/>
  <c r="X76" i="7"/>
  <c r="Y76" i="7"/>
  <c r="T77" i="7"/>
  <c r="C77" i="7" s="1"/>
  <c r="X77" i="7"/>
  <c r="Y77" i="7"/>
  <c r="T78" i="7"/>
  <c r="C78" i="7" s="1"/>
  <c r="X78" i="7"/>
  <c r="Y78" i="7"/>
  <c r="T79" i="7"/>
  <c r="X79" i="7"/>
  <c r="Y79" i="7"/>
  <c r="T81" i="7"/>
  <c r="C81" i="7"/>
  <c r="X81" i="7"/>
  <c r="Y81" i="7"/>
  <c r="T82" i="7"/>
  <c r="X82" i="7"/>
  <c r="Y82" i="7"/>
  <c r="T83" i="7"/>
  <c r="C83" i="7" s="1"/>
  <c r="X83" i="7"/>
  <c r="Y83" i="7"/>
  <c r="T86" i="7"/>
  <c r="X86" i="7"/>
  <c r="Y86" i="7"/>
  <c r="T85" i="7"/>
  <c r="C85" i="7" s="1"/>
  <c r="X85" i="7"/>
  <c r="Y85" i="7"/>
  <c r="T35" i="7"/>
  <c r="X35" i="7"/>
  <c r="Y35" i="7"/>
  <c r="T87" i="7"/>
  <c r="C87" i="7" s="1"/>
  <c r="X87" i="7"/>
  <c r="Y87" i="7"/>
  <c r="T91" i="7"/>
  <c r="X91" i="7"/>
  <c r="Y91" i="7"/>
  <c r="T93" i="7"/>
  <c r="C93" i="7" s="1"/>
  <c r="X93" i="7"/>
  <c r="Y93" i="7"/>
  <c r="T94" i="7"/>
  <c r="X94" i="7"/>
  <c r="Y94" i="7"/>
  <c r="T95" i="7"/>
  <c r="C95" i="7" s="1"/>
  <c r="X95" i="7"/>
  <c r="Y95" i="7"/>
  <c r="T92" i="7"/>
  <c r="X92" i="7"/>
  <c r="Y92" i="7"/>
  <c r="T96" i="7"/>
  <c r="C96" i="7" s="1"/>
  <c r="X96" i="7"/>
  <c r="Y96" i="7"/>
  <c r="T97" i="7"/>
  <c r="X97" i="7"/>
  <c r="Y97" i="7"/>
  <c r="T101" i="7"/>
  <c r="C101" i="7"/>
  <c r="X101" i="7"/>
  <c r="Y101" i="7"/>
  <c r="T100" i="7"/>
  <c r="C100" i="7"/>
  <c r="X100" i="7"/>
  <c r="Y100" i="7"/>
  <c r="T102" i="7"/>
  <c r="C102" i="7" s="1"/>
  <c r="X102" i="7"/>
  <c r="Y102" i="7"/>
  <c r="T103" i="7"/>
  <c r="X103" i="7"/>
  <c r="Y103" i="7"/>
  <c r="T104" i="7"/>
  <c r="C104" i="7" s="1"/>
  <c r="X104" i="7"/>
  <c r="Y104" i="7"/>
  <c r="T84" i="7"/>
  <c r="C84" i="7" s="1"/>
  <c r="X84" i="7"/>
  <c r="Y84" i="7"/>
  <c r="T88" i="7"/>
  <c r="X88" i="7"/>
  <c r="Y88" i="7"/>
  <c r="T105" i="7"/>
  <c r="C105" i="7" s="1"/>
  <c r="X105" i="7"/>
  <c r="Y105" i="7"/>
  <c r="T106" i="7"/>
  <c r="X106" i="7"/>
  <c r="Y106" i="7"/>
  <c r="U8" i="7"/>
  <c r="D8" i="7"/>
  <c r="U9" i="7"/>
  <c r="D9" i="7" s="1"/>
  <c r="U10" i="7"/>
  <c r="D10" i="7"/>
  <c r="U11" i="7"/>
  <c r="D11" i="7" s="1"/>
  <c r="U12" i="7"/>
  <c r="D12" i="7"/>
  <c r="U13" i="7"/>
  <c r="D13" i="7" s="1"/>
  <c r="U14" i="7"/>
  <c r="D14" i="7" s="1"/>
  <c r="U15" i="7"/>
  <c r="D15" i="7" s="1"/>
  <c r="U16" i="7"/>
  <c r="D16" i="7"/>
  <c r="U17" i="7"/>
  <c r="D17" i="7" s="1"/>
  <c r="U18" i="7"/>
  <c r="D18" i="7" s="1"/>
  <c r="U19" i="7"/>
  <c r="D19" i="7" s="1"/>
  <c r="U20" i="7"/>
  <c r="D20" i="7"/>
  <c r="U21" i="7"/>
  <c r="D21" i="7" s="1"/>
  <c r="U22" i="7"/>
  <c r="D22" i="7" s="1"/>
  <c r="U23" i="7"/>
  <c r="D23" i="7" s="1"/>
  <c r="U24" i="7"/>
  <c r="D24" i="7" s="1"/>
  <c r="U25" i="7"/>
  <c r="D25" i="7" s="1"/>
  <c r="U26" i="7"/>
  <c r="D26" i="7"/>
  <c r="U27" i="7"/>
  <c r="D27" i="7" s="1"/>
  <c r="U28" i="7"/>
  <c r="D28" i="7"/>
  <c r="U29" i="7"/>
  <c r="D29" i="7" s="1"/>
  <c r="U30" i="7"/>
  <c r="D30" i="7" s="1"/>
  <c r="U31" i="7"/>
  <c r="D31" i="7" s="1"/>
  <c r="U32" i="7"/>
  <c r="D32" i="7" s="1"/>
  <c r="U33" i="7"/>
  <c r="D33" i="7" s="1"/>
  <c r="U34" i="7"/>
  <c r="D34" i="7"/>
  <c r="U35" i="7"/>
  <c r="D35" i="7" s="1"/>
  <c r="U36" i="7"/>
  <c r="D36" i="7"/>
  <c r="U37" i="7"/>
  <c r="D37" i="7" s="1"/>
  <c r="U38" i="7"/>
  <c r="D38" i="7" s="1"/>
  <c r="U39" i="7"/>
  <c r="D39" i="7" s="1"/>
  <c r="U40" i="7"/>
  <c r="D40" i="7"/>
  <c r="U41" i="7"/>
  <c r="D41" i="7" s="1"/>
  <c r="U42" i="7"/>
  <c r="D42" i="7"/>
  <c r="U43" i="7"/>
  <c r="D43" i="7" s="1"/>
  <c r="U44" i="7"/>
  <c r="D44" i="7"/>
  <c r="U45" i="7"/>
  <c r="D45" i="7" s="1"/>
  <c r="U46" i="7"/>
  <c r="D46" i="7" s="1"/>
  <c r="U47" i="7"/>
  <c r="D47" i="7" s="1"/>
  <c r="U48" i="7"/>
  <c r="D48" i="7"/>
  <c r="U49" i="7"/>
  <c r="D49" i="7" s="1"/>
  <c r="U50" i="7"/>
  <c r="D50" i="7" s="1"/>
  <c r="U51" i="7"/>
  <c r="D51" i="7" s="1"/>
  <c r="U52" i="7"/>
  <c r="D52" i="7"/>
  <c r="U53" i="7"/>
  <c r="D53" i="7" s="1"/>
  <c r="U54" i="7"/>
  <c r="D54" i="7" s="1"/>
  <c r="U55" i="7"/>
  <c r="D55" i="7" s="1"/>
  <c r="U56" i="7"/>
  <c r="D56" i="7" s="1"/>
  <c r="U57" i="7"/>
  <c r="D57" i="7" s="1"/>
  <c r="U58" i="7"/>
  <c r="D58" i="7"/>
  <c r="U59" i="7"/>
  <c r="D59" i="7" s="1"/>
  <c r="U60" i="7"/>
  <c r="D60" i="7"/>
  <c r="U61" i="7"/>
  <c r="D61" i="7" s="1"/>
  <c r="U62" i="7"/>
  <c r="D62" i="7" s="1"/>
  <c r="U63" i="7"/>
  <c r="D63" i="7" s="1"/>
  <c r="U64" i="7"/>
  <c r="D64" i="7" s="1"/>
  <c r="U65" i="7"/>
  <c r="D65" i="7" s="1"/>
  <c r="U66" i="7"/>
  <c r="D66" i="7"/>
  <c r="U67" i="7"/>
  <c r="D67" i="7" s="1"/>
  <c r="U68" i="7"/>
  <c r="D68" i="7"/>
  <c r="U69" i="7"/>
  <c r="D69" i="7" s="1"/>
  <c r="U70" i="7"/>
  <c r="D70" i="7" s="1"/>
  <c r="U71" i="7"/>
  <c r="D71" i="7" s="1"/>
  <c r="U72" i="7"/>
  <c r="D72" i="7"/>
  <c r="U73" i="7"/>
  <c r="D73" i="7" s="1"/>
  <c r="U74" i="7"/>
  <c r="D74" i="7"/>
  <c r="U75" i="7"/>
  <c r="D75" i="7" s="1"/>
  <c r="U76" i="7"/>
  <c r="D76" i="7"/>
  <c r="U77" i="7"/>
  <c r="D77" i="7" s="1"/>
  <c r="U78" i="7"/>
  <c r="D78" i="7" s="1"/>
  <c r="U79" i="7"/>
  <c r="D79" i="7" s="1"/>
  <c r="U80" i="7"/>
  <c r="D80" i="7"/>
  <c r="U81" i="7"/>
  <c r="D81" i="7" s="1"/>
  <c r="U82" i="7"/>
  <c r="D82" i="7" s="1"/>
  <c r="U83" i="7"/>
  <c r="D83" i="7" s="1"/>
  <c r="U84" i="7"/>
  <c r="D84" i="7"/>
  <c r="U85" i="7"/>
  <c r="D85" i="7" s="1"/>
  <c r="U86" i="7"/>
  <c r="D86" i="7" s="1"/>
  <c r="U87" i="7"/>
  <c r="D87" i="7" s="1"/>
  <c r="U88" i="7"/>
  <c r="D88" i="7" s="1"/>
  <c r="U89" i="7"/>
  <c r="D89" i="7" s="1"/>
  <c r="U90" i="7"/>
  <c r="D90" i="7"/>
  <c r="U91" i="7"/>
  <c r="D91" i="7" s="1"/>
  <c r="U92" i="7"/>
  <c r="D92" i="7"/>
  <c r="U93" i="7"/>
  <c r="D93" i="7" s="1"/>
  <c r="U94" i="7"/>
  <c r="D94" i="7" s="1"/>
  <c r="U95" i="7"/>
  <c r="D95" i="7" s="1"/>
  <c r="U96" i="7"/>
  <c r="D96" i="7" s="1"/>
  <c r="U97" i="7"/>
  <c r="D97" i="7" s="1"/>
  <c r="U98" i="7"/>
  <c r="D98" i="7"/>
  <c r="U99" i="7"/>
  <c r="D99" i="7" s="1"/>
  <c r="U100" i="7"/>
  <c r="D100" i="7"/>
  <c r="U101" i="7"/>
  <c r="D101" i="7" s="1"/>
  <c r="U102" i="7"/>
  <c r="D102" i="7" s="1"/>
  <c r="U103" i="7"/>
  <c r="D103" i="7" s="1"/>
  <c r="U104" i="7"/>
  <c r="D104" i="7"/>
  <c r="U105" i="7"/>
  <c r="D105" i="7" s="1"/>
  <c r="U106" i="7"/>
  <c r="D106" i="7"/>
  <c r="V8" i="7"/>
  <c r="AA8" i="7"/>
  <c r="AB8" i="7"/>
  <c r="W8" i="7"/>
  <c r="F8" i="7" s="1"/>
  <c r="Z8" i="7"/>
  <c r="G8" i="7" s="1"/>
  <c r="V9" i="7"/>
  <c r="AA9" i="7"/>
  <c r="E9" i="7" s="1"/>
  <c r="AB9" i="7"/>
  <c r="W9" i="7"/>
  <c r="F9" i="7"/>
  <c r="Z9" i="7"/>
  <c r="G9" i="7" s="1"/>
  <c r="T8" i="3"/>
  <c r="C8" i="3" s="1"/>
  <c r="X8" i="3"/>
  <c r="Y8" i="3"/>
  <c r="U8" i="3"/>
  <c r="D8" i="3"/>
  <c r="V8" i="3"/>
  <c r="AA8" i="3"/>
  <c r="AB8" i="3"/>
  <c r="W8" i="3"/>
  <c r="F8" i="3" s="1"/>
  <c r="Z8" i="3"/>
  <c r="G8" i="3" s="1"/>
  <c r="T8" i="6"/>
  <c r="C8" i="6" s="1"/>
  <c r="X8" i="6"/>
  <c r="Y8" i="6"/>
  <c r="U8" i="6"/>
  <c r="D8" i="6" s="1"/>
  <c r="V8" i="6"/>
  <c r="E8" i="6" s="1"/>
  <c r="AA8" i="6"/>
  <c r="AB8" i="6"/>
  <c r="W8" i="6"/>
  <c r="F8" i="6" s="1"/>
  <c r="Z8" i="6"/>
  <c r="G8" i="6" s="1"/>
  <c r="V98" i="7"/>
  <c r="AA98" i="7"/>
  <c r="AB98" i="7"/>
  <c r="W98" i="7"/>
  <c r="F98" i="7" s="1"/>
  <c r="Z98" i="7"/>
  <c r="G98" i="7"/>
  <c r="T94" i="3"/>
  <c r="C94" i="3" s="1"/>
  <c r="X94" i="3"/>
  <c r="Y94" i="3"/>
  <c r="U94" i="3"/>
  <c r="D94" i="3" s="1"/>
  <c r="V94" i="3"/>
  <c r="AA94" i="3"/>
  <c r="AB94" i="3"/>
  <c r="W94" i="3"/>
  <c r="F94" i="3"/>
  <c r="Z94" i="3"/>
  <c r="G94" i="3" s="1"/>
  <c r="T69" i="6"/>
  <c r="X69" i="6"/>
  <c r="Y69" i="6"/>
  <c r="U69" i="6"/>
  <c r="D69" i="6" s="1"/>
  <c r="V69" i="6"/>
  <c r="AA69" i="6"/>
  <c r="AB69" i="6"/>
  <c r="W69" i="6"/>
  <c r="F69" i="6" s="1"/>
  <c r="Z69" i="6"/>
  <c r="G69" i="6" s="1"/>
  <c r="V10" i="7"/>
  <c r="E10" i="7" s="1"/>
  <c r="AA10" i="7"/>
  <c r="AB10" i="7"/>
  <c r="W10" i="7"/>
  <c r="F10" i="7" s="1"/>
  <c r="Z10" i="7"/>
  <c r="G10" i="7" s="1"/>
  <c r="T9" i="3"/>
  <c r="C9" i="3" s="1"/>
  <c r="X9" i="3"/>
  <c r="Y9" i="3"/>
  <c r="U9" i="3"/>
  <c r="D9" i="3" s="1"/>
  <c r="V9" i="3"/>
  <c r="AA9" i="3"/>
  <c r="E9" i="3" s="1"/>
  <c r="AB9" i="3"/>
  <c r="W9" i="3"/>
  <c r="F9" i="3" s="1"/>
  <c r="Z9" i="3"/>
  <c r="G9" i="3"/>
  <c r="T9" i="6"/>
  <c r="X9" i="6"/>
  <c r="Y9" i="6"/>
  <c r="U9" i="6"/>
  <c r="D9" i="6" s="1"/>
  <c r="V9" i="6"/>
  <c r="AA9" i="6"/>
  <c r="AB9" i="6"/>
  <c r="W9" i="6"/>
  <c r="F9" i="6" s="1"/>
  <c r="Z9" i="6"/>
  <c r="G9" i="6"/>
  <c r="V11" i="7"/>
  <c r="E11" i="7" s="1"/>
  <c r="AA11" i="7"/>
  <c r="AB11" i="7"/>
  <c r="W11" i="7"/>
  <c r="F11" i="7" s="1"/>
  <c r="Z11" i="7"/>
  <c r="G11" i="7" s="1"/>
  <c r="T10" i="3"/>
  <c r="C10" i="3" s="1"/>
  <c r="X10" i="3"/>
  <c r="Y10" i="3"/>
  <c r="U10" i="3"/>
  <c r="D10" i="3" s="1"/>
  <c r="V10" i="3"/>
  <c r="AA10" i="3"/>
  <c r="E10" i="3" s="1"/>
  <c r="AB10" i="3"/>
  <c r="W10" i="3"/>
  <c r="F10" i="3" s="1"/>
  <c r="Z10" i="3"/>
  <c r="G10" i="3"/>
  <c r="T10" i="6"/>
  <c r="X10" i="6"/>
  <c r="Y10" i="6"/>
  <c r="U10" i="6"/>
  <c r="D10" i="6" s="1"/>
  <c r="V10" i="6"/>
  <c r="AA10" i="6"/>
  <c r="AB10" i="6"/>
  <c r="W10" i="6"/>
  <c r="F10" i="6" s="1"/>
  <c r="Z10" i="6"/>
  <c r="G10" i="6"/>
  <c r="V12" i="7"/>
  <c r="AA12" i="7"/>
  <c r="E12" i="7" s="1"/>
  <c r="AB12" i="7"/>
  <c r="W12" i="7"/>
  <c r="F12" i="7"/>
  <c r="Z12" i="7"/>
  <c r="G12" i="7" s="1"/>
  <c r="T11" i="3"/>
  <c r="X11" i="3"/>
  <c r="Y11" i="3"/>
  <c r="U11" i="3"/>
  <c r="D11" i="3"/>
  <c r="V11" i="3"/>
  <c r="E11" i="3" s="1"/>
  <c r="AA11" i="3"/>
  <c r="AB11" i="3"/>
  <c r="W11" i="3"/>
  <c r="F11" i="3" s="1"/>
  <c r="Z11" i="3"/>
  <c r="G11" i="3" s="1"/>
  <c r="T11" i="6"/>
  <c r="C11" i="6" s="1"/>
  <c r="X11" i="6"/>
  <c r="Y11" i="6"/>
  <c r="U11" i="6"/>
  <c r="D11" i="6" s="1"/>
  <c r="V11" i="6"/>
  <c r="E11" i="6" s="1"/>
  <c r="AA11" i="6"/>
  <c r="AB11" i="6"/>
  <c r="W11" i="6"/>
  <c r="F11" i="6" s="1"/>
  <c r="Z11" i="6"/>
  <c r="G11" i="6" s="1"/>
  <c r="V15" i="7"/>
  <c r="E15" i="7" s="1"/>
  <c r="AA15" i="7"/>
  <c r="AB15" i="7"/>
  <c r="W15" i="7"/>
  <c r="F15" i="7" s="1"/>
  <c r="Z15" i="7"/>
  <c r="G15" i="7" s="1"/>
  <c r="T14" i="3"/>
  <c r="X14" i="3"/>
  <c r="C14" i="3" s="1"/>
  <c r="Y14" i="3"/>
  <c r="U14" i="3"/>
  <c r="D14" i="3" s="1"/>
  <c r="V14" i="3"/>
  <c r="E14" i="3"/>
  <c r="AA14" i="3"/>
  <c r="AB14" i="3"/>
  <c r="W14" i="3"/>
  <c r="F14" i="3" s="1"/>
  <c r="Z14" i="3"/>
  <c r="G14" i="3" s="1"/>
  <c r="T13" i="6"/>
  <c r="X13" i="6"/>
  <c r="Y13" i="6"/>
  <c r="U13" i="6"/>
  <c r="D13" i="6" s="1"/>
  <c r="V13" i="6"/>
  <c r="AA13" i="6"/>
  <c r="E13" i="6" s="1"/>
  <c r="AB13" i="6"/>
  <c r="W13" i="6"/>
  <c r="F13" i="6"/>
  <c r="Z13" i="6"/>
  <c r="G13" i="6" s="1"/>
  <c r="V21" i="7"/>
  <c r="E21" i="7" s="1"/>
  <c r="AA21" i="7"/>
  <c r="AB21" i="7"/>
  <c r="W21" i="7"/>
  <c r="F21" i="7" s="1"/>
  <c r="Z21" i="7"/>
  <c r="G21" i="7" s="1"/>
  <c r="T20" i="3"/>
  <c r="X20" i="3"/>
  <c r="Y20" i="3"/>
  <c r="U20" i="3"/>
  <c r="D20" i="3" s="1"/>
  <c r="V20" i="3"/>
  <c r="AA20" i="3"/>
  <c r="AB20" i="3"/>
  <c r="W20" i="3"/>
  <c r="F20" i="3" s="1"/>
  <c r="Z20" i="3"/>
  <c r="G20" i="3"/>
  <c r="V13" i="7"/>
  <c r="E13" i="7" s="1"/>
  <c r="AA13" i="7"/>
  <c r="AB13" i="7"/>
  <c r="W13" i="7"/>
  <c r="F13" i="7" s="1"/>
  <c r="Z13" i="7"/>
  <c r="G13" i="7" s="1"/>
  <c r="T12" i="3"/>
  <c r="X12" i="3"/>
  <c r="Y12" i="3"/>
  <c r="U12" i="3"/>
  <c r="D12" i="3" s="1"/>
  <c r="V12" i="3"/>
  <c r="AA12" i="3"/>
  <c r="AB12" i="3"/>
  <c r="W12" i="3"/>
  <c r="F12" i="3" s="1"/>
  <c r="Z12" i="3"/>
  <c r="G12" i="3"/>
  <c r="T12" i="6"/>
  <c r="X12" i="6"/>
  <c r="Y12" i="6"/>
  <c r="U12" i="6"/>
  <c r="D12" i="6"/>
  <c r="V12" i="6"/>
  <c r="AA12" i="6"/>
  <c r="AB12" i="6"/>
  <c r="W12" i="6"/>
  <c r="F12" i="6" s="1"/>
  <c r="Z12" i="6"/>
  <c r="G12" i="6"/>
  <c r="V20" i="7"/>
  <c r="AA20" i="7"/>
  <c r="AB20" i="7"/>
  <c r="W20" i="7"/>
  <c r="F20" i="7" s="1"/>
  <c r="Z20" i="7"/>
  <c r="G20" i="7"/>
  <c r="T19" i="3"/>
  <c r="X19" i="3"/>
  <c r="Y19" i="3"/>
  <c r="U19" i="3"/>
  <c r="D19" i="3" s="1"/>
  <c r="V19" i="3"/>
  <c r="E19" i="3" s="1"/>
  <c r="AA19" i="3"/>
  <c r="AB19" i="3"/>
  <c r="W19" i="3"/>
  <c r="F19" i="3"/>
  <c r="Z19" i="3"/>
  <c r="G19" i="3" s="1"/>
  <c r="T16" i="6"/>
  <c r="X16" i="6"/>
  <c r="Y16" i="6"/>
  <c r="U16" i="6"/>
  <c r="D16" i="6" s="1"/>
  <c r="V16" i="6"/>
  <c r="AA16" i="6"/>
  <c r="AB16" i="6"/>
  <c r="W16" i="6"/>
  <c r="F16" i="6" s="1"/>
  <c r="Z16" i="6"/>
  <c r="G16" i="6" s="1"/>
  <c r="V17" i="7"/>
  <c r="E17" i="7" s="1"/>
  <c r="AA17" i="7"/>
  <c r="AB17" i="7"/>
  <c r="W17" i="7"/>
  <c r="F17" i="7" s="1"/>
  <c r="Z17" i="7"/>
  <c r="G17" i="7" s="1"/>
  <c r="T16" i="3"/>
  <c r="C16" i="3" s="1"/>
  <c r="X16" i="3"/>
  <c r="Y16" i="3"/>
  <c r="U16" i="3"/>
  <c r="D16" i="3" s="1"/>
  <c r="V16" i="3"/>
  <c r="E16" i="3" s="1"/>
  <c r="AA16" i="3"/>
  <c r="AB16" i="3"/>
  <c r="W16" i="3"/>
  <c r="F16" i="3" s="1"/>
  <c r="Z16" i="3"/>
  <c r="G16" i="3" s="1"/>
  <c r="V14" i="7"/>
  <c r="E14" i="7" s="1"/>
  <c r="AA14" i="7"/>
  <c r="AB14" i="7"/>
  <c r="W14" i="7"/>
  <c r="F14" i="7"/>
  <c r="Z14" i="7"/>
  <c r="G14" i="7" s="1"/>
  <c r="T13" i="3"/>
  <c r="X13" i="3"/>
  <c r="Y13" i="3"/>
  <c r="U13" i="3"/>
  <c r="D13" i="3" s="1"/>
  <c r="V13" i="3"/>
  <c r="AA13" i="3"/>
  <c r="AB13" i="3"/>
  <c r="W13" i="3"/>
  <c r="F13" i="3" s="1"/>
  <c r="Z13" i="3"/>
  <c r="G13" i="3" s="1"/>
  <c r="V16" i="7"/>
  <c r="E16" i="7" s="1"/>
  <c r="AA16" i="7"/>
  <c r="AB16" i="7"/>
  <c r="W16" i="7"/>
  <c r="F16" i="7" s="1"/>
  <c r="Z16" i="7"/>
  <c r="G16" i="7" s="1"/>
  <c r="T15" i="3"/>
  <c r="X15" i="3"/>
  <c r="C15" i="3" s="1"/>
  <c r="Y15" i="3"/>
  <c r="U15" i="3"/>
  <c r="D15" i="3"/>
  <c r="V15" i="3"/>
  <c r="E15" i="3" s="1"/>
  <c r="AA15" i="3"/>
  <c r="AB15" i="3"/>
  <c r="W15" i="3"/>
  <c r="F15" i="3" s="1"/>
  <c r="Z15" i="3"/>
  <c r="G15" i="3"/>
  <c r="T14" i="6"/>
  <c r="X14" i="6"/>
  <c r="Y14" i="6"/>
  <c r="U14" i="6"/>
  <c r="D14" i="6" s="1"/>
  <c r="V14" i="6"/>
  <c r="E14" i="6" s="1"/>
  <c r="AA14" i="6"/>
  <c r="AB14" i="6"/>
  <c r="W14" i="6"/>
  <c r="F14" i="6"/>
  <c r="Z14" i="6"/>
  <c r="G14" i="6" s="1"/>
  <c r="V19" i="7"/>
  <c r="AA19" i="7"/>
  <c r="AB19" i="7"/>
  <c r="W19" i="7"/>
  <c r="F19" i="7"/>
  <c r="Z19" i="7"/>
  <c r="G19" i="7" s="1"/>
  <c r="T18" i="3"/>
  <c r="X18" i="3"/>
  <c r="Y18" i="3"/>
  <c r="U18" i="3"/>
  <c r="D18" i="3" s="1"/>
  <c r="V18" i="3"/>
  <c r="AA18" i="3"/>
  <c r="AB18" i="3"/>
  <c r="W18" i="3"/>
  <c r="F18" i="3" s="1"/>
  <c r="Z18" i="3"/>
  <c r="G18" i="3" s="1"/>
  <c r="T15" i="6"/>
  <c r="C15" i="6"/>
  <c r="X15" i="6"/>
  <c r="Y15" i="6"/>
  <c r="U15" i="6"/>
  <c r="D15" i="6" s="1"/>
  <c r="V15" i="6"/>
  <c r="E15" i="6" s="1"/>
  <c r="AA15" i="6"/>
  <c r="AB15" i="6"/>
  <c r="W15" i="6"/>
  <c r="F15" i="6" s="1"/>
  <c r="Z15" i="6"/>
  <c r="G15" i="6" s="1"/>
  <c r="V18" i="7"/>
  <c r="E18" i="7" s="1"/>
  <c r="AA18" i="7"/>
  <c r="AB18" i="7"/>
  <c r="W18" i="7"/>
  <c r="F18" i="7" s="1"/>
  <c r="Z18" i="7"/>
  <c r="G18" i="7" s="1"/>
  <c r="T17" i="3"/>
  <c r="X17" i="3"/>
  <c r="Y17" i="3"/>
  <c r="U17" i="3"/>
  <c r="D17" i="3"/>
  <c r="V17" i="3"/>
  <c r="AA17" i="3"/>
  <c r="AB17" i="3"/>
  <c r="W17" i="3"/>
  <c r="F17" i="3"/>
  <c r="Z17" i="3"/>
  <c r="G17" i="3" s="1"/>
  <c r="V24" i="7"/>
  <c r="AA24" i="7"/>
  <c r="AB24" i="7"/>
  <c r="W24" i="7"/>
  <c r="F24" i="7" s="1"/>
  <c r="Z24" i="7"/>
  <c r="G24" i="7" s="1"/>
  <c r="T23" i="3"/>
  <c r="X23" i="3"/>
  <c r="Y23" i="3"/>
  <c r="U23" i="3"/>
  <c r="D23" i="3" s="1"/>
  <c r="V23" i="3"/>
  <c r="AA23" i="3"/>
  <c r="AB23" i="3"/>
  <c r="W23" i="3"/>
  <c r="F23" i="3" s="1"/>
  <c r="Z23" i="3"/>
  <c r="G23" i="3" s="1"/>
  <c r="T19" i="6"/>
  <c r="C19" i="6" s="1"/>
  <c r="X19" i="6"/>
  <c r="Y19" i="6"/>
  <c r="U19" i="6"/>
  <c r="D19" i="6" s="1"/>
  <c r="V19" i="6"/>
  <c r="E19" i="6" s="1"/>
  <c r="AA19" i="6"/>
  <c r="AB19" i="6"/>
  <c r="W19" i="6"/>
  <c r="F19" i="6" s="1"/>
  <c r="Z19" i="6"/>
  <c r="G19" i="6"/>
  <c r="V25" i="7"/>
  <c r="AA25" i="7"/>
  <c r="AB25" i="7"/>
  <c r="W25" i="7"/>
  <c r="F25" i="7" s="1"/>
  <c r="Z25" i="7"/>
  <c r="G25" i="7" s="1"/>
  <c r="T24" i="3"/>
  <c r="C24" i="3" s="1"/>
  <c r="X24" i="3"/>
  <c r="Y24" i="3"/>
  <c r="U24" i="3"/>
  <c r="D24" i="3" s="1"/>
  <c r="V24" i="3"/>
  <c r="E24" i="3" s="1"/>
  <c r="AA24" i="3"/>
  <c r="AB24" i="3"/>
  <c r="W24" i="3"/>
  <c r="F24" i="3" s="1"/>
  <c r="Z24" i="3"/>
  <c r="G24" i="3" s="1"/>
  <c r="T20" i="6"/>
  <c r="X20" i="6"/>
  <c r="C20" i="6" s="1"/>
  <c r="Y20" i="6"/>
  <c r="U20" i="6"/>
  <c r="D20" i="6" s="1"/>
  <c r="V20" i="6"/>
  <c r="E20" i="6"/>
  <c r="AA20" i="6"/>
  <c r="AB20" i="6"/>
  <c r="W20" i="6"/>
  <c r="F20" i="6" s="1"/>
  <c r="Z20" i="6"/>
  <c r="G20" i="6" s="1"/>
  <c r="V26" i="7"/>
  <c r="E26" i="7"/>
  <c r="AA26" i="7"/>
  <c r="AB26" i="7"/>
  <c r="W26" i="7"/>
  <c r="F26" i="7" s="1"/>
  <c r="Z26" i="7"/>
  <c r="G26" i="7" s="1"/>
  <c r="T25" i="3"/>
  <c r="X25" i="3"/>
  <c r="Y25" i="3"/>
  <c r="U25" i="3"/>
  <c r="D25" i="3" s="1"/>
  <c r="V25" i="3"/>
  <c r="AA25" i="3"/>
  <c r="E25" i="3" s="1"/>
  <c r="AB25" i="3"/>
  <c r="W25" i="3"/>
  <c r="F25" i="3"/>
  <c r="Z25" i="3"/>
  <c r="G25" i="3" s="1"/>
  <c r="T21" i="6"/>
  <c r="X21" i="6"/>
  <c r="Y21" i="6"/>
  <c r="U21" i="6"/>
  <c r="D21" i="6" s="1"/>
  <c r="V21" i="6"/>
  <c r="AA21" i="6"/>
  <c r="AB21" i="6"/>
  <c r="W21" i="6"/>
  <c r="F21" i="6" s="1"/>
  <c r="Z21" i="6"/>
  <c r="G21" i="6" s="1"/>
  <c r="V28" i="7"/>
  <c r="E28" i="7" s="1"/>
  <c r="AA28" i="7"/>
  <c r="AB28" i="7"/>
  <c r="W28" i="7"/>
  <c r="F28" i="7" s="1"/>
  <c r="Z28" i="7"/>
  <c r="G28" i="7" s="1"/>
  <c r="T27" i="3"/>
  <c r="X27" i="3"/>
  <c r="Y27" i="3"/>
  <c r="U27" i="3"/>
  <c r="D27" i="3" s="1"/>
  <c r="V27" i="3"/>
  <c r="AA27" i="3"/>
  <c r="AB27" i="3"/>
  <c r="W27" i="3"/>
  <c r="F27" i="3" s="1"/>
  <c r="Z27" i="3"/>
  <c r="G27" i="3" s="1"/>
  <c r="V23" i="7"/>
  <c r="E23" i="7" s="1"/>
  <c r="AA23" i="7"/>
  <c r="AB23" i="7"/>
  <c r="W23" i="7"/>
  <c r="F23" i="7" s="1"/>
  <c r="Z23" i="7"/>
  <c r="G23" i="7" s="1"/>
  <c r="T22" i="3"/>
  <c r="C22" i="3" s="1"/>
  <c r="X22" i="3"/>
  <c r="Y22" i="3"/>
  <c r="U22" i="3"/>
  <c r="D22" i="3" s="1"/>
  <c r="V22" i="3"/>
  <c r="E22" i="3" s="1"/>
  <c r="AA22" i="3"/>
  <c r="AB22" i="3"/>
  <c r="W22" i="3"/>
  <c r="F22" i="3" s="1"/>
  <c r="Z22" i="3"/>
  <c r="G22" i="3" s="1"/>
  <c r="T18" i="6"/>
  <c r="C18" i="6" s="1"/>
  <c r="X18" i="6"/>
  <c r="Y18" i="6"/>
  <c r="U18" i="6"/>
  <c r="D18" i="6" s="1"/>
  <c r="V18" i="6"/>
  <c r="AA18" i="6"/>
  <c r="E18" i="6" s="1"/>
  <c r="AB18" i="6"/>
  <c r="W18" i="6"/>
  <c r="F18" i="6" s="1"/>
  <c r="Z18" i="6"/>
  <c r="G18" i="6"/>
  <c r="V27" i="7"/>
  <c r="E27" i="7" s="1"/>
  <c r="AA27" i="7"/>
  <c r="AB27" i="7"/>
  <c r="W27" i="7"/>
  <c r="F27" i="7" s="1"/>
  <c r="Z27" i="7"/>
  <c r="G27" i="7"/>
  <c r="T26" i="3"/>
  <c r="X26" i="3"/>
  <c r="Y26" i="3"/>
  <c r="U26" i="3"/>
  <c r="D26" i="3"/>
  <c r="V26" i="3"/>
  <c r="AA26" i="3"/>
  <c r="AB26" i="3"/>
  <c r="W26" i="3"/>
  <c r="F26" i="3" s="1"/>
  <c r="Z26" i="3"/>
  <c r="G26" i="3"/>
  <c r="T22" i="6"/>
  <c r="X22" i="6"/>
  <c r="Y22" i="6"/>
  <c r="C22" i="6"/>
  <c r="U22" i="6"/>
  <c r="D22" i="6" s="1"/>
  <c r="V22" i="6"/>
  <c r="E22" i="6" s="1"/>
  <c r="AA22" i="6"/>
  <c r="AB22" i="6"/>
  <c r="W22" i="6"/>
  <c r="F22" i="6" s="1"/>
  <c r="Z22" i="6"/>
  <c r="G22" i="6" s="1"/>
  <c r="V30" i="7"/>
  <c r="E30" i="7"/>
  <c r="AA30" i="7"/>
  <c r="AB30" i="7"/>
  <c r="W30" i="7"/>
  <c r="F30" i="7" s="1"/>
  <c r="Z30" i="7"/>
  <c r="G30" i="7" s="1"/>
  <c r="T29" i="3"/>
  <c r="X29" i="3"/>
  <c r="Y29" i="3"/>
  <c r="U29" i="3"/>
  <c r="D29" i="3" s="1"/>
  <c r="V29" i="3"/>
  <c r="AA29" i="3"/>
  <c r="AB29" i="3"/>
  <c r="W29" i="3"/>
  <c r="F29" i="3"/>
  <c r="Z29" i="3"/>
  <c r="G29" i="3" s="1"/>
  <c r="T24" i="6"/>
  <c r="X24" i="6"/>
  <c r="Y24" i="6"/>
  <c r="C24" i="6"/>
  <c r="U24" i="6"/>
  <c r="D24" i="6" s="1"/>
  <c r="V24" i="6"/>
  <c r="AA24" i="6"/>
  <c r="E24" i="6" s="1"/>
  <c r="AB24" i="6"/>
  <c r="W24" i="6"/>
  <c r="F24" i="6" s="1"/>
  <c r="Z24" i="6"/>
  <c r="G24" i="6" s="1"/>
  <c r="V41" i="7"/>
  <c r="AA41" i="7"/>
  <c r="AB41" i="7"/>
  <c r="W41" i="7"/>
  <c r="F41" i="7" s="1"/>
  <c r="Z41" i="7"/>
  <c r="G41" i="7"/>
  <c r="T40" i="3"/>
  <c r="X40" i="3"/>
  <c r="Y40" i="3"/>
  <c r="U40" i="3"/>
  <c r="D40" i="3"/>
  <c r="V40" i="3"/>
  <c r="E40" i="3" s="1"/>
  <c r="AA40" i="3"/>
  <c r="AB40" i="3"/>
  <c r="W40" i="3"/>
  <c r="F40" i="3" s="1"/>
  <c r="Z40" i="3"/>
  <c r="G40" i="3" s="1"/>
  <c r="T30" i="6"/>
  <c r="C30" i="6" s="1"/>
  <c r="X30" i="6"/>
  <c r="Y30" i="6"/>
  <c r="U30" i="6"/>
  <c r="D30" i="6" s="1"/>
  <c r="V30" i="6"/>
  <c r="E30" i="6" s="1"/>
  <c r="AA30" i="6"/>
  <c r="AB30" i="6"/>
  <c r="W30" i="6"/>
  <c r="F30" i="6" s="1"/>
  <c r="Z30" i="6"/>
  <c r="G30" i="6" s="1"/>
  <c r="V31" i="7"/>
  <c r="AA31" i="7"/>
  <c r="AB31" i="7"/>
  <c r="W31" i="7"/>
  <c r="F31" i="7" s="1"/>
  <c r="Z31" i="7"/>
  <c r="G31" i="7" s="1"/>
  <c r="T30" i="3"/>
  <c r="X30" i="3"/>
  <c r="Y30" i="3"/>
  <c r="C30" i="3" s="1"/>
  <c r="U30" i="3"/>
  <c r="D30" i="3" s="1"/>
  <c r="V30" i="3"/>
  <c r="AA30" i="3"/>
  <c r="AB30" i="3"/>
  <c r="W30" i="3"/>
  <c r="F30" i="3"/>
  <c r="Z30" i="3"/>
  <c r="G30" i="3" s="1"/>
  <c r="V32" i="7"/>
  <c r="AA32" i="7"/>
  <c r="E32" i="7" s="1"/>
  <c r="AB32" i="7"/>
  <c r="W32" i="7"/>
  <c r="F32" i="7" s="1"/>
  <c r="Z32" i="7"/>
  <c r="G32" i="7"/>
  <c r="T31" i="3"/>
  <c r="X31" i="3"/>
  <c r="Y31" i="3"/>
  <c r="U31" i="3"/>
  <c r="D31" i="3" s="1"/>
  <c r="V31" i="3"/>
  <c r="AA31" i="3"/>
  <c r="AB31" i="3"/>
  <c r="E31" i="3" s="1"/>
  <c r="W31" i="3"/>
  <c r="F31" i="3" s="1"/>
  <c r="Z31" i="3"/>
  <c r="G31" i="3" s="1"/>
  <c r="T25" i="6"/>
  <c r="C25" i="6" s="1"/>
  <c r="X25" i="6"/>
  <c r="Y25" i="6"/>
  <c r="U25" i="6"/>
  <c r="D25" i="6" s="1"/>
  <c r="V25" i="6"/>
  <c r="E25" i="6" s="1"/>
  <c r="AA25" i="6"/>
  <c r="AB25" i="6"/>
  <c r="W25" i="6"/>
  <c r="F25" i="6" s="1"/>
  <c r="Z25" i="6"/>
  <c r="G25" i="6" s="1"/>
  <c r="V33" i="7"/>
  <c r="AA33" i="7"/>
  <c r="E33" i="7" s="1"/>
  <c r="AB33" i="7"/>
  <c r="W33" i="7"/>
  <c r="F33" i="7" s="1"/>
  <c r="Z33" i="7"/>
  <c r="G33" i="7"/>
  <c r="T32" i="3"/>
  <c r="X32" i="3"/>
  <c r="Y32" i="3"/>
  <c r="U32" i="3"/>
  <c r="D32" i="3" s="1"/>
  <c r="V32" i="3"/>
  <c r="AA32" i="3"/>
  <c r="AB32" i="3"/>
  <c r="E32" i="3" s="1"/>
  <c r="W32" i="3"/>
  <c r="F32" i="3" s="1"/>
  <c r="Z32" i="3"/>
  <c r="G32" i="3" s="1"/>
  <c r="V34" i="7"/>
  <c r="AA34" i="7"/>
  <c r="AB34" i="7"/>
  <c r="W34" i="7"/>
  <c r="F34" i="7" s="1"/>
  <c r="Z34" i="7"/>
  <c r="G34" i="7"/>
  <c r="T33" i="3"/>
  <c r="X33" i="3"/>
  <c r="Y33" i="3"/>
  <c r="C33" i="3"/>
  <c r="U33" i="3"/>
  <c r="D33" i="3" s="1"/>
  <c r="V33" i="3"/>
  <c r="E33" i="3" s="1"/>
  <c r="AA33" i="3"/>
  <c r="AB33" i="3"/>
  <c r="W33" i="3"/>
  <c r="F33" i="3" s="1"/>
  <c r="Z33" i="3"/>
  <c r="G33" i="3" s="1"/>
  <c r="V89" i="7"/>
  <c r="AA89" i="7"/>
  <c r="AB89" i="7"/>
  <c r="W89" i="7"/>
  <c r="F89" i="7" s="1"/>
  <c r="Z89" i="7"/>
  <c r="G89" i="7" s="1"/>
  <c r="T87" i="3"/>
  <c r="C87" i="3" s="1"/>
  <c r="X87" i="3"/>
  <c r="Y87" i="3"/>
  <c r="U87" i="3"/>
  <c r="D87" i="3"/>
  <c r="V87" i="3"/>
  <c r="AA87" i="3"/>
  <c r="AB87" i="3"/>
  <c r="W87" i="3"/>
  <c r="F87" i="3" s="1"/>
  <c r="Z87" i="3"/>
  <c r="G87" i="3" s="1"/>
  <c r="T63" i="6"/>
  <c r="C63" i="6" s="1"/>
  <c r="X63" i="6"/>
  <c r="Y63" i="6"/>
  <c r="U63" i="6"/>
  <c r="D63" i="6" s="1"/>
  <c r="V63" i="6"/>
  <c r="E63" i="6" s="1"/>
  <c r="AA63" i="6"/>
  <c r="AB63" i="6"/>
  <c r="W63" i="6"/>
  <c r="F63" i="6" s="1"/>
  <c r="Z63" i="6"/>
  <c r="G63" i="6" s="1"/>
  <c r="V36" i="7"/>
  <c r="AA36" i="7"/>
  <c r="AB36" i="7"/>
  <c r="W36" i="7"/>
  <c r="F36" i="7" s="1"/>
  <c r="Z36" i="7"/>
  <c r="G36" i="7" s="1"/>
  <c r="T35" i="3"/>
  <c r="C35" i="3" s="1"/>
  <c r="X35" i="3"/>
  <c r="Y35" i="3"/>
  <c r="U35" i="3"/>
  <c r="D35" i="3" s="1"/>
  <c r="V35" i="3"/>
  <c r="E35" i="3" s="1"/>
  <c r="AA35" i="3"/>
  <c r="AB35" i="3"/>
  <c r="W35" i="3"/>
  <c r="F35" i="3" s="1"/>
  <c r="Z35" i="3"/>
  <c r="G35" i="3" s="1"/>
  <c r="T27" i="6"/>
  <c r="X27" i="6"/>
  <c r="Y27" i="6"/>
  <c r="U27" i="6"/>
  <c r="D27" i="6" s="1"/>
  <c r="V27" i="6"/>
  <c r="AA27" i="6"/>
  <c r="AB27" i="6"/>
  <c r="W27" i="6"/>
  <c r="F27" i="6" s="1"/>
  <c r="Z27" i="6"/>
  <c r="G27" i="6" s="1"/>
  <c r="V37" i="7"/>
  <c r="AA37" i="7"/>
  <c r="E37" i="7" s="1"/>
  <c r="AB37" i="7"/>
  <c r="W37" i="7"/>
  <c r="F37" i="7" s="1"/>
  <c r="Z37" i="7"/>
  <c r="G37" i="7"/>
  <c r="T36" i="3"/>
  <c r="X36" i="3"/>
  <c r="Y36" i="3"/>
  <c r="U36" i="3"/>
  <c r="D36" i="3" s="1"/>
  <c r="V36" i="3"/>
  <c r="AA36" i="3"/>
  <c r="AB36" i="3"/>
  <c r="E36" i="3" s="1"/>
  <c r="W36" i="3"/>
  <c r="F36" i="3" s="1"/>
  <c r="Z36" i="3"/>
  <c r="G36" i="3" s="1"/>
  <c r="T28" i="6"/>
  <c r="C28" i="6" s="1"/>
  <c r="X28" i="6"/>
  <c r="Y28" i="6"/>
  <c r="U28" i="6"/>
  <c r="D28" i="6" s="1"/>
  <c r="V28" i="6"/>
  <c r="E28" i="6" s="1"/>
  <c r="AA28" i="6"/>
  <c r="AB28" i="6"/>
  <c r="W28" i="6"/>
  <c r="F28" i="6" s="1"/>
  <c r="Z28" i="6"/>
  <c r="G28" i="6" s="1"/>
  <c r="V38" i="7"/>
  <c r="AA38" i="7"/>
  <c r="AB38" i="7"/>
  <c r="W38" i="7"/>
  <c r="F38" i="7" s="1"/>
  <c r="Z38" i="7"/>
  <c r="G38" i="7" s="1"/>
  <c r="T37" i="3"/>
  <c r="X37" i="3"/>
  <c r="Y37" i="3"/>
  <c r="U37" i="3"/>
  <c r="D37" i="3" s="1"/>
  <c r="V37" i="3"/>
  <c r="AA37" i="3"/>
  <c r="AB37" i="3"/>
  <c r="W37" i="3"/>
  <c r="F37" i="3" s="1"/>
  <c r="Z37" i="3"/>
  <c r="G37" i="3" s="1"/>
  <c r="V39" i="7"/>
  <c r="E39" i="7" s="1"/>
  <c r="AA39" i="7"/>
  <c r="AB39" i="7"/>
  <c r="W39" i="7"/>
  <c r="F39" i="7" s="1"/>
  <c r="Z39" i="7"/>
  <c r="G39" i="7" s="1"/>
  <c r="T38" i="3"/>
  <c r="X38" i="3"/>
  <c r="Y38" i="3"/>
  <c r="U38" i="3"/>
  <c r="D38" i="3" s="1"/>
  <c r="V38" i="3"/>
  <c r="AA38" i="3"/>
  <c r="AB38" i="3"/>
  <c r="W38" i="3"/>
  <c r="F38" i="3" s="1"/>
  <c r="Z38" i="3"/>
  <c r="G38" i="3" s="1"/>
  <c r="T29" i="6"/>
  <c r="X29" i="6"/>
  <c r="C29" i="6" s="1"/>
  <c r="Y29" i="6"/>
  <c r="U29" i="6"/>
  <c r="D29" i="6" s="1"/>
  <c r="V29" i="6"/>
  <c r="AA29" i="6"/>
  <c r="E29" i="6" s="1"/>
  <c r="AB29" i="6"/>
  <c r="W29" i="6"/>
  <c r="F29" i="6" s="1"/>
  <c r="Z29" i="6"/>
  <c r="G29" i="6"/>
  <c r="V99" i="7"/>
  <c r="AA99" i="7"/>
  <c r="AB99" i="7"/>
  <c r="W99" i="7"/>
  <c r="F99" i="7"/>
  <c r="Z99" i="7"/>
  <c r="G99" i="7" s="1"/>
  <c r="T97" i="3"/>
  <c r="X97" i="3"/>
  <c r="Y97" i="3"/>
  <c r="U97" i="3"/>
  <c r="D97" i="3" s="1"/>
  <c r="V97" i="3"/>
  <c r="AA97" i="3"/>
  <c r="AB97" i="3"/>
  <c r="W97" i="3"/>
  <c r="F97" i="3" s="1"/>
  <c r="Z97" i="3"/>
  <c r="G97" i="3" s="1"/>
  <c r="T70" i="6"/>
  <c r="X70" i="6"/>
  <c r="C70" i="6" s="1"/>
  <c r="Y70" i="6"/>
  <c r="U70" i="6"/>
  <c r="D70" i="6" s="1"/>
  <c r="V70" i="6"/>
  <c r="AA70" i="6"/>
  <c r="E70" i="6" s="1"/>
  <c r="AB70" i="6"/>
  <c r="W70" i="6"/>
  <c r="F70" i="6" s="1"/>
  <c r="Z70" i="6"/>
  <c r="G70" i="6"/>
  <c r="V40" i="7"/>
  <c r="AA40" i="7"/>
  <c r="AB40" i="7"/>
  <c r="W40" i="7"/>
  <c r="F40" i="7" s="1"/>
  <c r="Z40" i="7"/>
  <c r="G40" i="7"/>
  <c r="T39" i="3"/>
  <c r="C39" i="3" s="1"/>
  <c r="X39" i="3"/>
  <c r="Y39" i="3"/>
  <c r="U39" i="3"/>
  <c r="D39" i="3"/>
  <c r="V39" i="3"/>
  <c r="E39" i="3" s="1"/>
  <c r="AA39" i="3"/>
  <c r="AB39" i="3"/>
  <c r="W39" i="3"/>
  <c r="F39" i="3" s="1"/>
  <c r="Z39" i="3"/>
  <c r="G39" i="3" s="1"/>
  <c r="V42" i="7"/>
  <c r="AA42" i="7"/>
  <c r="AB42" i="7"/>
  <c r="W42" i="7"/>
  <c r="F42" i="7" s="1"/>
  <c r="Z42" i="7"/>
  <c r="G42" i="7" s="1"/>
  <c r="T41" i="3"/>
  <c r="X41" i="3"/>
  <c r="Y41" i="3"/>
  <c r="U41" i="3"/>
  <c r="D41" i="3"/>
  <c r="V41" i="3"/>
  <c r="E41" i="3" s="1"/>
  <c r="AA41" i="3"/>
  <c r="AB41" i="3"/>
  <c r="W41" i="3"/>
  <c r="F41" i="3"/>
  <c r="Z41" i="3"/>
  <c r="G41" i="3" s="1"/>
  <c r="T31" i="6"/>
  <c r="X31" i="6"/>
  <c r="Y31" i="6"/>
  <c r="U31" i="6"/>
  <c r="D31" i="6" s="1"/>
  <c r="V31" i="6"/>
  <c r="AA31" i="6"/>
  <c r="AB31" i="6"/>
  <c r="W31" i="6"/>
  <c r="F31" i="6" s="1"/>
  <c r="Z31" i="6"/>
  <c r="G31" i="6" s="1"/>
  <c r="V43" i="7"/>
  <c r="AA43" i="7"/>
  <c r="AB43" i="7"/>
  <c r="W43" i="7"/>
  <c r="F43" i="7" s="1"/>
  <c r="Z43" i="7"/>
  <c r="G43" i="7" s="1"/>
  <c r="T42" i="3"/>
  <c r="C42" i="3" s="1"/>
  <c r="X42" i="3"/>
  <c r="Y42" i="3"/>
  <c r="U42" i="3"/>
  <c r="D42" i="3" s="1"/>
  <c r="V42" i="3"/>
  <c r="E42" i="3" s="1"/>
  <c r="AA42" i="3"/>
  <c r="AB42" i="3"/>
  <c r="W42" i="3"/>
  <c r="F42" i="3" s="1"/>
  <c r="Z42" i="3"/>
  <c r="G42" i="3" s="1"/>
  <c r="V44" i="7"/>
  <c r="AA44" i="7"/>
  <c r="AB44" i="7"/>
  <c r="W44" i="7"/>
  <c r="F44" i="7" s="1"/>
  <c r="Z44" i="7"/>
  <c r="G44" i="7" s="1"/>
  <c r="T43" i="3"/>
  <c r="C43" i="3" s="1"/>
  <c r="X43" i="3"/>
  <c r="Y43" i="3"/>
  <c r="U43" i="3"/>
  <c r="D43" i="3" s="1"/>
  <c r="V43" i="3"/>
  <c r="E43" i="3" s="1"/>
  <c r="AA43" i="3"/>
  <c r="AB43" i="3"/>
  <c r="W43" i="3"/>
  <c r="F43" i="3" s="1"/>
  <c r="Z43" i="3"/>
  <c r="G43" i="3" s="1"/>
  <c r="T32" i="6"/>
  <c r="X32" i="6"/>
  <c r="Y32" i="6"/>
  <c r="U32" i="6"/>
  <c r="D32" i="6" s="1"/>
  <c r="V32" i="6"/>
  <c r="AA32" i="6"/>
  <c r="AB32" i="6"/>
  <c r="W32" i="6"/>
  <c r="F32" i="6" s="1"/>
  <c r="Z32" i="6"/>
  <c r="G32" i="6" s="1"/>
  <c r="V45" i="7"/>
  <c r="AA45" i="7"/>
  <c r="AB45" i="7"/>
  <c r="W45" i="7"/>
  <c r="F45" i="7" s="1"/>
  <c r="Z45" i="7"/>
  <c r="G45" i="7" s="1"/>
  <c r="T44" i="3"/>
  <c r="X44" i="3"/>
  <c r="Y44" i="3"/>
  <c r="U44" i="3"/>
  <c r="D44" i="3" s="1"/>
  <c r="V44" i="3"/>
  <c r="AA44" i="3"/>
  <c r="E44" i="3" s="1"/>
  <c r="AB44" i="3"/>
  <c r="W44" i="3"/>
  <c r="F44" i="3" s="1"/>
  <c r="Z44" i="3"/>
  <c r="G44" i="3" s="1"/>
  <c r="T33" i="6"/>
  <c r="X33" i="6"/>
  <c r="Y33" i="6"/>
  <c r="U33" i="6"/>
  <c r="D33" i="6" s="1"/>
  <c r="V33" i="6"/>
  <c r="AA33" i="6"/>
  <c r="AB33" i="6"/>
  <c r="W33" i="6"/>
  <c r="F33" i="6" s="1"/>
  <c r="Z33" i="6"/>
  <c r="G33" i="6" s="1"/>
  <c r="V29" i="7"/>
  <c r="AA29" i="7"/>
  <c r="AB29" i="7"/>
  <c r="W29" i="7"/>
  <c r="F29" i="7" s="1"/>
  <c r="Z29" i="7"/>
  <c r="G29" i="7" s="1"/>
  <c r="T28" i="3"/>
  <c r="X28" i="3"/>
  <c r="Y28" i="3"/>
  <c r="U28" i="3"/>
  <c r="D28" i="3" s="1"/>
  <c r="V28" i="3"/>
  <c r="AA28" i="3"/>
  <c r="AB28" i="3"/>
  <c r="W28" i="3"/>
  <c r="F28" i="3"/>
  <c r="Z28" i="3"/>
  <c r="G28" i="3" s="1"/>
  <c r="T23" i="6"/>
  <c r="C23" i="6" s="1"/>
  <c r="X23" i="6"/>
  <c r="Y23" i="6"/>
  <c r="U23" i="6"/>
  <c r="D23" i="6" s="1"/>
  <c r="V23" i="6"/>
  <c r="E23" i="6" s="1"/>
  <c r="AA23" i="6"/>
  <c r="AB23" i="6"/>
  <c r="W23" i="6"/>
  <c r="F23" i="6" s="1"/>
  <c r="Z23" i="6"/>
  <c r="G23" i="6" s="1"/>
  <c r="V46" i="7"/>
  <c r="AA46" i="7"/>
  <c r="AB46" i="7"/>
  <c r="E46" i="7" s="1"/>
  <c r="W46" i="7"/>
  <c r="F46" i="7" s="1"/>
  <c r="Z46" i="7"/>
  <c r="G46" i="7"/>
  <c r="T45" i="3"/>
  <c r="C45" i="3" s="1"/>
  <c r="X45" i="3"/>
  <c r="Y45" i="3"/>
  <c r="U45" i="3"/>
  <c r="D45" i="3" s="1"/>
  <c r="V45" i="3"/>
  <c r="AA45" i="3"/>
  <c r="AB45" i="3"/>
  <c r="W45" i="3"/>
  <c r="F45" i="3" s="1"/>
  <c r="Z45" i="3"/>
  <c r="G45" i="3" s="1"/>
  <c r="V48" i="7"/>
  <c r="AA48" i="7"/>
  <c r="AB48" i="7"/>
  <c r="E48" i="7" s="1"/>
  <c r="W48" i="7"/>
  <c r="F48" i="7" s="1"/>
  <c r="Z48" i="7"/>
  <c r="G48" i="7"/>
  <c r="T47" i="3"/>
  <c r="C47" i="3" s="1"/>
  <c r="X47" i="3"/>
  <c r="Y47" i="3"/>
  <c r="U47" i="3"/>
  <c r="D47" i="3" s="1"/>
  <c r="V47" i="3"/>
  <c r="AA47" i="3"/>
  <c r="AB47" i="3"/>
  <c r="W47" i="3"/>
  <c r="F47" i="3" s="1"/>
  <c r="Z47" i="3"/>
  <c r="G47" i="3" s="1"/>
  <c r="T35" i="6"/>
  <c r="C35" i="6" s="1"/>
  <c r="X35" i="6"/>
  <c r="Y35" i="6"/>
  <c r="U35" i="6"/>
  <c r="D35" i="6" s="1"/>
  <c r="V35" i="6"/>
  <c r="E35" i="6" s="1"/>
  <c r="AA35" i="6"/>
  <c r="AB35" i="6"/>
  <c r="W35" i="6"/>
  <c r="F35" i="6" s="1"/>
  <c r="Z35" i="6"/>
  <c r="G35" i="6"/>
  <c r="V47" i="7"/>
  <c r="E47" i="7" s="1"/>
  <c r="AA47" i="7"/>
  <c r="AB47" i="7"/>
  <c r="W47" i="7"/>
  <c r="F47" i="7" s="1"/>
  <c r="Z47" i="7"/>
  <c r="G47" i="7" s="1"/>
  <c r="T46" i="3"/>
  <c r="X46" i="3"/>
  <c r="Y46" i="3"/>
  <c r="U46" i="3"/>
  <c r="D46" i="3" s="1"/>
  <c r="V46" i="3"/>
  <c r="AA46" i="3"/>
  <c r="AB46" i="3"/>
  <c r="W46" i="3"/>
  <c r="F46" i="3"/>
  <c r="Z46" i="3"/>
  <c r="G46" i="3" s="1"/>
  <c r="T34" i="6"/>
  <c r="C34" i="6" s="1"/>
  <c r="X34" i="6"/>
  <c r="Y34" i="6"/>
  <c r="U34" i="6"/>
  <c r="D34" i="6" s="1"/>
  <c r="V34" i="6"/>
  <c r="AA34" i="6"/>
  <c r="E34" i="6" s="1"/>
  <c r="AB34" i="6"/>
  <c r="W34" i="6"/>
  <c r="F34" i="6" s="1"/>
  <c r="Z34" i="6"/>
  <c r="G34" i="6"/>
  <c r="V49" i="7"/>
  <c r="E49" i="7" s="1"/>
  <c r="AA49" i="7"/>
  <c r="AB49" i="7"/>
  <c r="W49" i="7"/>
  <c r="F49" i="7" s="1"/>
  <c r="Z49" i="7"/>
  <c r="G49" i="7" s="1"/>
  <c r="T48" i="3"/>
  <c r="X48" i="3"/>
  <c r="Y48" i="3"/>
  <c r="U48" i="3"/>
  <c r="D48" i="3"/>
  <c r="V48" i="3"/>
  <c r="E48" i="3" s="1"/>
  <c r="AA48" i="3"/>
  <c r="AB48" i="3"/>
  <c r="W48" i="3"/>
  <c r="F48" i="3"/>
  <c r="Z48" i="3"/>
  <c r="G48" i="3" s="1"/>
  <c r="T36" i="6"/>
  <c r="X36" i="6"/>
  <c r="C36" i="6" s="1"/>
  <c r="Y36" i="6"/>
  <c r="U36" i="6"/>
  <c r="D36" i="6" s="1"/>
  <c r="V36" i="6"/>
  <c r="AA36" i="6"/>
  <c r="AB36" i="6"/>
  <c r="W36" i="6"/>
  <c r="F36" i="6" s="1"/>
  <c r="Z36" i="6"/>
  <c r="G36" i="6"/>
  <c r="V50" i="7"/>
  <c r="E50" i="7" s="1"/>
  <c r="AA50" i="7"/>
  <c r="AB50" i="7"/>
  <c r="W50" i="7"/>
  <c r="F50" i="7" s="1"/>
  <c r="Z50" i="7"/>
  <c r="G50" i="7" s="1"/>
  <c r="T49" i="3"/>
  <c r="X49" i="3"/>
  <c r="Y49" i="3"/>
  <c r="U49" i="3"/>
  <c r="D49" i="3"/>
  <c r="V49" i="3"/>
  <c r="E49" i="3" s="1"/>
  <c r="AA49" i="3"/>
  <c r="AB49" i="3"/>
  <c r="W49" i="3"/>
  <c r="F49" i="3"/>
  <c r="Z49" i="3"/>
  <c r="G49" i="3" s="1"/>
  <c r="T37" i="6"/>
  <c r="X37" i="6"/>
  <c r="Y37" i="6"/>
  <c r="U37" i="6"/>
  <c r="D37" i="6" s="1"/>
  <c r="V37" i="6"/>
  <c r="AA37" i="6"/>
  <c r="AB37" i="6"/>
  <c r="W37" i="6"/>
  <c r="F37" i="6" s="1"/>
  <c r="Z37" i="6"/>
  <c r="G37" i="6"/>
  <c r="V51" i="7"/>
  <c r="AA51" i="7"/>
  <c r="AB51" i="7"/>
  <c r="W51" i="7"/>
  <c r="F51" i="7" s="1"/>
  <c r="Z51" i="7"/>
  <c r="G51" i="7" s="1"/>
  <c r="T50" i="3"/>
  <c r="X50" i="3"/>
  <c r="Y50" i="3"/>
  <c r="U50" i="3"/>
  <c r="D50" i="3"/>
  <c r="V50" i="3"/>
  <c r="E50" i="3" s="1"/>
  <c r="AA50" i="3"/>
  <c r="AB50" i="3"/>
  <c r="W50" i="3"/>
  <c r="F50" i="3"/>
  <c r="Z50" i="3"/>
  <c r="G50" i="3" s="1"/>
  <c r="T38" i="6"/>
  <c r="X38" i="6"/>
  <c r="Y38" i="6"/>
  <c r="U38" i="6"/>
  <c r="D38" i="6" s="1"/>
  <c r="V38" i="6"/>
  <c r="AA38" i="6"/>
  <c r="E38" i="6" s="1"/>
  <c r="AB38" i="6"/>
  <c r="W38" i="6"/>
  <c r="F38" i="6" s="1"/>
  <c r="Z38" i="6"/>
  <c r="G38" i="6" s="1"/>
  <c r="V53" i="7"/>
  <c r="E53" i="7" s="1"/>
  <c r="AA53" i="7"/>
  <c r="AB53" i="7"/>
  <c r="W53" i="7"/>
  <c r="F53" i="7" s="1"/>
  <c r="Z53" i="7"/>
  <c r="G53" i="7"/>
  <c r="T52" i="3"/>
  <c r="C52" i="3" s="1"/>
  <c r="X52" i="3"/>
  <c r="Y52" i="3"/>
  <c r="U52" i="3"/>
  <c r="D52" i="3"/>
  <c r="V52" i="3"/>
  <c r="E52" i="3" s="1"/>
  <c r="AA52" i="3"/>
  <c r="AB52" i="3"/>
  <c r="W52" i="3"/>
  <c r="F52" i="3" s="1"/>
  <c r="Z52" i="3"/>
  <c r="G52" i="3" s="1"/>
  <c r="T40" i="6"/>
  <c r="X40" i="6"/>
  <c r="C40" i="6" s="1"/>
  <c r="Y40" i="6"/>
  <c r="U40" i="6"/>
  <c r="D40" i="6" s="1"/>
  <c r="V40" i="6"/>
  <c r="AA40" i="6"/>
  <c r="E40" i="6" s="1"/>
  <c r="AB40" i="6"/>
  <c r="W40" i="6"/>
  <c r="F40" i="6" s="1"/>
  <c r="Z40" i="6"/>
  <c r="G40" i="6"/>
  <c r="V52" i="7"/>
  <c r="AA52" i="7"/>
  <c r="AB52" i="7"/>
  <c r="W52" i="7"/>
  <c r="F52" i="7" s="1"/>
  <c r="Z52" i="7"/>
  <c r="G52" i="7"/>
  <c r="T51" i="3"/>
  <c r="C51" i="3" s="1"/>
  <c r="X51" i="3"/>
  <c r="Y51" i="3"/>
  <c r="U51" i="3"/>
  <c r="D51" i="3"/>
  <c r="V51" i="3"/>
  <c r="E51" i="3" s="1"/>
  <c r="AA51" i="3"/>
  <c r="AB51" i="3"/>
  <c r="W51" i="3"/>
  <c r="F51" i="3" s="1"/>
  <c r="Z51" i="3"/>
  <c r="G51" i="3" s="1"/>
  <c r="T39" i="6"/>
  <c r="C39" i="6"/>
  <c r="X39" i="6"/>
  <c r="Y39" i="6"/>
  <c r="U39" i="6"/>
  <c r="D39" i="6" s="1"/>
  <c r="V39" i="6"/>
  <c r="E39" i="6" s="1"/>
  <c r="AA39" i="6"/>
  <c r="AB39" i="6"/>
  <c r="W39" i="6"/>
  <c r="F39" i="6" s="1"/>
  <c r="Z39" i="6"/>
  <c r="G39" i="6" s="1"/>
  <c r="V54" i="7"/>
  <c r="AA54" i="7"/>
  <c r="AB54" i="7"/>
  <c r="W54" i="7"/>
  <c r="F54" i="7" s="1"/>
  <c r="Z54" i="7"/>
  <c r="G54" i="7"/>
  <c r="T53" i="3"/>
  <c r="C53" i="3" s="1"/>
  <c r="X53" i="3"/>
  <c r="Y53" i="3"/>
  <c r="U53" i="3"/>
  <c r="D53" i="3"/>
  <c r="V53" i="3"/>
  <c r="E53" i="3" s="1"/>
  <c r="AA53" i="3"/>
  <c r="AB53" i="3"/>
  <c r="W53" i="3"/>
  <c r="F53" i="3" s="1"/>
  <c r="Z53" i="3"/>
  <c r="G53" i="3" s="1"/>
  <c r="T41" i="6"/>
  <c r="C41" i="6"/>
  <c r="X41" i="6"/>
  <c r="Y41" i="6"/>
  <c r="U41" i="6"/>
  <c r="D41" i="6" s="1"/>
  <c r="V41" i="6"/>
  <c r="E41" i="6" s="1"/>
  <c r="AA41" i="6"/>
  <c r="AB41" i="6"/>
  <c r="W41" i="6"/>
  <c r="F41" i="6" s="1"/>
  <c r="Z41" i="6"/>
  <c r="G41" i="6" s="1"/>
  <c r="V55" i="7"/>
  <c r="E55" i="7" s="1"/>
  <c r="AA55" i="7"/>
  <c r="AB55" i="7"/>
  <c r="W55" i="7"/>
  <c r="F55" i="7" s="1"/>
  <c r="Z55" i="7"/>
  <c r="G55" i="7" s="1"/>
  <c r="T54" i="3"/>
  <c r="X54" i="3"/>
  <c r="Y54" i="3"/>
  <c r="U54" i="3"/>
  <c r="D54" i="3"/>
  <c r="V54" i="3"/>
  <c r="E54" i="3" s="1"/>
  <c r="AA54" i="3"/>
  <c r="AB54" i="3"/>
  <c r="W54" i="3"/>
  <c r="F54" i="3"/>
  <c r="Z54" i="3"/>
  <c r="G54" i="3" s="1"/>
  <c r="T42" i="6"/>
  <c r="X42" i="6"/>
  <c r="Y42" i="6"/>
  <c r="U42" i="6"/>
  <c r="D42" i="6" s="1"/>
  <c r="V42" i="6"/>
  <c r="AA42" i="6"/>
  <c r="AB42" i="6"/>
  <c r="W42" i="6"/>
  <c r="F42" i="6" s="1"/>
  <c r="Z42" i="6"/>
  <c r="G42" i="6"/>
  <c r="V56" i="7"/>
  <c r="AA56" i="7"/>
  <c r="AB56" i="7"/>
  <c r="W56" i="7"/>
  <c r="F56" i="7" s="1"/>
  <c r="Z56" i="7"/>
  <c r="G56" i="7" s="1"/>
  <c r="T55" i="3"/>
  <c r="X55" i="3"/>
  <c r="Y55" i="3"/>
  <c r="U55" i="3"/>
  <c r="D55" i="3"/>
  <c r="V55" i="3"/>
  <c r="E55" i="3" s="1"/>
  <c r="AA55" i="3"/>
  <c r="AB55" i="3"/>
  <c r="W55" i="3"/>
  <c r="F55" i="3"/>
  <c r="Z55" i="3"/>
  <c r="G55" i="3" s="1"/>
  <c r="T43" i="6"/>
  <c r="X43" i="6"/>
  <c r="C43" i="6" s="1"/>
  <c r="Y43" i="6"/>
  <c r="U43" i="6"/>
  <c r="D43" i="6" s="1"/>
  <c r="V43" i="6"/>
  <c r="E43" i="6"/>
  <c r="AA43" i="6"/>
  <c r="AB43" i="6"/>
  <c r="W43" i="6"/>
  <c r="F43" i="6" s="1"/>
  <c r="Z43" i="6"/>
  <c r="G43" i="6" s="1"/>
  <c r="V22" i="7"/>
  <c r="E22" i="7"/>
  <c r="AA22" i="7"/>
  <c r="AB22" i="7"/>
  <c r="W22" i="7"/>
  <c r="F22" i="7"/>
  <c r="Z22" i="7"/>
  <c r="G22" i="7" s="1"/>
  <c r="T21" i="3"/>
  <c r="C21" i="3"/>
  <c r="X21" i="3"/>
  <c r="Y21" i="3"/>
  <c r="U21" i="3"/>
  <c r="D21" i="3"/>
  <c r="V21" i="3"/>
  <c r="AA21" i="3"/>
  <c r="AB21" i="3"/>
  <c r="W21" i="3"/>
  <c r="F21" i="3" s="1"/>
  <c r="Z21" i="3"/>
  <c r="G21" i="3"/>
  <c r="T17" i="6"/>
  <c r="C17" i="6" s="1"/>
  <c r="X17" i="6"/>
  <c r="Y17" i="6"/>
  <c r="U17" i="6"/>
  <c r="D17" i="6" s="1"/>
  <c r="V17" i="6"/>
  <c r="AA17" i="6"/>
  <c r="AB17" i="6"/>
  <c r="W17" i="6"/>
  <c r="F17" i="6" s="1"/>
  <c r="Z17" i="6"/>
  <c r="G17" i="6" s="1"/>
  <c r="V80" i="7"/>
  <c r="E80" i="7" s="1"/>
  <c r="AA80" i="7"/>
  <c r="AB80" i="7"/>
  <c r="W80" i="7"/>
  <c r="F80" i="7"/>
  <c r="Z80" i="7"/>
  <c r="G80" i="7" s="1"/>
  <c r="T78" i="3"/>
  <c r="X78" i="3"/>
  <c r="Y78" i="3"/>
  <c r="U78" i="3"/>
  <c r="D78" i="3" s="1"/>
  <c r="V78" i="3"/>
  <c r="AA78" i="3"/>
  <c r="AB78" i="3"/>
  <c r="W78" i="3"/>
  <c r="F78" i="3" s="1"/>
  <c r="Z78" i="3"/>
  <c r="G78" i="3"/>
  <c r="T62" i="6"/>
  <c r="C62" i="6" s="1"/>
  <c r="X62" i="6"/>
  <c r="Y62" i="6"/>
  <c r="U62" i="6"/>
  <c r="D62" i="6"/>
  <c r="V62" i="6"/>
  <c r="E62" i="6" s="1"/>
  <c r="AA62" i="6"/>
  <c r="AB62" i="6"/>
  <c r="W62" i="6"/>
  <c r="F62" i="6" s="1"/>
  <c r="Z62" i="6"/>
  <c r="G62" i="6" s="1"/>
  <c r="V57" i="7"/>
  <c r="E57" i="7" s="1"/>
  <c r="AA57" i="7"/>
  <c r="AB57" i="7"/>
  <c r="W57" i="7"/>
  <c r="F57" i="7"/>
  <c r="Z57" i="7"/>
  <c r="G57" i="7" s="1"/>
  <c r="T56" i="3"/>
  <c r="X56" i="3"/>
  <c r="Y56" i="3"/>
  <c r="U56" i="3"/>
  <c r="D56" i="3" s="1"/>
  <c r="V56" i="3"/>
  <c r="AA56" i="3"/>
  <c r="AB56" i="3"/>
  <c r="W56" i="3"/>
  <c r="F56" i="3" s="1"/>
  <c r="Z56" i="3"/>
  <c r="G56" i="3"/>
  <c r="T44" i="6"/>
  <c r="C44" i="6" s="1"/>
  <c r="X44" i="6"/>
  <c r="Y44" i="6"/>
  <c r="U44" i="6"/>
  <c r="D44" i="6" s="1"/>
  <c r="V44" i="6"/>
  <c r="AA44" i="6"/>
  <c r="AB44" i="6"/>
  <c r="W44" i="6"/>
  <c r="F44" i="6"/>
  <c r="Z44" i="6"/>
  <c r="G44" i="6" s="1"/>
  <c r="V58" i="7"/>
  <c r="AA58" i="7"/>
  <c r="AB58" i="7"/>
  <c r="W58" i="7"/>
  <c r="F58" i="7"/>
  <c r="Z58" i="7"/>
  <c r="G58" i="7" s="1"/>
  <c r="T57" i="3"/>
  <c r="X57" i="3"/>
  <c r="Y57" i="3"/>
  <c r="U57" i="3"/>
  <c r="D57" i="3" s="1"/>
  <c r="V57" i="3"/>
  <c r="AA57" i="3"/>
  <c r="AB57" i="3"/>
  <c r="W57" i="3"/>
  <c r="F57" i="3" s="1"/>
  <c r="Z57" i="3"/>
  <c r="G57" i="3"/>
  <c r="T45" i="6"/>
  <c r="C45" i="6" s="1"/>
  <c r="X45" i="6"/>
  <c r="Y45" i="6"/>
  <c r="U45" i="6"/>
  <c r="D45" i="6" s="1"/>
  <c r="V45" i="6"/>
  <c r="E45" i="6"/>
  <c r="AA45" i="6"/>
  <c r="AB45" i="6"/>
  <c r="W45" i="6"/>
  <c r="F45" i="6" s="1"/>
  <c r="Z45" i="6"/>
  <c r="G45" i="6"/>
  <c r="V90" i="7"/>
  <c r="E90" i="7" s="1"/>
  <c r="AA90" i="7"/>
  <c r="AB90" i="7"/>
  <c r="W90" i="7"/>
  <c r="F90" i="7"/>
  <c r="Z90" i="7"/>
  <c r="G90" i="7" s="1"/>
  <c r="T88" i="3"/>
  <c r="X88" i="3"/>
  <c r="Y88" i="3"/>
  <c r="U88" i="3"/>
  <c r="D88" i="3" s="1"/>
  <c r="V88" i="3"/>
  <c r="AA88" i="3"/>
  <c r="AB88" i="3"/>
  <c r="W88" i="3"/>
  <c r="F88" i="3" s="1"/>
  <c r="Z88" i="3"/>
  <c r="G88" i="3"/>
  <c r="V66" i="7"/>
  <c r="AA66" i="7"/>
  <c r="AB66" i="7"/>
  <c r="W66" i="7"/>
  <c r="F66" i="7"/>
  <c r="Z66" i="7"/>
  <c r="G66" i="7" s="1"/>
  <c r="T65" i="3"/>
  <c r="X65" i="3"/>
  <c r="Y65" i="3"/>
  <c r="U65" i="3"/>
  <c r="D65" i="3" s="1"/>
  <c r="V65" i="3"/>
  <c r="AA65" i="3"/>
  <c r="AB65" i="3"/>
  <c r="W65" i="3"/>
  <c r="F65" i="3" s="1"/>
  <c r="Z65" i="3"/>
  <c r="G65" i="3"/>
  <c r="T48" i="6"/>
  <c r="C48" i="6" s="1"/>
  <c r="X48" i="6"/>
  <c r="Y48" i="6"/>
  <c r="U48" i="6"/>
  <c r="D48" i="6" s="1"/>
  <c r="V48" i="6"/>
  <c r="E48" i="6"/>
  <c r="AA48" i="6"/>
  <c r="AB48" i="6"/>
  <c r="W48" i="6"/>
  <c r="F48" i="6" s="1"/>
  <c r="Z48" i="6"/>
  <c r="G48" i="6"/>
  <c r="V64" i="7"/>
  <c r="E64" i="7" s="1"/>
  <c r="AA64" i="7"/>
  <c r="AB64" i="7"/>
  <c r="W64" i="7"/>
  <c r="F64" i="7"/>
  <c r="Z64" i="7"/>
  <c r="G64" i="7" s="1"/>
  <c r="T63" i="3"/>
  <c r="X63" i="3"/>
  <c r="Y63" i="3"/>
  <c r="U63" i="3"/>
  <c r="D63" i="3" s="1"/>
  <c r="V63" i="3"/>
  <c r="AA63" i="3"/>
  <c r="AB63" i="3"/>
  <c r="W63" i="3"/>
  <c r="F63" i="3" s="1"/>
  <c r="Z63" i="3"/>
  <c r="G63" i="3"/>
  <c r="V60" i="7"/>
  <c r="AA60" i="7"/>
  <c r="AB60" i="7"/>
  <c r="W60" i="7"/>
  <c r="F60" i="7"/>
  <c r="Z60" i="7"/>
  <c r="G60" i="7" s="1"/>
  <c r="T59" i="3"/>
  <c r="X59" i="3"/>
  <c r="Y59" i="3"/>
  <c r="U59" i="3"/>
  <c r="D59" i="3" s="1"/>
  <c r="V59" i="3"/>
  <c r="AA59" i="3"/>
  <c r="AB59" i="3"/>
  <c r="W59" i="3"/>
  <c r="F59" i="3" s="1"/>
  <c r="Z59" i="3"/>
  <c r="G59" i="3"/>
  <c r="V63" i="7"/>
  <c r="AA63" i="7"/>
  <c r="AB63" i="7"/>
  <c r="W63" i="7"/>
  <c r="F63" i="7" s="1"/>
  <c r="Z63" i="7"/>
  <c r="G63" i="7"/>
  <c r="T62" i="3"/>
  <c r="X62" i="3"/>
  <c r="Y62" i="3"/>
  <c r="U62" i="3"/>
  <c r="D62" i="3" s="1"/>
  <c r="V62" i="3"/>
  <c r="AA62" i="3"/>
  <c r="AB62" i="3"/>
  <c r="W62" i="3"/>
  <c r="F62" i="3"/>
  <c r="Z62" i="3"/>
  <c r="G62" i="3"/>
  <c r="T47" i="6"/>
  <c r="C47" i="6" s="1"/>
  <c r="X47" i="6"/>
  <c r="Y47" i="6"/>
  <c r="U47" i="6"/>
  <c r="D47" i="6" s="1"/>
  <c r="V47" i="6"/>
  <c r="AA47" i="6"/>
  <c r="AB47" i="6"/>
  <c r="W47" i="6"/>
  <c r="F47" i="6"/>
  <c r="Z47" i="6"/>
  <c r="G47" i="6" s="1"/>
  <c r="V59" i="7"/>
  <c r="E59" i="7" s="1"/>
  <c r="AA59" i="7"/>
  <c r="AB59" i="7"/>
  <c r="W59" i="7"/>
  <c r="F59" i="7"/>
  <c r="Z59" i="7"/>
  <c r="G59" i="7" s="1"/>
  <c r="T58" i="3"/>
  <c r="X58" i="3"/>
  <c r="C58" i="3" s="1"/>
  <c r="Y58" i="3"/>
  <c r="U58" i="3"/>
  <c r="D58" i="3"/>
  <c r="V58" i="3"/>
  <c r="AA58" i="3"/>
  <c r="AB58" i="3"/>
  <c r="W58" i="3"/>
  <c r="F58" i="3" s="1"/>
  <c r="Z58" i="3"/>
  <c r="G58" i="3"/>
  <c r="V67" i="7"/>
  <c r="AA67" i="7"/>
  <c r="AB67" i="7"/>
  <c r="W67" i="7"/>
  <c r="F67" i="7" s="1"/>
  <c r="Z67" i="7"/>
  <c r="G67" i="7"/>
  <c r="V65" i="7"/>
  <c r="E65" i="7" s="1"/>
  <c r="AA65" i="7"/>
  <c r="AB65" i="7"/>
  <c r="W65" i="7"/>
  <c r="F65" i="7" s="1"/>
  <c r="Z65" i="7"/>
  <c r="G65" i="7" s="1"/>
  <c r="T64" i="3"/>
  <c r="C64" i="3" s="1"/>
  <c r="X64" i="3"/>
  <c r="Y64" i="3"/>
  <c r="U64" i="3"/>
  <c r="D64" i="3" s="1"/>
  <c r="V64" i="3"/>
  <c r="E64" i="3" s="1"/>
  <c r="AA64" i="3"/>
  <c r="AB64" i="3"/>
  <c r="W64" i="3"/>
  <c r="F64" i="3" s="1"/>
  <c r="Z64" i="3"/>
  <c r="G64" i="3" s="1"/>
  <c r="V61" i="7"/>
  <c r="E61" i="7" s="1"/>
  <c r="AA61" i="7"/>
  <c r="AB61" i="7"/>
  <c r="W61" i="7"/>
  <c r="F61" i="7"/>
  <c r="Z61" i="7"/>
  <c r="G61" i="7" s="1"/>
  <c r="T60" i="3"/>
  <c r="X60" i="3"/>
  <c r="Y60" i="3"/>
  <c r="U60" i="3"/>
  <c r="D60" i="3" s="1"/>
  <c r="V60" i="3"/>
  <c r="AA60" i="3"/>
  <c r="AB60" i="3"/>
  <c r="W60" i="3"/>
  <c r="F60" i="3" s="1"/>
  <c r="Z60" i="3"/>
  <c r="G60" i="3"/>
  <c r="V62" i="7"/>
  <c r="AA62" i="7"/>
  <c r="AB62" i="7"/>
  <c r="W62" i="7"/>
  <c r="F62" i="7"/>
  <c r="Z62" i="7"/>
  <c r="G62" i="7" s="1"/>
  <c r="T61" i="3"/>
  <c r="X61" i="3"/>
  <c r="Y61" i="3"/>
  <c r="U61" i="3"/>
  <c r="D61" i="3" s="1"/>
  <c r="V61" i="3"/>
  <c r="AA61" i="3"/>
  <c r="AB61" i="3"/>
  <c r="W61" i="3"/>
  <c r="F61" i="3" s="1"/>
  <c r="Z61" i="3"/>
  <c r="G61" i="3"/>
  <c r="T46" i="6"/>
  <c r="C46" i="6"/>
  <c r="X46" i="6"/>
  <c r="Y46" i="6"/>
  <c r="U46" i="6"/>
  <c r="D46" i="6" s="1"/>
  <c r="V46" i="6"/>
  <c r="E46" i="6" s="1"/>
  <c r="AA46" i="6"/>
  <c r="AB46" i="6"/>
  <c r="W46" i="6"/>
  <c r="F46" i="6" s="1"/>
  <c r="Z46" i="6"/>
  <c r="G46" i="6"/>
  <c r="V72" i="7"/>
  <c r="AA72" i="7"/>
  <c r="AB72" i="7"/>
  <c r="W72" i="7"/>
  <c r="F72" i="7"/>
  <c r="Z72" i="7"/>
  <c r="G72" i="7" s="1"/>
  <c r="T70" i="3"/>
  <c r="C70" i="3" s="1"/>
  <c r="X70" i="3"/>
  <c r="Y70" i="3"/>
  <c r="U70" i="3"/>
  <c r="D70" i="3" s="1"/>
  <c r="V70" i="3"/>
  <c r="AA70" i="3"/>
  <c r="AB70" i="3"/>
  <c r="W70" i="3"/>
  <c r="F70" i="3" s="1"/>
  <c r="Z70" i="3"/>
  <c r="G70" i="3" s="1"/>
  <c r="T51" i="6"/>
  <c r="X51" i="6"/>
  <c r="Y51" i="6"/>
  <c r="U51" i="6"/>
  <c r="D51" i="6"/>
  <c r="V51" i="6"/>
  <c r="E51" i="6"/>
  <c r="AA51" i="6"/>
  <c r="AB51" i="6"/>
  <c r="W51" i="6"/>
  <c r="F51" i="6" s="1"/>
  <c r="Z51" i="6"/>
  <c r="G51" i="6" s="1"/>
  <c r="V71" i="7"/>
  <c r="E71" i="7" s="1"/>
  <c r="AA71" i="7"/>
  <c r="AB71" i="7"/>
  <c r="W71" i="7"/>
  <c r="F71" i="7"/>
  <c r="Z71" i="7"/>
  <c r="G71" i="7"/>
  <c r="T69" i="3"/>
  <c r="X69" i="3"/>
  <c r="Y69" i="3"/>
  <c r="U69" i="3"/>
  <c r="D69" i="3"/>
  <c r="V69" i="3"/>
  <c r="AA69" i="3"/>
  <c r="E69" i="3" s="1"/>
  <c r="AB69" i="3"/>
  <c r="W69" i="3"/>
  <c r="F69" i="3"/>
  <c r="Z69" i="3"/>
  <c r="G69" i="3" s="1"/>
  <c r="V69" i="7"/>
  <c r="AA69" i="7"/>
  <c r="AB69" i="7"/>
  <c r="W69" i="7"/>
  <c r="F69" i="7" s="1"/>
  <c r="Z69" i="7"/>
  <c r="G69" i="7" s="1"/>
  <c r="T67" i="3"/>
  <c r="X67" i="3"/>
  <c r="Y67" i="3"/>
  <c r="U67" i="3"/>
  <c r="D67" i="3" s="1"/>
  <c r="V67" i="3"/>
  <c r="AA67" i="3"/>
  <c r="AB67" i="3"/>
  <c r="W67" i="3"/>
  <c r="F67" i="3" s="1"/>
  <c r="Z67" i="3"/>
  <c r="G67" i="3" s="1"/>
  <c r="T49" i="6"/>
  <c r="C49" i="6" s="1"/>
  <c r="X49" i="6"/>
  <c r="Y49" i="6"/>
  <c r="U49" i="6"/>
  <c r="D49" i="6"/>
  <c r="V49" i="6"/>
  <c r="E49" i="6" s="1"/>
  <c r="AA49" i="6"/>
  <c r="AB49" i="6"/>
  <c r="W49" i="6"/>
  <c r="F49" i="6" s="1"/>
  <c r="Z49" i="6"/>
  <c r="G49" i="6"/>
  <c r="V73" i="7"/>
  <c r="E73" i="7"/>
  <c r="AA73" i="7"/>
  <c r="AB73" i="7"/>
  <c r="W73" i="7"/>
  <c r="F73" i="7" s="1"/>
  <c r="Z73" i="7"/>
  <c r="G73" i="7"/>
  <c r="T71" i="3"/>
  <c r="X71" i="3"/>
  <c r="C71" i="3" s="1"/>
  <c r="Y71" i="3"/>
  <c r="U71" i="3"/>
  <c r="D71" i="3" s="1"/>
  <c r="V71" i="3"/>
  <c r="AA71" i="3"/>
  <c r="AB71" i="3"/>
  <c r="W71" i="3"/>
  <c r="F71" i="3"/>
  <c r="Z71" i="3"/>
  <c r="G71" i="3" s="1"/>
  <c r="T52" i="6"/>
  <c r="X52" i="6"/>
  <c r="Y52" i="6"/>
  <c r="U52" i="6"/>
  <c r="D52" i="6"/>
  <c r="V52" i="6"/>
  <c r="AA52" i="6"/>
  <c r="AB52" i="6"/>
  <c r="W52" i="6"/>
  <c r="F52" i="6"/>
  <c r="Z52" i="6"/>
  <c r="G52" i="6" s="1"/>
  <c r="V68" i="7"/>
  <c r="AA68" i="7"/>
  <c r="AB68" i="7"/>
  <c r="W68" i="7"/>
  <c r="F68" i="7"/>
  <c r="Z68" i="7"/>
  <c r="G68" i="7" s="1"/>
  <c r="T66" i="3"/>
  <c r="C66" i="3" s="1"/>
  <c r="X66" i="3"/>
  <c r="Y66" i="3"/>
  <c r="U66" i="3"/>
  <c r="D66" i="3" s="1"/>
  <c r="V66" i="3"/>
  <c r="AA66" i="3"/>
  <c r="AB66" i="3"/>
  <c r="W66" i="3"/>
  <c r="F66" i="3" s="1"/>
  <c r="Z66" i="3"/>
  <c r="G66" i="3" s="1"/>
  <c r="V70" i="7"/>
  <c r="E70" i="7" s="1"/>
  <c r="AA70" i="7"/>
  <c r="AB70" i="7"/>
  <c r="W70" i="7"/>
  <c r="F70" i="7"/>
  <c r="Z70" i="7"/>
  <c r="G70" i="7"/>
  <c r="T68" i="3"/>
  <c r="X68" i="3"/>
  <c r="Y68" i="3"/>
  <c r="U68" i="3"/>
  <c r="D68" i="3"/>
  <c r="V68" i="3"/>
  <c r="AA68" i="3"/>
  <c r="AB68" i="3"/>
  <c r="W68" i="3"/>
  <c r="F68" i="3"/>
  <c r="Z68" i="3"/>
  <c r="G68" i="3" s="1"/>
  <c r="T50" i="6"/>
  <c r="X50" i="6"/>
  <c r="Y50" i="6"/>
  <c r="U50" i="6"/>
  <c r="D50" i="6" s="1"/>
  <c r="V50" i="6"/>
  <c r="AA50" i="6"/>
  <c r="AB50" i="6"/>
  <c r="W50" i="6"/>
  <c r="F50" i="6" s="1"/>
  <c r="Z50" i="6"/>
  <c r="G50" i="6" s="1"/>
  <c r="V74" i="7"/>
  <c r="AA74" i="7"/>
  <c r="E74" i="7" s="1"/>
  <c r="AB74" i="7"/>
  <c r="W74" i="7"/>
  <c r="F74" i="7" s="1"/>
  <c r="Z74" i="7"/>
  <c r="G74" i="7" s="1"/>
  <c r="T72" i="3"/>
  <c r="X72" i="3"/>
  <c r="C72" i="3" s="1"/>
  <c r="Y72" i="3"/>
  <c r="U72" i="3"/>
  <c r="D72" i="3" s="1"/>
  <c r="V72" i="3"/>
  <c r="AA72" i="3"/>
  <c r="E72" i="3" s="1"/>
  <c r="AB72" i="3"/>
  <c r="W72" i="3"/>
  <c r="F72" i="3" s="1"/>
  <c r="Z72" i="3"/>
  <c r="G72" i="3"/>
  <c r="T53" i="6"/>
  <c r="X53" i="6"/>
  <c r="Y53" i="6"/>
  <c r="U53" i="6"/>
  <c r="D53" i="6"/>
  <c r="V53" i="6"/>
  <c r="E53" i="6" s="1"/>
  <c r="AA53" i="6"/>
  <c r="AB53" i="6"/>
  <c r="W53" i="6"/>
  <c r="F53" i="6"/>
  <c r="Z53" i="6"/>
  <c r="G53" i="6" s="1"/>
  <c r="V75" i="7"/>
  <c r="E75" i="7" s="1"/>
  <c r="AA75" i="7"/>
  <c r="AB75" i="7"/>
  <c r="W75" i="7"/>
  <c r="F75" i="7"/>
  <c r="Z75" i="7"/>
  <c r="G75" i="7" s="1"/>
  <c r="T73" i="3"/>
  <c r="X73" i="3"/>
  <c r="Y73" i="3"/>
  <c r="U73" i="3"/>
  <c r="D73" i="3" s="1"/>
  <c r="V73" i="3"/>
  <c r="AA73" i="3"/>
  <c r="AB73" i="3"/>
  <c r="W73" i="3"/>
  <c r="F73" i="3" s="1"/>
  <c r="Z73" i="3"/>
  <c r="G73" i="3"/>
  <c r="V76" i="7"/>
  <c r="AA76" i="7"/>
  <c r="AB76" i="7"/>
  <c r="W76" i="7"/>
  <c r="F76" i="7" s="1"/>
  <c r="Z76" i="7"/>
  <c r="G76" i="7" s="1"/>
  <c r="T74" i="3"/>
  <c r="X74" i="3"/>
  <c r="Y74" i="3"/>
  <c r="U74" i="3"/>
  <c r="D74" i="3" s="1"/>
  <c r="V74" i="3"/>
  <c r="AA74" i="3"/>
  <c r="AB74" i="3"/>
  <c r="W74" i="3"/>
  <c r="F74" i="3" s="1"/>
  <c r="Z74" i="3"/>
  <c r="G74" i="3" s="1"/>
  <c r="T54" i="6"/>
  <c r="C54" i="6" s="1"/>
  <c r="X54" i="6"/>
  <c r="Y54" i="6"/>
  <c r="U54" i="6"/>
  <c r="D54" i="6"/>
  <c r="V54" i="6"/>
  <c r="E54" i="6"/>
  <c r="AA54" i="6"/>
  <c r="AB54" i="6"/>
  <c r="W54" i="6"/>
  <c r="F54" i="6" s="1"/>
  <c r="Z54" i="6"/>
  <c r="G54" i="6" s="1"/>
  <c r="V77" i="7"/>
  <c r="E77" i="7" s="1"/>
  <c r="AA77" i="7"/>
  <c r="AB77" i="7"/>
  <c r="W77" i="7"/>
  <c r="F77" i="7"/>
  <c r="Z77" i="7"/>
  <c r="G77" i="7"/>
  <c r="T75" i="3"/>
  <c r="X75" i="3"/>
  <c r="Y75" i="3"/>
  <c r="U75" i="3"/>
  <c r="D75" i="3"/>
  <c r="V75" i="3"/>
  <c r="AA75" i="3"/>
  <c r="AB75" i="3"/>
  <c r="W75" i="3"/>
  <c r="F75" i="3"/>
  <c r="Z75" i="3"/>
  <c r="G75" i="3" s="1"/>
  <c r="T55" i="6"/>
  <c r="X55" i="6"/>
  <c r="Y55" i="6"/>
  <c r="U55" i="6"/>
  <c r="D55" i="6" s="1"/>
  <c r="V55" i="6"/>
  <c r="AA55" i="6"/>
  <c r="AB55" i="6"/>
  <c r="W55" i="6"/>
  <c r="F55" i="6"/>
  <c r="Z55" i="6"/>
  <c r="G55" i="6" s="1"/>
  <c r="V78" i="7"/>
  <c r="E78" i="7" s="1"/>
  <c r="AA78" i="7"/>
  <c r="AB78" i="7"/>
  <c r="W78" i="7"/>
  <c r="F78" i="7"/>
  <c r="Z78" i="7"/>
  <c r="G78" i="7"/>
  <c r="T76" i="3"/>
  <c r="X76" i="3"/>
  <c r="Y76" i="3"/>
  <c r="U76" i="3"/>
  <c r="D76" i="3"/>
  <c r="V76" i="3"/>
  <c r="AA76" i="3"/>
  <c r="AB76" i="3"/>
  <c r="W76" i="3"/>
  <c r="F76" i="3"/>
  <c r="Z76" i="3"/>
  <c r="G76" i="3" s="1"/>
  <c r="T56" i="6"/>
  <c r="X56" i="6"/>
  <c r="Y56" i="6"/>
  <c r="U56" i="6"/>
  <c r="D56" i="6"/>
  <c r="V56" i="6"/>
  <c r="E56" i="6" s="1"/>
  <c r="AA56" i="6"/>
  <c r="AB56" i="6"/>
  <c r="W56" i="6"/>
  <c r="F56" i="6"/>
  <c r="Z56" i="6"/>
  <c r="G56" i="6" s="1"/>
  <c r="V79" i="7"/>
  <c r="E79" i="7" s="1"/>
  <c r="AA79" i="7"/>
  <c r="AB79" i="7"/>
  <c r="W79" i="7"/>
  <c r="F79" i="7"/>
  <c r="Z79" i="7"/>
  <c r="G79" i="7" s="1"/>
  <c r="T77" i="3"/>
  <c r="X77" i="3"/>
  <c r="Y77" i="3"/>
  <c r="U77" i="3"/>
  <c r="D77" i="3" s="1"/>
  <c r="V77" i="3"/>
  <c r="AA77" i="3"/>
  <c r="AB77" i="3"/>
  <c r="W77" i="3"/>
  <c r="F77" i="3" s="1"/>
  <c r="Z77" i="3"/>
  <c r="G77" i="3"/>
  <c r="V81" i="7"/>
  <c r="AA81" i="7"/>
  <c r="AB81" i="7"/>
  <c r="E81" i="7" s="1"/>
  <c r="W81" i="7"/>
  <c r="F81" i="7" s="1"/>
  <c r="Z81" i="7"/>
  <c r="G81" i="7" s="1"/>
  <c r="T79" i="3"/>
  <c r="X79" i="3"/>
  <c r="Y79" i="3"/>
  <c r="U79" i="3"/>
  <c r="D79" i="3"/>
  <c r="V79" i="3"/>
  <c r="AA79" i="3"/>
  <c r="AB79" i="3"/>
  <c r="W79" i="3"/>
  <c r="F79" i="3"/>
  <c r="Z79" i="3"/>
  <c r="G79" i="3"/>
  <c r="T57" i="6"/>
  <c r="C57" i="6" s="1"/>
  <c r="X57" i="6"/>
  <c r="Y57" i="6"/>
  <c r="U57" i="6"/>
  <c r="D57" i="6" s="1"/>
  <c r="V57" i="6"/>
  <c r="AA57" i="6"/>
  <c r="E57" i="6" s="1"/>
  <c r="AB57" i="6"/>
  <c r="W57" i="6"/>
  <c r="F57" i="6"/>
  <c r="Z57" i="6"/>
  <c r="G57" i="6" s="1"/>
  <c r="V82" i="7"/>
  <c r="E82" i="7" s="1"/>
  <c r="AA82" i="7"/>
  <c r="AB82" i="7"/>
  <c r="W82" i="7"/>
  <c r="F82" i="7"/>
  <c r="Z82" i="7"/>
  <c r="G82" i="7" s="1"/>
  <c r="T80" i="3"/>
  <c r="X80" i="3"/>
  <c r="Y80" i="3"/>
  <c r="U80" i="3"/>
  <c r="D80" i="3" s="1"/>
  <c r="V80" i="3"/>
  <c r="E80" i="3" s="1"/>
  <c r="AA80" i="3"/>
  <c r="AB80" i="3"/>
  <c r="W80" i="3"/>
  <c r="F80" i="3" s="1"/>
  <c r="Z80" i="3"/>
  <c r="G80" i="3" s="1"/>
  <c r="T58" i="6"/>
  <c r="C58" i="6"/>
  <c r="X58" i="6"/>
  <c r="Y58" i="6"/>
  <c r="U58" i="6"/>
  <c r="D58" i="6" s="1"/>
  <c r="V58" i="6"/>
  <c r="E58" i="6" s="1"/>
  <c r="AA58" i="6"/>
  <c r="AB58" i="6"/>
  <c r="W58" i="6"/>
  <c r="F58" i="6"/>
  <c r="Z58" i="6"/>
  <c r="G58" i="6" s="1"/>
  <c r="V83" i="7"/>
  <c r="AA83" i="7"/>
  <c r="AB83" i="7"/>
  <c r="W83" i="7"/>
  <c r="F83" i="7" s="1"/>
  <c r="Z83" i="7"/>
  <c r="G83" i="7" s="1"/>
  <c r="T81" i="3"/>
  <c r="C81" i="3" s="1"/>
  <c r="X81" i="3"/>
  <c r="Y81" i="3"/>
  <c r="U81" i="3"/>
  <c r="D81" i="3" s="1"/>
  <c r="V81" i="3"/>
  <c r="E81" i="3"/>
  <c r="AA81" i="3"/>
  <c r="AB81" i="3"/>
  <c r="W81" i="3"/>
  <c r="F81" i="3" s="1"/>
  <c r="Z81" i="3"/>
  <c r="G81" i="3" s="1"/>
  <c r="T59" i="6"/>
  <c r="X59" i="6"/>
  <c r="Y59" i="6"/>
  <c r="U59" i="6"/>
  <c r="D59" i="6"/>
  <c r="V59" i="6"/>
  <c r="AA59" i="6"/>
  <c r="E59" i="6" s="1"/>
  <c r="AB59" i="6"/>
  <c r="W59" i="6"/>
  <c r="F59" i="6" s="1"/>
  <c r="Z59" i="6"/>
  <c r="G59" i="6" s="1"/>
  <c r="V86" i="7"/>
  <c r="AA86" i="7"/>
  <c r="AB86" i="7"/>
  <c r="W86" i="7"/>
  <c r="F86" i="7"/>
  <c r="Z86" i="7"/>
  <c r="G86" i="7"/>
  <c r="T84" i="3"/>
  <c r="C84" i="3" s="1"/>
  <c r="X84" i="3"/>
  <c r="Y84" i="3"/>
  <c r="U84" i="3"/>
  <c r="D84" i="3" s="1"/>
  <c r="V84" i="3"/>
  <c r="AA84" i="3"/>
  <c r="AB84" i="3"/>
  <c r="W84" i="3"/>
  <c r="F84" i="3" s="1"/>
  <c r="Z84" i="3"/>
  <c r="G84" i="3" s="1"/>
  <c r="T60" i="6"/>
  <c r="C60" i="6" s="1"/>
  <c r="X60" i="6"/>
  <c r="Y60" i="6"/>
  <c r="U60" i="6"/>
  <c r="D60" i="6" s="1"/>
  <c r="V60" i="6"/>
  <c r="E60" i="6" s="1"/>
  <c r="AA60" i="6"/>
  <c r="AB60" i="6"/>
  <c r="W60" i="6"/>
  <c r="F60" i="6" s="1"/>
  <c r="Z60" i="6"/>
  <c r="G60" i="6" s="1"/>
  <c r="V85" i="7"/>
  <c r="E85" i="7" s="1"/>
  <c r="AA85" i="7"/>
  <c r="AB85" i="7"/>
  <c r="W85" i="7"/>
  <c r="F85" i="7" s="1"/>
  <c r="Z85" i="7"/>
  <c r="G85" i="7" s="1"/>
  <c r="T83" i="3"/>
  <c r="X83" i="3"/>
  <c r="Y83" i="3"/>
  <c r="U83" i="3"/>
  <c r="D83" i="3" s="1"/>
  <c r="V83" i="3"/>
  <c r="AA83" i="3"/>
  <c r="AB83" i="3"/>
  <c r="W83" i="3"/>
  <c r="F83" i="3" s="1"/>
  <c r="Z83" i="3"/>
  <c r="G83" i="3" s="1"/>
  <c r="V35" i="7"/>
  <c r="AA35" i="7"/>
  <c r="AB35" i="7"/>
  <c r="W35" i="7"/>
  <c r="F35" i="7" s="1"/>
  <c r="Z35" i="7"/>
  <c r="G35" i="7" s="1"/>
  <c r="T34" i="3"/>
  <c r="X34" i="3"/>
  <c r="Y34" i="3"/>
  <c r="U34" i="3"/>
  <c r="D34" i="3" s="1"/>
  <c r="V34" i="3"/>
  <c r="AA34" i="3"/>
  <c r="AB34" i="3"/>
  <c r="W34" i="3"/>
  <c r="F34" i="3" s="1"/>
  <c r="Z34" i="3"/>
  <c r="G34" i="3" s="1"/>
  <c r="T26" i="6"/>
  <c r="X26" i="6"/>
  <c r="Y26" i="6"/>
  <c r="U26" i="6"/>
  <c r="D26" i="6" s="1"/>
  <c r="V26" i="6"/>
  <c r="AA26" i="6"/>
  <c r="AB26" i="6"/>
  <c r="W26" i="6"/>
  <c r="F26" i="6" s="1"/>
  <c r="Z26" i="6"/>
  <c r="G26" i="6" s="1"/>
  <c r="V87" i="7"/>
  <c r="AA87" i="7"/>
  <c r="AB87" i="7"/>
  <c r="W87" i="7"/>
  <c r="F87" i="7" s="1"/>
  <c r="Z87" i="7"/>
  <c r="G87" i="7" s="1"/>
  <c r="T85" i="3"/>
  <c r="X85" i="3"/>
  <c r="Y85" i="3"/>
  <c r="U85" i="3"/>
  <c r="D85" i="3" s="1"/>
  <c r="V85" i="3"/>
  <c r="E85" i="3" s="1"/>
  <c r="AA85" i="3"/>
  <c r="AB85" i="3"/>
  <c r="W85" i="3"/>
  <c r="F85" i="3" s="1"/>
  <c r="Z85" i="3"/>
  <c r="G85" i="3" s="1"/>
  <c r="V91" i="7"/>
  <c r="AA91" i="7"/>
  <c r="AB91" i="7"/>
  <c r="E91" i="7"/>
  <c r="W91" i="7"/>
  <c r="F91" i="7" s="1"/>
  <c r="Z91" i="7"/>
  <c r="G91" i="7" s="1"/>
  <c r="T89" i="3"/>
  <c r="X89" i="3"/>
  <c r="Y89" i="3"/>
  <c r="U89" i="3"/>
  <c r="D89" i="3" s="1"/>
  <c r="V89" i="3"/>
  <c r="AA89" i="3"/>
  <c r="AB89" i="3"/>
  <c r="W89" i="3"/>
  <c r="F89" i="3" s="1"/>
  <c r="Z89" i="3"/>
  <c r="G89" i="3" s="1"/>
  <c r="T64" i="6"/>
  <c r="X64" i="6"/>
  <c r="Y64" i="6"/>
  <c r="U64" i="6"/>
  <c r="D64" i="6" s="1"/>
  <c r="V64" i="6"/>
  <c r="AA64" i="6"/>
  <c r="AB64" i="6"/>
  <c r="W64" i="6"/>
  <c r="F64" i="6" s="1"/>
  <c r="Z64" i="6"/>
  <c r="G64" i="6" s="1"/>
  <c r="V93" i="7"/>
  <c r="AA93" i="7"/>
  <c r="E93" i="7" s="1"/>
  <c r="AB93" i="7"/>
  <c r="W93" i="7"/>
  <c r="F93" i="7" s="1"/>
  <c r="Z93" i="7"/>
  <c r="G93" i="7"/>
  <c r="T91" i="3"/>
  <c r="X91" i="3"/>
  <c r="Y91" i="3"/>
  <c r="U91" i="3"/>
  <c r="D91" i="3" s="1"/>
  <c r="V91" i="3"/>
  <c r="AA91" i="3"/>
  <c r="AB91" i="3"/>
  <c r="W91" i="3"/>
  <c r="F91" i="3"/>
  <c r="Z91" i="3"/>
  <c r="G91" i="3" s="1"/>
  <c r="T65" i="6"/>
  <c r="C65" i="6" s="1"/>
  <c r="X65" i="6"/>
  <c r="Y65" i="6"/>
  <c r="U65" i="6"/>
  <c r="D65" i="6" s="1"/>
  <c r="V65" i="6"/>
  <c r="E65" i="6" s="1"/>
  <c r="AA65" i="6"/>
  <c r="AB65" i="6"/>
  <c r="W65" i="6"/>
  <c r="F65" i="6" s="1"/>
  <c r="Z65" i="6"/>
  <c r="G65" i="6" s="1"/>
  <c r="V94" i="7"/>
  <c r="AA94" i="7"/>
  <c r="AB94" i="7"/>
  <c r="W94" i="7"/>
  <c r="F94" i="7" s="1"/>
  <c r="Z94" i="7"/>
  <c r="G94" i="7"/>
  <c r="T92" i="3"/>
  <c r="X92" i="3"/>
  <c r="Y92" i="3"/>
  <c r="U92" i="3"/>
  <c r="D92" i="3" s="1"/>
  <c r="V92" i="3"/>
  <c r="AA92" i="3"/>
  <c r="AB92" i="3"/>
  <c r="W92" i="3"/>
  <c r="F92" i="3"/>
  <c r="Z92" i="3"/>
  <c r="G92" i="3" s="1"/>
  <c r="V95" i="7"/>
  <c r="E95" i="7" s="1"/>
  <c r="AA95" i="7"/>
  <c r="AB95" i="7"/>
  <c r="W95" i="7"/>
  <c r="F95" i="7" s="1"/>
  <c r="Z95" i="7"/>
  <c r="G95" i="7"/>
  <c r="T93" i="3"/>
  <c r="X93" i="3"/>
  <c r="Y93" i="3"/>
  <c r="U93" i="3"/>
  <c r="D93" i="3" s="1"/>
  <c r="V93" i="3"/>
  <c r="AA93" i="3"/>
  <c r="AB93" i="3"/>
  <c r="W93" i="3"/>
  <c r="F93" i="3"/>
  <c r="Z93" i="3"/>
  <c r="G93" i="3" s="1"/>
  <c r="T66" i="6"/>
  <c r="X66" i="6"/>
  <c r="Y66" i="6"/>
  <c r="U66" i="6"/>
  <c r="D66" i="6" s="1"/>
  <c r="V66" i="6"/>
  <c r="AA66" i="6"/>
  <c r="AB66" i="6"/>
  <c r="W66" i="6"/>
  <c r="F66" i="6" s="1"/>
  <c r="Z66" i="6"/>
  <c r="G66" i="6" s="1"/>
  <c r="V92" i="7"/>
  <c r="AA92" i="7"/>
  <c r="E92" i="7" s="1"/>
  <c r="AB92" i="7"/>
  <c r="W92" i="7"/>
  <c r="F92" i="7" s="1"/>
  <c r="Z92" i="7"/>
  <c r="G92" i="7"/>
  <c r="T90" i="3"/>
  <c r="X90" i="3"/>
  <c r="Y90" i="3"/>
  <c r="U90" i="3"/>
  <c r="D90" i="3" s="1"/>
  <c r="V90" i="3"/>
  <c r="AA90" i="3"/>
  <c r="AB90" i="3"/>
  <c r="W90" i="3"/>
  <c r="F90" i="3"/>
  <c r="Z90" i="3"/>
  <c r="G90" i="3" s="1"/>
  <c r="V96" i="7"/>
  <c r="AA96" i="7"/>
  <c r="AB96" i="7"/>
  <c r="W96" i="7"/>
  <c r="F96" i="7" s="1"/>
  <c r="Z96" i="7"/>
  <c r="G96" i="7" s="1"/>
  <c r="T95" i="3"/>
  <c r="C95" i="3" s="1"/>
  <c r="X95" i="3"/>
  <c r="Y95" i="3"/>
  <c r="U95" i="3"/>
  <c r="D95" i="3"/>
  <c r="V95" i="3"/>
  <c r="AA95" i="3"/>
  <c r="AB95" i="3"/>
  <c r="W95" i="3"/>
  <c r="F95" i="3" s="1"/>
  <c r="Z95" i="3"/>
  <c r="G95" i="3" s="1"/>
  <c r="T67" i="6"/>
  <c r="X67" i="6"/>
  <c r="Y67" i="6"/>
  <c r="U67" i="6"/>
  <c r="D67" i="6" s="1"/>
  <c r="V67" i="6"/>
  <c r="AA67" i="6"/>
  <c r="AB67" i="6"/>
  <c r="W67" i="6"/>
  <c r="F67" i="6" s="1"/>
  <c r="Z67" i="6"/>
  <c r="G67" i="6"/>
  <c r="V97" i="7"/>
  <c r="AA97" i="7"/>
  <c r="AB97" i="7"/>
  <c r="W97" i="7"/>
  <c r="F97" i="7" s="1"/>
  <c r="Z97" i="7"/>
  <c r="G97" i="7" s="1"/>
  <c r="T96" i="3"/>
  <c r="C96" i="3" s="1"/>
  <c r="X96" i="3"/>
  <c r="Y96" i="3"/>
  <c r="U96" i="3"/>
  <c r="D96" i="3"/>
  <c r="V96" i="3"/>
  <c r="AA96" i="3"/>
  <c r="AB96" i="3"/>
  <c r="W96" i="3"/>
  <c r="F96" i="3" s="1"/>
  <c r="Z96" i="3"/>
  <c r="G96" i="3" s="1"/>
  <c r="T68" i="6"/>
  <c r="X68" i="6"/>
  <c r="C68" i="6" s="1"/>
  <c r="Y68" i="6"/>
  <c r="U68" i="6"/>
  <c r="D68" i="6" s="1"/>
  <c r="V68" i="6"/>
  <c r="AA68" i="6"/>
  <c r="E68" i="6" s="1"/>
  <c r="AB68" i="6"/>
  <c r="W68" i="6"/>
  <c r="F68" i="6" s="1"/>
  <c r="Z68" i="6"/>
  <c r="G68" i="6"/>
  <c r="V101" i="7"/>
  <c r="AA101" i="7"/>
  <c r="AB101" i="7"/>
  <c r="W101" i="7"/>
  <c r="F101" i="7" s="1"/>
  <c r="Z101" i="7"/>
  <c r="G101" i="7" s="1"/>
  <c r="T99" i="3"/>
  <c r="C99" i="3" s="1"/>
  <c r="X99" i="3"/>
  <c r="Y99" i="3"/>
  <c r="U99" i="3"/>
  <c r="D99" i="3"/>
  <c r="V99" i="3"/>
  <c r="AA99" i="3"/>
  <c r="AB99" i="3"/>
  <c r="W99" i="3"/>
  <c r="F99" i="3" s="1"/>
  <c r="Z99" i="3"/>
  <c r="G99" i="3" s="1"/>
  <c r="V100" i="7"/>
  <c r="AA100" i="7"/>
  <c r="E100" i="7" s="1"/>
  <c r="AB100" i="7"/>
  <c r="W100" i="7"/>
  <c r="F100" i="7" s="1"/>
  <c r="Z100" i="7"/>
  <c r="G100" i="7"/>
  <c r="T98" i="3"/>
  <c r="X98" i="3"/>
  <c r="Y98" i="3"/>
  <c r="U98" i="3"/>
  <c r="D98" i="3" s="1"/>
  <c r="V98" i="3"/>
  <c r="E98" i="3" s="1"/>
  <c r="AA98" i="3"/>
  <c r="AB98" i="3"/>
  <c r="W98" i="3"/>
  <c r="F98" i="3"/>
  <c r="Z98" i="3"/>
  <c r="G98" i="3" s="1"/>
  <c r="T71" i="6"/>
  <c r="C71" i="6" s="1"/>
  <c r="X71" i="6"/>
  <c r="Y71" i="6"/>
  <c r="U71" i="6"/>
  <c r="D71" i="6" s="1"/>
  <c r="V71" i="6"/>
  <c r="AA71" i="6"/>
  <c r="AB71" i="6"/>
  <c r="W71" i="6"/>
  <c r="F71" i="6" s="1"/>
  <c r="Z71" i="6"/>
  <c r="G71" i="6" s="1"/>
  <c r="V102" i="7"/>
  <c r="AA102" i="7"/>
  <c r="AB102" i="7"/>
  <c r="W102" i="7"/>
  <c r="F102" i="7" s="1"/>
  <c r="Z102" i="7"/>
  <c r="G102" i="7"/>
  <c r="T100" i="3"/>
  <c r="X100" i="3"/>
  <c r="Y100" i="3"/>
  <c r="U100" i="3"/>
  <c r="D100" i="3" s="1"/>
  <c r="V100" i="3"/>
  <c r="E100" i="3" s="1"/>
  <c r="AA100" i="3"/>
  <c r="AB100" i="3"/>
  <c r="W100" i="3"/>
  <c r="F100" i="3"/>
  <c r="Z100" i="3"/>
  <c r="G100" i="3" s="1"/>
  <c r="V103" i="7"/>
  <c r="AA103" i="7"/>
  <c r="AB103" i="7"/>
  <c r="W103" i="7"/>
  <c r="F103" i="7" s="1"/>
  <c r="Z103" i="7"/>
  <c r="G103" i="7" s="1"/>
  <c r="T101" i="3"/>
  <c r="C101" i="3" s="1"/>
  <c r="X101" i="3"/>
  <c r="Y101" i="3"/>
  <c r="U101" i="3"/>
  <c r="D101" i="3"/>
  <c r="V101" i="3"/>
  <c r="AA101" i="3"/>
  <c r="AB101" i="3"/>
  <c r="W101" i="3"/>
  <c r="F101" i="3" s="1"/>
  <c r="Z101" i="3"/>
  <c r="G101" i="3" s="1"/>
  <c r="T72" i="6"/>
  <c r="X72" i="6"/>
  <c r="Y72" i="6"/>
  <c r="U72" i="6"/>
  <c r="D72" i="6" s="1"/>
  <c r="V72" i="6"/>
  <c r="AA72" i="6"/>
  <c r="AB72" i="6"/>
  <c r="W72" i="6"/>
  <c r="F72" i="6" s="1"/>
  <c r="Z72" i="6"/>
  <c r="G72" i="6"/>
  <c r="V104" i="7"/>
  <c r="E104" i="7" s="1"/>
  <c r="AA104" i="7"/>
  <c r="AB104" i="7"/>
  <c r="W104" i="7"/>
  <c r="F104" i="7" s="1"/>
  <c r="Z104" i="7"/>
  <c r="G104" i="7" s="1"/>
  <c r="T102" i="3"/>
  <c r="C102" i="3" s="1"/>
  <c r="X102" i="3"/>
  <c r="Y102" i="3"/>
  <c r="U102" i="3"/>
  <c r="D102" i="3"/>
  <c r="V102" i="3"/>
  <c r="AA102" i="3"/>
  <c r="AB102" i="3"/>
  <c r="W102" i="3"/>
  <c r="F102" i="3" s="1"/>
  <c r="Z102" i="3"/>
  <c r="G102" i="3" s="1"/>
  <c r="T73" i="6"/>
  <c r="X73" i="6"/>
  <c r="C73" i="6" s="1"/>
  <c r="Y73" i="6"/>
  <c r="U73" i="6"/>
  <c r="D73" i="6" s="1"/>
  <c r="V73" i="6"/>
  <c r="AA73" i="6"/>
  <c r="E73" i="6" s="1"/>
  <c r="AB73" i="6"/>
  <c r="W73" i="6"/>
  <c r="F73" i="6" s="1"/>
  <c r="Z73" i="6"/>
  <c r="G73" i="6"/>
  <c r="V84" i="7"/>
  <c r="AA84" i="7"/>
  <c r="E84" i="7" s="1"/>
  <c r="AB84" i="7"/>
  <c r="W84" i="7"/>
  <c r="F84" i="7" s="1"/>
  <c r="Z84" i="7"/>
  <c r="G84" i="7"/>
  <c r="T82" i="3"/>
  <c r="X82" i="3"/>
  <c r="Y82" i="3"/>
  <c r="U82" i="3"/>
  <c r="D82" i="3" s="1"/>
  <c r="V82" i="3"/>
  <c r="E82" i="3" s="1"/>
  <c r="AA82" i="3"/>
  <c r="AB82" i="3"/>
  <c r="W82" i="3"/>
  <c r="F82" i="3"/>
  <c r="Z82" i="3"/>
  <c r="G82" i="3" s="1"/>
  <c r="V88" i="7"/>
  <c r="AA88" i="7"/>
  <c r="E88" i="7" s="1"/>
  <c r="AB88" i="7"/>
  <c r="W88" i="7"/>
  <c r="F88" i="7"/>
  <c r="Z88" i="7"/>
  <c r="G88" i="7" s="1"/>
  <c r="T86" i="3"/>
  <c r="X86" i="3"/>
  <c r="Y86" i="3"/>
  <c r="U86" i="3"/>
  <c r="D86" i="3" s="1"/>
  <c r="V86" i="3"/>
  <c r="AA86" i="3"/>
  <c r="AB86" i="3"/>
  <c r="W86" i="3"/>
  <c r="F86" i="3" s="1"/>
  <c r="Z86" i="3"/>
  <c r="G86" i="3" s="1"/>
  <c r="T61" i="6"/>
  <c r="C61" i="6" s="1"/>
  <c r="X61" i="6"/>
  <c r="Y61" i="6"/>
  <c r="U61" i="6"/>
  <c r="D61" i="6"/>
  <c r="V61" i="6"/>
  <c r="AA61" i="6"/>
  <c r="AB61" i="6"/>
  <c r="W61" i="6"/>
  <c r="F61" i="6" s="1"/>
  <c r="Z61" i="6"/>
  <c r="G61" i="6" s="1"/>
  <c r="V105" i="7"/>
  <c r="E105" i="7" s="1"/>
  <c r="AA105" i="7"/>
  <c r="AB105" i="7"/>
  <c r="W105" i="7"/>
  <c r="F105" i="7"/>
  <c r="Z105" i="7"/>
  <c r="G105" i="7" s="1"/>
  <c r="T103" i="3"/>
  <c r="C103" i="3" s="1"/>
  <c r="X103" i="3"/>
  <c r="Y103" i="3"/>
  <c r="U103" i="3"/>
  <c r="D103" i="3" s="1"/>
  <c r="V103" i="3"/>
  <c r="E103" i="3"/>
  <c r="AA103" i="3"/>
  <c r="AB103" i="3"/>
  <c r="W103" i="3"/>
  <c r="F103" i="3" s="1"/>
  <c r="Z103" i="3"/>
  <c r="G103" i="3" s="1"/>
  <c r="V106" i="7"/>
  <c r="AA106" i="7"/>
  <c r="E106" i="7" s="1"/>
  <c r="AB106" i="7"/>
  <c r="W106" i="7"/>
  <c r="F106" i="7" s="1"/>
  <c r="Z106" i="7"/>
  <c r="G106" i="7"/>
  <c r="T104" i="3"/>
  <c r="X104" i="3"/>
  <c r="Y104" i="3"/>
  <c r="U104" i="3"/>
  <c r="D104" i="3" s="1"/>
  <c r="V104" i="3"/>
  <c r="AA104" i="3"/>
  <c r="AB104" i="3"/>
  <c r="W104" i="3"/>
  <c r="F104" i="3"/>
  <c r="Z104" i="3"/>
  <c r="G104" i="3" s="1"/>
  <c r="E36" i="6"/>
  <c r="C69" i="8"/>
  <c r="C65" i="8"/>
  <c r="C61" i="8"/>
  <c r="C57" i="8"/>
  <c r="C53" i="8"/>
  <c r="C49" i="8"/>
  <c r="C45" i="8"/>
  <c r="C41" i="8"/>
  <c r="C37" i="8"/>
  <c r="C33" i="8"/>
  <c r="C29" i="8"/>
  <c r="C25" i="8"/>
  <c r="C21" i="8"/>
  <c r="C17" i="8"/>
  <c r="C13" i="8"/>
  <c r="C9" i="8"/>
  <c r="C66" i="8"/>
  <c r="C62" i="8"/>
  <c r="C58" i="8"/>
  <c r="C54" i="8"/>
  <c r="C50" i="8"/>
  <c r="C46" i="8"/>
  <c r="C42" i="8"/>
  <c r="C38" i="8"/>
  <c r="C34" i="8"/>
  <c r="C30" i="8"/>
  <c r="C26" i="8"/>
  <c r="C22" i="8"/>
  <c r="C18" i="8"/>
  <c r="C14" i="8"/>
  <c r="C10" i="8"/>
  <c r="C68" i="8"/>
  <c r="C64" i="8"/>
  <c r="C60" i="8"/>
  <c r="C56" i="8"/>
  <c r="C52" i="8"/>
  <c r="C48" i="8"/>
  <c r="C44" i="8"/>
  <c r="C40" i="8"/>
  <c r="C36" i="8"/>
  <c r="E103" i="8"/>
  <c r="E99" i="8"/>
  <c r="E95" i="8"/>
  <c r="E91" i="8"/>
  <c r="E87" i="8"/>
  <c r="E83" i="8"/>
  <c r="E79" i="8"/>
  <c r="E75" i="8"/>
  <c r="E71" i="8"/>
  <c r="E67" i="8"/>
  <c r="E63" i="8"/>
  <c r="E59" i="8"/>
  <c r="E55" i="8"/>
  <c r="E51" i="8"/>
  <c r="E47" i="8"/>
  <c r="E43" i="8"/>
  <c r="E39" i="8"/>
  <c r="E35" i="8"/>
  <c r="E31" i="8"/>
  <c r="E100" i="8"/>
  <c r="E96" i="8"/>
  <c r="E92" i="8"/>
  <c r="E88" i="8"/>
  <c r="E84" i="8"/>
  <c r="E80" i="8"/>
  <c r="E76" i="8"/>
  <c r="E72" i="8"/>
  <c r="E68" i="8"/>
  <c r="E64" i="8"/>
  <c r="E60" i="8"/>
  <c r="E56" i="8"/>
  <c r="E52" i="8"/>
  <c r="E48" i="8"/>
  <c r="E44" i="8"/>
  <c r="E40" i="8"/>
  <c r="E36" i="8"/>
  <c r="E32" i="8"/>
  <c r="E28" i="8"/>
  <c r="E102" i="8"/>
  <c r="E98" i="8"/>
  <c r="E94" i="8"/>
  <c r="E90" i="8"/>
  <c r="E86" i="8"/>
  <c r="E82" i="8"/>
  <c r="E78" i="8"/>
  <c r="E74" i="8"/>
  <c r="E70" i="8"/>
  <c r="E66" i="8"/>
  <c r="E62" i="8"/>
  <c r="E58" i="8"/>
  <c r="E54" i="8"/>
  <c r="E50" i="8"/>
  <c r="E86" i="3" l="1"/>
  <c r="E72" i="6"/>
  <c r="C98" i="3"/>
  <c r="E67" i="6"/>
  <c r="E89" i="3"/>
  <c r="E34" i="3"/>
  <c r="C83" i="3"/>
  <c r="E86" i="7"/>
  <c r="E83" i="7"/>
  <c r="C80" i="3"/>
  <c r="E77" i="3"/>
  <c r="E76" i="7"/>
  <c r="E73" i="3"/>
  <c r="E50" i="6"/>
  <c r="E66" i="3"/>
  <c r="E71" i="3"/>
  <c r="E69" i="7"/>
  <c r="E104" i="3"/>
  <c r="E71" i="6"/>
  <c r="E97" i="7"/>
  <c r="E90" i="3"/>
  <c r="E93" i="3"/>
  <c r="E92" i="3"/>
  <c r="E91" i="3"/>
  <c r="C85" i="3"/>
  <c r="E35" i="7"/>
  <c r="C74" i="3"/>
  <c r="C53" i="6"/>
  <c r="C52" i="6"/>
  <c r="C67" i="3"/>
  <c r="C51" i="6"/>
  <c r="E62" i="7"/>
  <c r="C60" i="3"/>
  <c r="E67" i="7"/>
  <c r="E63" i="7"/>
  <c r="E102" i="3"/>
  <c r="E101" i="3"/>
  <c r="E102" i="7"/>
  <c r="E99" i="3"/>
  <c r="E95" i="3"/>
  <c r="C66" i="6"/>
  <c r="C64" i="6"/>
  <c r="C26" i="6"/>
  <c r="E84" i="3"/>
  <c r="C75" i="3"/>
  <c r="E72" i="7"/>
  <c r="C86" i="3"/>
  <c r="C82" i="3"/>
  <c r="C72" i="6"/>
  <c r="E103" i="7"/>
  <c r="C100" i="3"/>
  <c r="E101" i="7"/>
  <c r="C67" i="6"/>
  <c r="E96" i="7"/>
  <c r="E94" i="7"/>
  <c r="C89" i="3"/>
  <c r="C34" i="3"/>
  <c r="E83" i="3"/>
  <c r="C79" i="3"/>
  <c r="C76" i="3"/>
  <c r="C55" i="6"/>
  <c r="E75" i="3"/>
  <c r="C73" i="3"/>
  <c r="E74" i="3"/>
  <c r="E67" i="3"/>
  <c r="C104" i="3"/>
  <c r="E61" i="6"/>
  <c r="E96" i="3"/>
  <c r="C90" i="3"/>
  <c r="E66" i="6"/>
  <c r="C93" i="3"/>
  <c r="C92" i="3"/>
  <c r="C91" i="3"/>
  <c r="E64" i="6"/>
  <c r="E87" i="7"/>
  <c r="E26" i="6"/>
  <c r="C59" i="6"/>
  <c r="E79" i="3"/>
  <c r="C56" i="6"/>
  <c r="E76" i="3"/>
  <c r="E55" i="6"/>
  <c r="C50" i="6"/>
  <c r="E68" i="3"/>
  <c r="E70" i="3"/>
  <c r="E60" i="3"/>
  <c r="C62" i="3"/>
  <c r="E60" i="7"/>
  <c r="C63" i="3"/>
  <c r="E66" i="7"/>
  <c r="E88" i="3"/>
  <c r="E58" i="7"/>
  <c r="E44" i="6"/>
  <c r="C56" i="3"/>
  <c r="C78" i="3"/>
  <c r="E42" i="6"/>
  <c r="C54" i="3"/>
  <c r="E52" i="7"/>
  <c r="E37" i="6"/>
  <c r="C49" i="3"/>
  <c r="C48" i="3"/>
  <c r="E46" i="3"/>
  <c r="E28" i="3"/>
  <c r="E40" i="7"/>
  <c r="C37" i="3"/>
  <c r="C36" i="3"/>
  <c r="E36" i="7"/>
  <c r="E41" i="7"/>
  <c r="E29" i="3"/>
  <c r="E21" i="6"/>
  <c r="C25" i="3"/>
  <c r="E23" i="3"/>
  <c r="C13" i="3"/>
  <c r="C16" i="6"/>
  <c r="C13" i="6"/>
  <c r="C68" i="3"/>
  <c r="E68" i="7"/>
  <c r="E52" i="6"/>
  <c r="E61" i="3"/>
  <c r="C59" i="3"/>
  <c r="C65" i="3"/>
  <c r="C57" i="3"/>
  <c r="E17" i="6"/>
  <c r="E56" i="7"/>
  <c r="C38" i="6"/>
  <c r="E51" i="7"/>
  <c r="E29" i="7"/>
  <c r="E32" i="6"/>
  <c r="C31" i="6"/>
  <c r="E42" i="7"/>
  <c r="E97" i="3"/>
  <c r="C38" i="3"/>
  <c r="C27" i="6"/>
  <c r="E87" i="3"/>
  <c r="C40" i="3"/>
  <c r="E26" i="3"/>
  <c r="E27" i="3"/>
  <c r="E24" i="7"/>
  <c r="E17" i="3"/>
  <c r="E18" i="3"/>
  <c r="C14" i="6"/>
  <c r="E12" i="3"/>
  <c r="C20" i="3"/>
  <c r="C10" i="6"/>
  <c r="C9" i="6"/>
  <c r="E69" i="6"/>
  <c r="E98" i="7"/>
  <c r="E8" i="3"/>
  <c r="C97" i="7"/>
  <c r="E62" i="3"/>
  <c r="C33" i="6"/>
  <c r="E31" i="7"/>
  <c r="C12" i="6"/>
  <c r="E47" i="6"/>
  <c r="E63" i="3"/>
  <c r="C88" i="3"/>
  <c r="E56" i="3"/>
  <c r="E78" i="3"/>
  <c r="E21" i="3"/>
  <c r="C55" i="3"/>
  <c r="C42" i="6"/>
  <c r="E54" i="7"/>
  <c r="C50" i="3"/>
  <c r="C37" i="6"/>
  <c r="C44" i="3"/>
  <c r="E45" i="7"/>
  <c r="E44" i="7"/>
  <c r="E43" i="7"/>
  <c r="C41" i="3"/>
  <c r="E99" i="7"/>
  <c r="E37" i="3"/>
  <c r="E34" i="7"/>
  <c r="C32" i="3"/>
  <c r="C31" i="3"/>
  <c r="C21" i="6"/>
  <c r="C23" i="3"/>
  <c r="E19" i="7"/>
  <c r="E13" i="3"/>
  <c r="E16" i="6"/>
  <c r="E20" i="7"/>
  <c r="C11" i="3"/>
  <c r="E10" i="6"/>
  <c r="E9" i="6"/>
  <c r="E94" i="3"/>
  <c r="E8" i="7"/>
  <c r="C88" i="7"/>
  <c r="C69" i="3"/>
  <c r="C61" i="3"/>
  <c r="E58" i="3"/>
  <c r="E59" i="3"/>
  <c r="E65" i="3"/>
  <c r="E57" i="3"/>
  <c r="C46" i="3"/>
  <c r="E47" i="3"/>
  <c r="E45" i="3"/>
  <c r="C28" i="3"/>
  <c r="C32" i="6"/>
  <c r="E31" i="6"/>
  <c r="C97" i="3"/>
  <c r="E38" i="3"/>
  <c r="E38" i="7"/>
  <c r="E27" i="6"/>
  <c r="E89" i="7"/>
  <c r="C29" i="3"/>
  <c r="C27" i="3"/>
  <c r="E25" i="7"/>
  <c r="C18" i="3"/>
  <c r="C19" i="3"/>
  <c r="E12" i="6"/>
  <c r="C12" i="3"/>
  <c r="E20" i="3"/>
  <c r="C69" i="6"/>
  <c r="E33" i="6"/>
  <c r="E30" i="3"/>
  <c r="C26" i="3"/>
  <c r="C17" i="3"/>
  <c r="C84" i="9"/>
  <c r="C76" i="9"/>
  <c r="C106" i="7"/>
  <c r="C92" i="7"/>
  <c r="C94" i="7"/>
  <c r="C82" i="7"/>
  <c r="C38" i="7"/>
  <c r="C30" i="7"/>
  <c r="C13" i="7"/>
  <c r="C88" i="8"/>
  <c r="C71" i="8"/>
  <c r="E108" i="8"/>
  <c r="E93" i="8"/>
  <c r="E85" i="8"/>
  <c r="E26" i="8"/>
  <c r="E18" i="8"/>
  <c r="E10" i="8"/>
  <c r="C76" i="7"/>
  <c r="C74" i="7"/>
  <c r="C73" i="7"/>
  <c r="C72" i="7"/>
  <c r="C64" i="7"/>
  <c r="C49" i="7"/>
  <c r="C48" i="7"/>
  <c r="C102" i="8"/>
  <c r="E105" i="8"/>
  <c r="E69" i="8"/>
  <c r="C35" i="7"/>
  <c r="C90" i="7"/>
  <c r="C90" i="8"/>
  <c r="C70" i="8"/>
  <c r="E9" i="8"/>
  <c r="C41" i="9"/>
  <c r="C86" i="7"/>
  <c r="C79" i="7"/>
  <c r="C47" i="7"/>
  <c r="C19" i="7"/>
  <c r="C15" i="7"/>
  <c r="C8" i="7"/>
  <c r="C101" i="8"/>
  <c r="C94" i="8"/>
  <c r="C28" i="8"/>
  <c r="C20" i="8"/>
  <c r="C12" i="8"/>
  <c r="E104" i="8"/>
  <c r="E22" i="8"/>
  <c r="E14" i="8"/>
  <c r="C103" i="7"/>
  <c r="C91" i="7"/>
  <c r="C62" i="7"/>
  <c r="C80" i="7"/>
  <c r="C43" i="7"/>
  <c r="C40" i="7"/>
  <c r="C39" i="7"/>
  <c r="C98" i="7"/>
  <c r="C96" i="8"/>
  <c r="C82" i="8"/>
  <c r="C79" i="8"/>
  <c r="C74" i="8"/>
  <c r="C67" i="8"/>
  <c r="E109" i="8"/>
  <c r="E73" i="8"/>
  <c r="E37" i="8"/>
  <c r="E8" i="8"/>
  <c r="E8" i="9"/>
  <c r="C11" i="7"/>
  <c r="C77" i="8"/>
  <c r="E106" i="8"/>
  <c r="C109" i="10"/>
  <c r="E103" i="10"/>
  <c r="E91" i="10"/>
  <c r="C87" i="10"/>
  <c r="C82" i="10"/>
  <c r="C80" i="10"/>
  <c r="E11" i="10"/>
  <c r="C106" i="10"/>
  <c r="E66" i="10"/>
  <c r="E61" i="10"/>
  <c r="E44" i="10"/>
  <c r="E35" i="10"/>
  <c r="C30" i="10"/>
  <c r="E14" i="10"/>
  <c r="E119" i="10"/>
  <c r="C117" i="10"/>
  <c r="E116" i="10"/>
  <c r="C107" i="10"/>
  <c r="C96" i="10"/>
  <c r="E92" i="10"/>
  <c r="C71" i="10"/>
  <c r="E72" i="10"/>
  <c r="C69" i="10"/>
  <c r="C63" i="10"/>
  <c r="E113" i="10"/>
  <c r="E43" i="10"/>
  <c r="E36" i="10"/>
  <c r="C37" i="10"/>
  <c r="E16" i="10"/>
  <c r="C23" i="10"/>
  <c r="E15" i="10"/>
  <c r="E112" i="10"/>
  <c r="E9" i="10"/>
  <c r="C8" i="10"/>
  <c r="E109" i="10"/>
  <c r="E106" i="10"/>
  <c r="C41" i="10"/>
  <c r="C95" i="10"/>
  <c r="C91" i="10"/>
  <c r="C84" i="10"/>
  <c r="C77" i="10"/>
  <c r="E82" i="10"/>
  <c r="E80" i="10"/>
  <c r="E99" i="10"/>
  <c r="C101" i="10"/>
  <c r="C67" i="10"/>
  <c r="C26" i="10"/>
  <c r="E57" i="10"/>
  <c r="C55" i="10"/>
  <c r="C54" i="10"/>
  <c r="E50" i="10"/>
  <c r="E30" i="10"/>
  <c r="C21" i="10"/>
  <c r="C24" i="10"/>
  <c r="E10" i="10"/>
  <c r="C11" i="10"/>
  <c r="C120" i="10"/>
  <c r="E117" i="10"/>
  <c r="C102" i="10"/>
  <c r="C110" i="10"/>
  <c r="E107" i="10"/>
  <c r="E96" i="10"/>
  <c r="C94" i="10"/>
  <c r="C86" i="10"/>
  <c r="E84" i="10"/>
  <c r="E89" i="10"/>
  <c r="E63" i="10"/>
  <c r="C61" i="10"/>
  <c r="E60" i="10"/>
  <c r="E58" i="10"/>
  <c r="C34" i="10"/>
  <c r="E48" i="10"/>
  <c r="C39" i="10"/>
  <c r="C38" i="10"/>
  <c r="E37" i="10"/>
  <c r="C47" i="10"/>
  <c r="E29" i="10"/>
  <c r="E23" i="10"/>
  <c r="C119" i="10"/>
  <c r="C116" i="10"/>
  <c r="E41" i="10"/>
  <c r="E95" i="10"/>
  <c r="C92" i="10"/>
  <c r="E77" i="10"/>
  <c r="E81" i="10"/>
  <c r="C74" i="10"/>
  <c r="C68" i="10"/>
  <c r="C75" i="10"/>
  <c r="E101" i="10"/>
  <c r="E67" i="10"/>
  <c r="C43" i="10"/>
  <c r="C36" i="10"/>
  <c r="C32" i="10"/>
  <c r="C16" i="10"/>
  <c r="E21" i="10"/>
  <c r="E8" i="10"/>
  <c r="C65" i="11"/>
  <c r="E65" i="11"/>
  <c r="C29" i="11"/>
  <c r="E117" i="11"/>
  <c r="C21" i="11"/>
  <c r="C119" i="11"/>
  <c r="C66" i="11"/>
  <c r="C38" i="11"/>
  <c r="C76" i="11"/>
  <c r="E108" i="11"/>
  <c r="C79" i="11"/>
  <c r="E47" i="11"/>
  <c r="E70" i="11"/>
  <c r="C30" i="11"/>
  <c r="E90" i="11"/>
  <c r="C46" i="11"/>
  <c r="C47" i="11"/>
  <c r="E79" i="11"/>
  <c r="E73" i="11"/>
  <c r="E43" i="11"/>
  <c r="E104" i="11"/>
  <c r="E76" i="11"/>
  <c r="E44" i="11"/>
  <c r="C16" i="11"/>
  <c r="C107" i="11"/>
  <c r="C90" i="11"/>
  <c r="C60" i="11"/>
  <c r="C105" i="11"/>
  <c r="C41" i="11"/>
  <c r="E55" i="11"/>
  <c r="C48" i="11"/>
  <c r="E45" i="11"/>
  <c r="E50" i="11"/>
  <c r="C49" i="11"/>
  <c r="C103" i="11"/>
  <c r="C88" i="11"/>
  <c r="E77" i="11"/>
  <c r="E60" i="11"/>
  <c r="C53" i="11"/>
  <c r="C96" i="11"/>
  <c r="E92" i="11"/>
  <c r="C85" i="11"/>
  <c r="C55" i="11"/>
  <c r="E120" i="11"/>
  <c r="E114" i="11"/>
  <c r="C115" i="11"/>
  <c r="C80" i="11"/>
  <c r="E58" i="11"/>
  <c r="C57" i="11"/>
  <c r="C34" i="11"/>
  <c r="E54" i="11"/>
  <c r="E32" i="11"/>
  <c r="C14" i="11"/>
  <c r="E105" i="11"/>
  <c r="E75" i="11"/>
  <c r="E10" i="11"/>
  <c r="C116" i="11"/>
  <c r="C83" i="11"/>
  <c r="C44" i="11"/>
  <c r="C36" i="11"/>
  <c r="E30" i="11"/>
  <c r="C28" i="11"/>
  <c r="C114" i="11"/>
  <c r="C110" i="11"/>
  <c r="C108" i="11"/>
  <c r="E85" i="11"/>
  <c r="C77" i="11"/>
  <c r="C73" i="11"/>
  <c r="E89" i="11"/>
  <c r="E62" i="11"/>
  <c r="C52" i="11"/>
  <c r="E21" i="11"/>
  <c r="C24" i="11"/>
  <c r="C43" i="11"/>
  <c r="E98" i="11"/>
  <c r="E36" i="11"/>
  <c r="C35" i="11"/>
  <c r="C104" i="11"/>
  <c r="E103" i="11"/>
  <c r="E83" i="11"/>
  <c r="C89" i="11"/>
  <c r="C61" i="11"/>
  <c r="E34" i="11"/>
  <c r="C32" i="11"/>
  <c r="E29" i="11"/>
  <c r="E14" i="11"/>
  <c r="C97" i="11"/>
  <c r="E88" i="11"/>
  <c r="C70" i="11"/>
  <c r="C75" i="11"/>
  <c r="E66" i="11"/>
  <c r="E64" i="11"/>
  <c r="C50" i="11"/>
  <c r="C113" i="11"/>
  <c r="C45" i="11"/>
  <c r="E35" i="11"/>
  <c r="E28" i="11"/>
  <c r="E16" i="11"/>
  <c r="E24" i="11"/>
  <c r="E107" i="11"/>
  <c r="E96" i="11"/>
  <c r="E41" i="11"/>
  <c r="C94" i="11"/>
  <c r="C87" i="11"/>
  <c r="C84" i="11"/>
  <c r="C78" i="11"/>
  <c r="C81" i="11"/>
  <c r="E72" i="11"/>
  <c r="C69" i="11"/>
  <c r="C63" i="11"/>
  <c r="C56" i="11"/>
  <c r="E38" i="11"/>
  <c r="C93" i="11"/>
  <c r="C117" i="11"/>
  <c r="E95" i="11"/>
  <c r="C92" i="11"/>
  <c r="E82" i="11"/>
  <c r="C99" i="11"/>
  <c r="C101" i="11"/>
  <c r="C67" i="11"/>
  <c r="E59" i="11"/>
  <c r="C58" i="11"/>
  <c r="E51" i="11"/>
  <c r="E46" i="11"/>
  <c r="C40" i="11"/>
  <c r="C15" i="11"/>
  <c r="C13" i="11"/>
  <c r="C10" i="11"/>
  <c r="C109" i="11"/>
  <c r="E91" i="11"/>
  <c r="E86" i="11"/>
  <c r="C71" i="11"/>
  <c r="E69" i="11"/>
  <c r="C62" i="11"/>
  <c r="C39" i="11"/>
  <c r="E37" i="11"/>
  <c r="E31" i="11"/>
  <c r="C22" i="11"/>
  <c r="C20" i="11"/>
  <c r="C112" i="11"/>
  <c r="E116" i="11"/>
  <c r="C120" i="11"/>
  <c r="E110" i="11"/>
  <c r="C106" i="11"/>
  <c r="E80" i="11"/>
  <c r="E26" i="11"/>
  <c r="E61" i="11"/>
  <c r="E57" i="11"/>
  <c r="E53" i="11"/>
  <c r="C54" i="11"/>
  <c r="E113" i="11"/>
  <c r="C42" i="11"/>
  <c r="E119" i="11"/>
  <c r="E97" i="11"/>
  <c r="E93" i="11"/>
  <c r="C102" i="11"/>
  <c r="E94" i="11"/>
  <c r="E87" i="11"/>
  <c r="E84" i="11"/>
  <c r="E78" i="11"/>
  <c r="E81" i="11"/>
  <c r="C74" i="11"/>
  <c r="C68" i="11"/>
  <c r="E99" i="11"/>
  <c r="E101" i="11"/>
  <c r="E67" i="11"/>
  <c r="E63" i="11"/>
  <c r="E56" i="11"/>
  <c r="C98" i="11"/>
  <c r="E40" i="11"/>
  <c r="E15" i="11"/>
  <c r="E13" i="11"/>
  <c r="E112" i="11"/>
  <c r="C9" i="11"/>
  <c r="C64" i="11"/>
  <c r="E48" i="11"/>
  <c r="E39" i="11"/>
  <c r="E109" i="11"/>
  <c r="E106" i="11"/>
  <c r="C95" i="11"/>
  <c r="C91" i="11"/>
  <c r="C86" i="11"/>
  <c r="C82" i="11"/>
  <c r="E71" i="11"/>
  <c r="E74" i="11"/>
  <c r="E68" i="11"/>
  <c r="C72" i="11"/>
  <c r="C59" i="11"/>
  <c r="E52" i="11"/>
  <c r="C51" i="11"/>
  <c r="E49" i="11"/>
  <c r="E42" i="11"/>
  <c r="C31" i="11"/>
  <c r="C33" i="11"/>
  <c r="E22" i="11"/>
  <c r="E20" i="11"/>
  <c r="E9" i="11"/>
  <c r="C77" i="3"/>
  <c r="C109" i="8"/>
  <c r="C105" i="8"/>
  <c r="C97" i="8"/>
  <c r="C89" i="8"/>
  <c r="C81" i="8"/>
  <c r="C43" i="8"/>
  <c r="C31" i="8"/>
  <c r="C23" i="8"/>
  <c r="C15" i="8"/>
  <c r="E45" i="8"/>
  <c r="E29" i="8"/>
  <c r="E25" i="8"/>
  <c r="E21" i="8"/>
  <c r="E17" i="8"/>
  <c r="E13" i="8"/>
  <c r="C106" i="8"/>
  <c r="C100" i="8"/>
  <c r="C92" i="8"/>
  <c r="C84" i="8"/>
  <c r="C76" i="8"/>
  <c r="C32" i="8"/>
  <c r="C24" i="8"/>
  <c r="C16" i="8"/>
  <c r="C8" i="8"/>
  <c r="E89" i="8"/>
  <c r="E46" i="8"/>
  <c r="E30" i="8"/>
  <c r="E77" i="8"/>
  <c r="E27" i="8"/>
  <c r="E23" i="8"/>
  <c r="E19" i="8"/>
  <c r="E15" i="8"/>
  <c r="E11" i="8"/>
  <c r="E53" i="10"/>
  <c r="C53" i="10"/>
  <c r="E118" i="11"/>
  <c r="E102" i="11"/>
  <c r="E115" i="11"/>
  <c r="E111" i="11"/>
  <c r="C111" i="11"/>
  <c r="C118" i="11"/>
  <c r="C100" i="11"/>
  <c r="E100" i="11"/>
  <c r="C26" i="11"/>
  <c r="C37" i="11"/>
  <c r="E33" i="11"/>
  <c r="E23" i="11"/>
  <c r="E8" i="11"/>
  <c r="C8" i="11"/>
  <c r="E27" i="11"/>
  <c r="C23" i="11"/>
  <c r="E17" i="11"/>
  <c r="C17" i="11"/>
  <c r="E18" i="11"/>
  <c r="C18" i="11"/>
  <c r="E11" i="11"/>
  <c r="C11" i="11"/>
  <c r="C27" i="11"/>
  <c r="E19" i="11"/>
  <c r="C19" i="11"/>
  <c r="E25" i="11"/>
  <c r="C25" i="11"/>
  <c r="E12" i="11"/>
  <c r="C12" i="11"/>
</calcChain>
</file>

<file path=xl/sharedStrings.xml><?xml version="1.0" encoding="utf-8"?>
<sst xmlns="http://schemas.openxmlformats.org/spreadsheetml/2006/main" count="2270" uniqueCount="346">
  <si>
    <t>Albania</t>
  </si>
  <si>
    <t>Argentina</t>
  </si>
  <si>
    <t>Australia</t>
  </si>
  <si>
    <t>Austria</t>
  </si>
  <si>
    <t>Bangladesh</t>
  </si>
  <si>
    <t>Belarus</t>
  </si>
  <si>
    <t>Belgium</t>
  </si>
  <si>
    <t>Bolivia</t>
  </si>
  <si>
    <t>Bosnia and Herzegovina</t>
  </si>
  <si>
    <t>Botswana</t>
  </si>
  <si>
    <t>Brazil</t>
  </si>
  <si>
    <t>Bulgaria</t>
  </si>
  <si>
    <t>Burkina Faso</t>
  </si>
  <si>
    <t>Cambodia</t>
  </si>
  <si>
    <t>Cameroon</t>
  </si>
  <si>
    <t>Canada</t>
  </si>
  <si>
    <t>Chile</t>
  </si>
  <si>
    <t>China</t>
  </si>
  <si>
    <t>Colombia</t>
  </si>
  <si>
    <t>Croatia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</si>
  <si>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</si>
  <si>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</si>
  <si>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</si>
  <si>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</si>
  <si>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</si>
  <si>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</si>
  <si>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</si>
  <si>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</si>
  <si>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</si>
  <si>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</si>
  <si>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Georgia</t>
  </si>
  <si>
    <t>Germany</t>
  </si>
  <si>
    <t>Ghana</t>
  </si>
  <si>
    <t>Greece</t>
  </si>
  <si>
    <t>Guatemala</t>
  </si>
  <si>
    <t>Hong Kong SAR, China</t>
  </si>
  <si>
    <t>Hungary</t>
  </si>
  <si>
    <t>India</t>
  </si>
  <si>
    <t>Indonesia</t>
  </si>
  <si>
    <t>Iran</t>
  </si>
  <si>
    <t>Italy</t>
  </si>
  <si>
    <t>Jamaica</t>
  </si>
  <si>
    <t>Japan</t>
  </si>
  <si>
    <t>Jordan</t>
  </si>
  <si>
    <t>Kazakhstan</t>
  </si>
  <si>
    <t>Kenya</t>
  </si>
  <si>
    <t>Kyrgyzstan</t>
  </si>
  <si>
    <t>Lebanon</t>
  </si>
  <si>
    <t>Liberia</t>
  </si>
  <si>
    <t>Macedonia</t>
  </si>
  <si>
    <t>Madagascar</t>
  </si>
  <si>
    <t>Malawi</t>
  </si>
  <si>
    <t>Malaysia</t>
  </si>
  <si>
    <t>Mexico</t>
  </si>
  <si>
    <t>Moldova</t>
  </si>
  <si>
    <t>Mongolia</t>
  </si>
  <si>
    <t>Morocco</t>
  </si>
  <si>
    <t>Nepal</t>
  </si>
  <si>
    <t>Netherlands</t>
  </si>
  <si>
    <t>New Zealand</t>
  </si>
  <si>
    <t>Nicaragua</t>
  </si>
  <si>
    <t>Nigeria</t>
  </si>
  <si>
    <t>Norway</t>
  </si>
  <si>
    <t>Pakistan</t>
  </si>
  <si>
    <t>Panama</t>
  </si>
  <si>
    <t>Peru</t>
  </si>
  <si>
    <t>Philippines</t>
  </si>
  <si>
    <t>Poland</t>
  </si>
  <si>
    <t>Portugal</t>
  </si>
  <si>
    <t>Republic of Korea</t>
  </si>
  <si>
    <t>Romania</t>
  </si>
  <si>
    <t>Russia</t>
  </si>
  <si>
    <t>Senegal</t>
  </si>
  <si>
    <t>Serbia</t>
  </si>
  <si>
    <t>Sierra Leone</t>
  </si>
  <si>
    <t>Singapore</t>
  </si>
  <si>
    <t>Slovenia</t>
  </si>
  <si>
    <t>South Africa</t>
  </si>
  <si>
    <t>Spain</t>
  </si>
  <si>
    <t>Sri Lanka</t>
  </si>
  <si>
    <t>Sweden</t>
  </si>
  <si>
    <t>Tanzania</t>
  </si>
  <si>
    <t>Thailand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</si>
  <si>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</si>
  <si>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</si>
  <si>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</si>
  <si>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</si>
  <si>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</si>
  <si>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</si>
  <si>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</si>
  <si>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</si>
  <si>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</si>
  <si>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</si>
  <si>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</si>
  <si>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Zambia</t>
  </si>
  <si>
    <t>Zimbabwe</t>
  </si>
  <si>
    <t>Factor 2: Absence of Corruption</t>
  </si>
  <si>
    <t>Factor 4: Fundamental Rights</t>
  </si>
  <si>
    <t>Factor 6: Regulatory Enforcement</t>
  </si>
  <si>
    <t>Factor 7: Civil Justice</t>
  </si>
  <si>
    <t>Factor 8: Criminal Justice</t>
  </si>
  <si>
    <t>Averaged Rescaled Data</t>
  </si>
  <si>
    <t>Original Data</t>
  </si>
  <si>
    <t>Rescaled Data</t>
  </si>
  <si>
    <t xml:space="preserve">  </t>
  </si>
  <si>
    <t>Max</t>
  </si>
  <si>
    <t>Min</t>
  </si>
  <si>
    <t>Orientation</t>
  </si>
  <si>
    <t>Assigned to</t>
  </si>
  <si>
    <t>VA</t>
  </si>
  <si>
    <t>RL</t>
  </si>
  <si>
    <t>ALB</t>
  </si>
  <si>
    <t>ARG</t>
  </si>
  <si>
    <t>AUS</t>
  </si>
  <si>
    <t>AUT</t>
  </si>
  <si>
    <t>BGD</t>
  </si>
  <si>
    <t>BLR</t>
  </si>
  <si>
    <t>BEL</t>
  </si>
  <si>
    <t>BOL</t>
  </si>
  <si>
    <t>BIH</t>
  </si>
  <si>
    <t>BWA</t>
  </si>
  <si>
    <t>BRA</t>
  </si>
  <si>
    <t>BGR</t>
  </si>
  <si>
    <t>BFA</t>
  </si>
  <si>
    <t>KHM</t>
  </si>
  <si>
    <t>CMR</t>
  </si>
  <si>
    <t>CAN</t>
  </si>
  <si>
    <t>CHL</t>
  </si>
  <si>
    <t>CHN</t>
  </si>
  <si>
    <t>COL</t>
  </si>
  <si>
    <t>CIV</t>
  </si>
  <si>
    <t>HRV</t>
  </si>
  <si>
    <t>CZE</t>
  </si>
  <si>
    <t>DNK</t>
  </si>
  <si>
    <t>DOM</t>
  </si>
  <si>
    <t>ECU</t>
  </si>
  <si>
    <t>EGY</t>
  </si>
  <si>
    <t>SLV</t>
  </si>
  <si>
    <t>EST</t>
  </si>
  <si>
    <t>ETH</t>
  </si>
  <si>
    <t>FIN</t>
  </si>
  <si>
    <t>FRA</t>
  </si>
  <si>
    <t>GEO</t>
  </si>
  <si>
    <t>DEU</t>
  </si>
  <si>
    <t>GHA</t>
  </si>
  <si>
    <t>GRC</t>
  </si>
  <si>
    <t>GTM</t>
  </si>
  <si>
    <t>HUN</t>
  </si>
  <si>
    <t>IND</t>
  </si>
  <si>
    <t>IDN</t>
  </si>
  <si>
    <t>IRN</t>
  </si>
  <si>
    <t>ITA</t>
  </si>
  <si>
    <t>JAM</t>
  </si>
  <si>
    <t>JPN</t>
  </si>
  <si>
    <t>JOR</t>
  </si>
  <si>
    <t>KAZ</t>
  </si>
  <si>
    <t>KEN</t>
  </si>
  <si>
    <t>KOR</t>
  </si>
  <si>
    <t>KGZ</t>
  </si>
  <si>
    <t>LBN</t>
  </si>
  <si>
    <t>LBR</t>
  </si>
  <si>
    <t>MKD</t>
  </si>
  <si>
    <t>MDG</t>
  </si>
  <si>
    <t>MWI</t>
  </si>
  <si>
    <t>MYS</t>
  </si>
  <si>
    <t>MEX</t>
  </si>
  <si>
    <t>MDA</t>
  </si>
  <si>
    <t>MNG</t>
  </si>
  <si>
    <t>MAR</t>
  </si>
  <si>
    <t>NPL</t>
  </si>
  <si>
    <t>NLD</t>
  </si>
  <si>
    <t>NZL</t>
  </si>
  <si>
    <t>NIC</t>
  </si>
  <si>
    <t>NGA</t>
  </si>
  <si>
    <t>NOR</t>
  </si>
  <si>
    <t>PAK</t>
  </si>
  <si>
    <t>PAN</t>
  </si>
  <si>
    <t>PER</t>
  </si>
  <si>
    <t>PHL</t>
  </si>
  <si>
    <t>POL</t>
  </si>
  <si>
    <t>PRT</t>
  </si>
  <si>
    <t>ROM</t>
  </si>
  <si>
    <t>RUS</t>
  </si>
  <si>
    <t>SEN</t>
  </si>
  <si>
    <t>SRB</t>
  </si>
  <si>
    <t>SLE</t>
  </si>
  <si>
    <t>SGP</t>
  </si>
  <si>
    <t>SVN</t>
  </si>
  <si>
    <t>ZAF</t>
  </si>
  <si>
    <t>ESP</t>
  </si>
  <si>
    <t>LKA</t>
  </si>
  <si>
    <t>SWE</t>
  </si>
  <si>
    <t>TZA</t>
  </si>
  <si>
    <t>THA</t>
  </si>
  <si>
    <t xml:space="preserve"> </t>
  </si>
  <si>
    <t>TUN</t>
  </si>
  <si>
    <t>TUR</t>
  </si>
  <si>
    <t>UGA</t>
  </si>
  <si>
    <t>UKR</t>
  </si>
  <si>
    <t>ARE</t>
  </si>
  <si>
    <t>GBR</t>
  </si>
  <si>
    <t>USA</t>
  </si>
  <si>
    <t>URY</t>
  </si>
  <si>
    <t>UZB</t>
  </si>
  <si>
    <t>VEN</t>
  </si>
  <si>
    <t>VNM</t>
  </si>
  <si>
    <t>ZMB</t>
  </si>
  <si>
    <t>ZWE</t>
  </si>
  <si>
    <t>CC</t>
  </si>
  <si>
    <t>RQ</t>
  </si>
  <si>
    <t>HKG</t>
  </si>
  <si>
    <t>Cote d'Ivoire</t>
  </si>
  <si>
    <t xml:space="preserve">Albania </t>
  </si>
  <si>
    <t xml:space="preserve">Australia </t>
  </si>
  <si>
    <t xml:space="preserve">Bangladesh </t>
  </si>
  <si>
    <t xml:space="preserve">Bolivia </t>
  </si>
  <si>
    <t xml:space="preserve">Bulgaria </t>
  </si>
  <si>
    <t xml:space="preserve">Colombia </t>
  </si>
  <si>
    <t xml:space="preserve">Croatia </t>
  </si>
  <si>
    <t xml:space="preserve">El Salvador </t>
  </si>
  <si>
    <t xml:space="preserve">India </t>
  </si>
  <si>
    <t xml:space="preserve">Indonesia </t>
  </si>
  <si>
    <t xml:space="preserve">Kenya </t>
  </si>
  <si>
    <t xml:space="preserve">Morocco </t>
  </si>
  <si>
    <t xml:space="preserve">Netherlands </t>
  </si>
  <si>
    <t>South Korea</t>
  </si>
  <si>
    <t xml:space="preserve">Thailand </t>
  </si>
  <si>
    <t xml:space="preserve">Turkey </t>
  </si>
  <si>
    <t>PV</t>
  </si>
  <si>
    <t>AFG</t>
  </si>
  <si>
    <t>ATG</t>
  </si>
  <si>
    <t>BHS</t>
  </si>
  <si>
    <t>BLZ</t>
  </si>
  <si>
    <t>BRB</t>
  </si>
  <si>
    <t>CRI</t>
  </si>
  <si>
    <t>DMA</t>
  </si>
  <si>
    <t>GRD</t>
  </si>
  <si>
    <t>GUY</t>
  </si>
  <si>
    <t>HND</t>
  </si>
  <si>
    <t>KNA</t>
  </si>
  <si>
    <t>LCA</t>
  </si>
  <si>
    <t>MMR</t>
  </si>
  <si>
    <t>SUR</t>
  </si>
  <si>
    <t>TTO</t>
  </si>
  <si>
    <t>VCT</t>
  </si>
  <si>
    <t>WJP12VA</t>
  </si>
  <si>
    <t>WJP12CC</t>
  </si>
  <si>
    <t>WJP12RL</t>
  </si>
  <si>
    <t>WJP12PV</t>
  </si>
  <si>
    <t>WJP12RQ</t>
  </si>
  <si>
    <t>WJP11VA</t>
  </si>
  <si>
    <t>WJP11CC</t>
  </si>
  <si>
    <t>WJP11RL</t>
  </si>
  <si>
    <t>WJP11PV</t>
  </si>
  <si>
    <t>WJP11RQ</t>
  </si>
  <si>
    <t>Data Provider</t>
  </si>
  <si>
    <t>Description</t>
  </si>
  <si>
    <t>Website</t>
  </si>
  <si>
    <t>Data Source</t>
  </si>
  <si>
    <t>Type</t>
  </si>
  <si>
    <t>Respondents</t>
  </si>
  <si>
    <t>Frequency</t>
  </si>
  <si>
    <t>Coverage</t>
  </si>
  <si>
    <t>Public Access</t>
  </si>
  <si>
    <t>Yes</t>
  </si>
  <si>
    <t>Voice and Accountability</t>
  </si>
  <si>
    <t>X</t>
  </si>
  <si>
    <t>..</t>
  </si>
  <si>
    <t>Political Stability and Absence of Violence</t>
  </si>
  <si>
    <t>NA</t>
  </si>
  <si>
    <t>Government Effectiveness</t>
  </si>
  <si>
    <t>Regulatory Quality</t>
  </si>
  <si>
    <t>Rule of Law</t>
  </si>
  <si>
    <t>Control of Corruption</t>
  </si>
  <si>
    <t>Year of publication</t>
  </si>
  <si>
    <t>World Justice Project Rule of Law Index</t>
  </si>
  <si>
    <t>www.worldjusticeproject.org</t>
  </si>
  <si>
    <t>WJP Rule of Law Index</t>
  </si>
  <si>
    <t>Global country sample</t>
  </si>
  <si>
    <t>Country Coverage</t>
  </si>
  <si>
    <t>Factor 1: Limited Government Powers</t>
  </si>
  <si>
    <t>Annual since 2009 but for a rotating set of countries.  We use data only from 2011 and 2012 as earlier rounds not comparable.</t>
  </si>
  <si>
    <t xml:space="preserve">Nonprofit organization headquartered in Washington, United States, specializing in rule of law worldwide. </t>
  </si>
  <si>
    <t xml:space="preserve">Combination of expert assessment and general public poll. </t>
  </si>
  <si>
    <t>Panel of local respondents in each country, subject to centralized review, as well as general public poll</t>
  </si>
  <si>
    <t>Myanmar</t>
  </si>
  <si>
    <t>Afghanistan</t>
  </si>
  <si>
    <t>WJP13VA</t>
  </si>
  <si>
    <t>WJP13CC</t>
  </si>
  <si>
    <t>WJP13RL</t>
  </si>
  <si>
    <t>WJP13PV</t>
  </si>
  <si>
    <t>WJP13RQ</t>
  </si>
  <si>
    <t>Factor 5.1: Crime is effectively controlled (Order and Security)</t>
  </si>
  <si>
    <t>Factor 5.2: Civil conflict is effectively limited (Order and Security)</t>
  </si>
  <si>
    <t xml:space="preserve">Factor 3: Open Government </t>
  </si>
  <si>
    <t>WJP14VA</t>
  </si>
  <si>
    <t>WJP14CC</t>
  </si>
  <si>
    <t>WJP14RL</t>
  </si>
  <si>
    <t>WJP14PV</t>
  </si>
  <si>
    <t>WJP14RQ</t>
  </si>
  <si>
    <t>Belize</t>
  </si>
  <si>
    <t>Costa Rica</t>
  </si>
  <si>
    <t>Honduras</t>
  </si>
  <si>
    <t>Macedonia, FYR</t>
  </si>
  <si>
    <t>WJP1516VA</t>
  </si>
  <si>
    <t>WJP1516CC</t>
  </si>
  <si>
    <t>WJP1516RL</t>
  </si>
  <si>
    <t>WJP1516PV</t>
  </si>
  <si>
    <t>WJP1516RQ</t>
  </si>
  <si>
    <t>Antigua and Barbuda</t>
  </si>
  <si>
    <t>Bahamas</t>
  </si>
  <si>
    <t>Barbados</t>
  </si>
  <si>
    <t>Dominica</t>
  </si>
  <si>
    <t>Grenada</t>
  </si>
  <si>
    <t>Guyana</t>
  </si>
  <si>
    <t>St. Kitts and Nevis</t>
  </si>
  <si>
    <t>St. Lucia</t>
  </si>
  <si>
    <t>St. Vincent and the Grenadines</t>
  </si>
  <si>
    <t>Suriname</t>
  </si>
  <si>
    <t>Trinidad and Tobago</t>
  </si>
  <si>
    <t>WJP17RQ</t>
  </si>
  <si>
    <t>WJP17PV</t>
  </si>
  <si>
    <t>WJP17RL</t>
  </si>
  <si>
    <t>WJP17CC</t>
  </si>
  <si>
    <t>WJP17VA</t>
  </si>
  <si>
    <t>WJP18RQ</t>
  </si>
  <si>
    <t>WJP18PV</t>
  </si>
  <si>
    <t>WJP18RL</t>
  </si>
  <si>
    <t>WJP18CC</t>
  </si>
  <si>
    <t>WJP18VA</t>
  </si>
  <si>
    <r>
      <t xml:space="preserve">ROLI rates countries on a variety of subcomponents relating to </t>
    </r>
    <r>
      <rPr>
        <sz val="9"/>
        <color indexed="8"/>
        <rFont val="Times New Roman"/>
        <family val="1"/>
      </rPr>
      <t xml:space="preserve">rule of law based on over 500 questions, some of which are answered by expert respondents annually, others answered in a general population survey once every three years. </t>
    </r>
  </si>
  <si>
    <t>Factor 1: Constraints on Government Powers</t>
  </si>
  <si>
    <t>5.1 Crime is effectively controlled</t>
  </si>
  <si>
    <t>5.2 Civil conflict is effectively limited</t>
  </si>
  <si>
    <t>The Bahamas</t>
  </si>
  <si>
    <t>Kyrgyz Republic</t>
  </si>
  <si>
    <t>Russian Federation</t>
  </si>
  <si>
    <t>Venezuela, RB</t>
  </si>
  <si>
    <t>Factor 5.2: Civil conflict is effectively limited</t>
  </si>
  <si>
    <t>Factor 5.1: Crime is effectively controlled</t>
  </si>
  <si>
    <t>WJP19VA</t>
  </si>
  <si>
    <t>WJP19CC</t>
  </si>
  <si>
    <t>WJP19RL</t>
  </si>
  <si>
    <t>WJP19PV</t>
  </si>
  <si>
    <t>WJP19RQ</t>
  </si>
  <si>
    <t>North Macedonia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</si>
</sst>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8"/>
      <name val="Arial"/>
      <family val="2"/>
    </font>
    <font>
      <sz val="11"/>
      <color indexed="63"/>
      <name val="Calibri"/>
      <family val="2"/>
      <scheme val="minor"/>
    </font>
    <font>
      <b/>
      <sz val="10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9"/>
      <color indexed="8"/>
      <name val="Times New Roman"/>
      <family val="1"/>
    </font>
    <font>
      <u/>
      <sz val="11"/>
      <color theme="10"/>
      <name val="Calibri"/>
      <family val="2"/>
    </font>
    <font>
      <sz val="10"/>
      <color indexed="8"/>
      <name val="MS Sans Serif"/>
      <family val="2"/>
    </font>
    <font>
      <b/>
      <sz val="10"/>
      <name val="Arial"/>
      <family val="2"/>
    </font>
    <font>
      <sz val="8"/>
      <name val="Arial"/>
      <family val="2"/>
    </font>
    <font>
      <sz val="8.5"/>
      <color indexed="8"/>
      <name val="MS Sans Serif"/>
      <family val="2"/>
    </font>
    <font>
      <sz val="11"/>
      <color rgb="FF191919"/>
      <name val="Calibri"/>
      <family val="2"/>
      <scheme val="minor"/>
    </font>
    <font>
      <sz val="10"/>
      <color indexed="8"/>
      <name val="Times New Roman"/>
      <family val="1"/>
    </font>
    <font>
      <sz val="10"/>
      <name val="Times New Roman"/>
      <family val="1"/>
    </font>
    <font>
      <sz val="8.5"/>
      <color indexed="8"/>
      <name val="Times New Roman"/>
      <family val="1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25">
    <xf numFmtId="0" fontId="0" fillId="0" borderId="0"/>
    <xf numFmtId="0" fontId="2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9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0" xfId="0" applyFont="1"/>
    <xf numFmtId="0" fontId="1" fillId="0" borderId="0" xfId="0" applyFont="1"/>
    <xf numFmtId="0" fontId="3" fillId="0" borderId="0" xfId="1" applyFont="1" applyFill="1" applyAlignment="1">
      <alignment wrapText="1"/>
    </xf>
    <xf numFmtId="0" fontId="3" fillId="0" borderId="0" xfId="1" applyFont="1" applyFill="1" applyAlignment="1">
      <alignment horizontal="center" wrapText="1"/>
    </xf>
    <xf numFmtId="0" fontId="4" fillId="0" borderId="0" xfId="1" applyFont="1" applyBorder="1" applyAlignment="1">
      <alignment horizontal="center" wrapText="1"/>
    </xf>
    <xf numFmtId="0" fontId="4" fillId="0" borderId="0" xfId="1" applyFont="1" applyFill="1" applyBorder="1" applyAlignment="1">
      <alignment horizontal="center" wrapText="1"/>
    </xf>
    <xf numFmtId="0" fontId="5" fillId="0" borderId="0" xfId="1" applyFont="1" applyBorder="1" applyAlignment="1">
      <alignment horizontal="center" wrapText="1"/>
    </xf>
    <xf numFmtId="0" fontId="5" fillId="0" borderId="0" xfId="1" applyFont="1" applyFill="1" applyBorder="1" applyAlignment="1">
      <alignment horizontal="center" wrapText="1"/>
    </xf>
    <xf numFmtId="0" fontId="3" fillId="0" borderId="0" xfId="1" applyFont="1" applyAlignment="1">
      <alignment horizontal="center" wrapText="1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 applyFont="1"/>
    <xf numFmtId="2" fontId="5" fillId="0" borderId="0" xfId="1" applyNumberFormat="1" applyFont="1" applyFill="1" applyBorder="1" applyAlignment="1">
      <alignment horizontal="center" wrapText="1"/>
    </xf>
    <xf numFmtId="0" fontId="3" fillId="0" borderId="0" xfId="1" applyFont="1" applyAlignment="1">
      <alignment horizontal="center"/>
    </xf>
    <xf numFmtId="2" fontId="3" fillId="0" borderId="0" xfId="1" applyNumberFormat="1" applyFont="1" applyAlignment="1">
      <alignment horizontal="center"/>
    </xf>
    <xf numFmtId="0" fontId="2" fillId="0" borderId="0" xfId="0" applyFont="1"/>
    <xf numFmtId="2" fontId="0" fillId="0" borderId="0" xfId="0" applyNumberFormat="1" applyAlignment="1">
      <alignment wrapText="1"/>
    </xf>
    <xf numFmtId="0" fontId="0" fillId="0" borderId="0" xfId="0" applyFont="1" applyAlignment="1">
      <alignment horizontal="left"/>
    </xf>
    <xf numFmtId="2" fontId="0" fillId="0" borderId="0" xfId="0" applyNumberFormat="1"/>
    <xf numFmtId="0" fontId="1" fillId="0" borderId="0" xfId="0" applyFont="1" applyFill="1" applyAlignment="1">
      <alignment wrapText="1"/>
    </xf>
    <xf numFmtId="2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2" borderId="0" xfId="1" applyFont="1" applyFill="1"/>
    <xf numFmtId="0" fontId="7" fillId="2" borderId="0" xfId="1" applyFont="1" applyFill="1" applyAlignment="1">
      <alignment horizontal="center" vertical="top" wrapText="1"/>
    </xf>
    <xf numFmtId="0" fontId="8" fillId="2" borderId="0" xfId="1" applyFont="1" applyFill="1" applyAlignment="1">
      <alignment horizontal="justify" vertical="top" wrapText="1"/>
    </xf>
    <xf numFmtId="0" fontId="7" fillId="2" borderId="0" xfId="1" applyFont="1" applyFill="1" applyAlignment="1">
      <alignment horizontal="justify" vertical="top" wrapText="1"/>
    </xf>
    <xf numFmtId="0" fontId="9" fillId="2" borderId="0" xfId="1" applyFont="1" applyFill="1" applyAlignment="1">
      <alignment horizontal="justify" vertical="top" wrapText="1"/>
    </xf>
    <xf numFmtId="0" fontId="10" fillId="2" borderId="0" xfId="2" applyFill="1" applyAlignment="1" applyProtection="1">
      <alignment horizontal="justify" vertical="top" wrapText="1"/>
    </xf>
    <xf numFmtId="0" fontId="11" fillId="2" borderId="2" xfId="1" applyFont="1" applyFill="1" applyBorder="1"/>
    <xf numFmtId="0" fontId="11" fillId="2" borderId="3" xfId="1" applyFont="1" applyFill="1" applyBorder="1"/>
    <xf numFmtId="0" fontId="11" fillId="2" borderId="0" xfId="1" applyFont="1" applyFill="1" applyBorder="1" applyAlignment="1">
      <alignment vertical="center"/>
    </xf>
    <xf numFmtId="0" fontId="11" fillId="2" borderId="0" xfId="1" applyFont="1" applyFill="1" applyBorder="1" applyAlignment="1">
      <alignment horizontal="center" vertical="center"/>
    </xf>
    <xf numFmtId="0" fontId="12" fillId="2" borderId="2" xfId="1" applyFont="1" applyFill="1" applyBorder="1"/>
    <xf numFmtId="0" fontId="4" fillId="2" borderId="0" xfId="1" applyNumberFormat="1" applyFont="1" applyFill="1" applyBorder="1" applyAlignment="1">
      <alignment horizontal="center"/>
    </xf>
    <xf numFmtId="0" fontId="12" fillId="2" borderId="3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0" fontId="12" fillId="2" borderId="0" xfId="1" applyFont="1" applyFill="1" applyBorder="1" applyAlignment="1">
      <alignment wrapText="1"/>
    </xf>
    <xf numFmtId="0" fontId="14" fillId="2" borderId="4" xfId="1" applyFont="1" applyFill="1" applyBorder="1"/>
    <xf numFmtId="0" fontId="2" fillId="2" borderId="1" xfId="1" applyFont="1" applyFill="1" applyBorder="1" applyAlignment="1">
      <alignment vertical="center" wrapText="1"/>
    </xf>
    <xf numFmtId="0" fontId="11" fillId="2" borderId="1" xfId="1" applyFont="1" applyFill="1" applyBorder="1" applyAlignment="1">
      <alignment horizontal="center" vertical="center"/>
    </xf>
    <xf numFmtId="0" fontId="11" fillId="2" borderId="5" xfId="1" applyFont="1" applyFill="1" applyBorder="1"/>
    <xf numFmtId="0" fontId="15" fillId="0" borderId="0" xfId="0" applyFont="1"/>
    <xf numFmtId="2" fontId="5" fillId="0" borderId="0" xfId="1" applyNumberFormat="1" applyFont="1" applyBorder="1" applyAlignment="1">
      <alignment horizontal="right" wrapText="1"/>
    </xf>
    <xf numFmtId="2" fontId="5" fillId="0" borderId="0" xfId="1" applyNumberFormat="1" applyFont="1" applyFill="1" applyBorder="1" applyAlignment="1">
      <alignment horizontal="right" wrapText="1"/>
    </xf>
    <xf numFmtId="2" fontId="0" fillId="0" borderId="0" xfId="0" applyNumberFormat="1" applyFill="1" applyAlignment="1">
      <alignment horizontal="right" vertical="center"/>
    </xf>
    <xf numFmtId="0" fontId="2" fillId="2" borderId="6" xfId="1" applyFont="1" applyFill="1" applyBorder="1" applyAlignment="1">
      <alignment vertical="center" wrapText="1"/>
    </xf>
    <xf numFmtId="0" fontId="12" fillId="2" borderId="6" xfId="1" applyFont="1" applyFill="1" applyBorder="1" applyAlignment="1">
      <alignment vertical="center" wrapText="1"/>
    </xf>
    <xf numFmtId="0" fontId="11" fillId="2" borderId="6" xfId="1" applyFont="1" applyFill="1" applyBorder="1" applyAlignment="1">
      <alignment vertical="center" wrapText="1"/>
    </xf>
    <xf numFmtId="0" fontId="12" fillId="2" borderId="6" xfId="1" applyFont="1" applyFill="1" applyBorder="1" applyAlignment="1">
      <alignment vertical="center"/>
    </xf>
    <xf numFmtId="0" fontId="12" fillId="2" borderId="6" xfId="1" applyFont="1" applyFill="1" applyBorder="1" applyAlignment="1">
      <alignment wrapText="1"/>
    </xf>
    <xf numFmtId="0" fontId="6" fillId="2" borderId="0" xfId="1" applyFont="1" applyFill="1" applyBorder="1"/>
    <xf numFmtId="0" fontId="17" fillId="2" borderId="0" xfId="1" applyFont="1" applyFill="1" applyBorder="1"/>
    <xf numFmtId="0" fontId="8" fillId="2" borderId="0" xfId="1" applyFont="1" applyFill="1" applyBorder="1" applyAlignment="1">
      <alignment wrapText="1"/>
    </xf>
    <xf numFmtId="0" fontId="18" fillId="2" borderId="1" xfId="1" applyFont="1" applyFill="1" applyBorder="1" applyAlignment="1">
      <alignment horizontal="justify" vertical="center" wrapText="1"/>
    </xf>
    <xf numFmtId="0" fontId="0" fillId="0" borderId="0" xfId="0" applyFont="1" applyAlignment="1">
      <alignment wrapText="1"/>
    </xf>
    <xf numFmtId="0" fontId="3" fillId="0" borderId="0" xfId="0" applyFont="1"/>
    <xf numFmtId="2" fontId="0" fillId="0" borderId="0" xfId="0" applyNumberFormat="1" applyAlignment="1">
      <alignment horizontal="center"/>
    </xf>
    <xf numFmtId="43" fontId="0" fillId="0" borderId="0" xfId="3" applyFont="1"/>
    <xf numFmtId="43" fontId="0" fillId="0" borderId="0" xfId="3" applyFont="1" applyAlignment="1">
      <alignment horizontal="center"/>
    </xf>
    <xf numFmtId="43" fontId="0" fillId="0" borderId="0" xfId="3" applyFont="1" applyAlignment="1">
      <alignment horizontal="center" wrapText="1"/>
    </xf>
    <xf numFmtId="2" fontId="21" fillId="0" borderId="0" xfId="0" applyNumberFormat="1" applyFont="1" applyFill="1" applyBorder="1" applyAlignment="1">
      <alignment horizontal="center"/>
    </xf>
    <xf numFmtId="2" fontId="21" fillId="0" borderId="0" xfId="0" applyNumberFormat="1" applyFont="1" applyFill="1" applyBorder="1" applyAlignment="1">
      <alignment horizontal="right"/>
    </xf>
    <xf numFmtId="0" fontId="22" fillId="0" borderId="0" xfId="0" applyFont="1" applyFill="1" applyBorder="1" applyAlignment="1">
      <alignment wrapText="1"/>
    </xf>
    <xf numFmtId="0" fontId="24" fillId="0" borderId="0" xfId="0" applyFont="1" applyFill="1" applyBorder="1" applyAlignment="1">
      <alignment horizontal="left" wrapText="1"/>
    </xf>
    <xf numFmtId="0" fontId="25" fillId="0" borderId="0" xfId="0" applyFont="1" applyFill="1" applyBorder="1" applyAlignment="1">
      <alignment wrapText="1"/>
    </xf>
    <xf numFmtId="0" fontId="11" fillId="2" borderId="0" xfId="1" applyFont="1" applyFill="1" applyBorder="1" applyAlignment="1">
      <alignment horizontal="justify" vertical="center" wrapText="1"/>
    </xf>
    <xf numFmtId="0" fontId="11" fillId="2" borderId="0" xfId="1" applyFont="1" applyFill="1" applyBorder="1"/>
    <xf numFmtId="0" fontId="11" fillId="2" borderId="0" xfId="1" applyFont="1" applyFill="1" applyBorder="1" applyAlignment="1">
      <alignment horizontal="justify" vertical="center"/>
    </xf>
    <xf numFmtId="0" fontId="11" fillId="2" borderId="7" xfId="1" applyFont="1" applyFill="1" applyBorder="1"/>
    <xf numFmtId="0" fontId="16" fillId="2" borderId="8" xfId="1" applyFont="1" applyFill="1" applyBorder="1"/>
    <xf numFmtId="0" fontId="12" fillId="2" borderId="9" xfId="1" applyFont="1" applyFill="1" applyBorder="1" applyAlignment="1">
      <alignment horizontal="center" vertical="center" wrapText="1"/>
    </xf>
    <xf numFmtId="0" fontId="13" fillId="2" borderId="8" xfId="1" applyFont="1" applyFill="1" applyBorder="1" applyAlignment="1">
      <alignment horizontal="center" vertical="center"/>
    </xf>
    <xf numFmtId="0" fontId="11" fillId="2" borderId="10" xfId="1" applyFont="1" applyFill="1" applyBorder="1"/>
    <xf numFmtId="0" fontId="22" fillId="2" borderId="0" xfId="1" applyFont="1" applyFill="1" applyBorder="1"/>
    <xf numFmtId="0" fontId="23" fillId="2" borderId="0" xfId="1" applyFont="1" applyFill="1" applyBorder="1"/>
    <xf numFmtId="0" fontId="0" fillId="2" borderId="0" xfId="1" applyFont="1" applyFill="1" applyBorder="1"/>
    <xf numFmtId="0" fontId="0" fillId="2" borderId="1" xfId="1" applyFont="1" applyFill="1" applyBorder="1"/>
    <xf numFmtId="0" fontId="2" fillId="2" borderId="11" xfId="1" applyFont="1" applyFill="1" applyBorder="1" applyAlignment="1">
      <alignment vertical="center" wrapText="1"/>
    </xf>
    <xf numFmtId="0" fontId="6" fillId="2" borderId="0" xfId="1" applyFont="1" applyFill="1" applyAlignment="1">
      <alignment horizontal="center" vertical="top" wrapText="1"/>
    </xf>
    <xf numFmtId="0" fontId="0" fillId="0" borderId="0" xfId="1" applyFont="1" applyAlignment="1"/>
    <xf numFmtId="0" fontId="7" fillId="2" borderId="0" xfId="1" applyFont="1" applyFill="1" applyAlignment="1">
      <alignment horizontal="left" vertical="top" wrapText="1"/>
    </xf>
  </cellXfs>
  <cellStyles count="25">
    <cellStyle name="_x000d__x000a_JournalTemplate=C:\COMFO\CTALK\JOURSTD.TPL_x000d__x000a_LbStateAddress=3 3 0 251 1 89 2 311_x000d__x000a_LbStateJou" xfId="1" xr:uid="{00000000-0005-0000-0000-000000000000}"/>
    <cellStyle name="Comma" xfId="3" builtinId="3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worldjusticeproject.org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48"/>
  <sheetViews>
    <sheetView tabSelected="1" workbookViewId="0">
      <selection sqref="A1:S1"/>
    </sheetView>
  </sheetViews>
  <sheetFormatPr defaultColWidth="8.81640625" defaultRowHeight="14.5" x14ac:dyDescent="0.35"/>
  <cols>
    <col min="1" max="1" width="11.81640625" style="23" customWidth="1"/>
    <col min="2" max="2" width="1.453125" style="23" customWidth="1"/>
    <col min="3" max="3" width="49.1796875" style="23" customWidth="1"/>
    <col min="4" max="4" width="0.81640625" style="23" customWidth="1"/>
    <col min="5" max="10" width="5.1796875" style="23" customWidth="1"/>
    <col min="11" max="11" width="6.1796875" style="23" customWidth="1"/>
    <col min="12" max="12" width="5" style="23" customWidth="1"/>
    <col min="13" max="13" width="5.81640625" style="23" customWidth="1"/>
    <col min="14" max="24" width="5.1796875" style="23" customWidth="1"/>
    <col min="25" max="25" width="0.81640625" style="23" customWidth="1"/>
    <col min="26" max="264" width="8.81640625" style="23"/>
    <col min="265" max="265" width="11.81640625" style="23" customWidth="1"/>
    <col min="266" max="266" width="1.453125" style="23" customWidth="1"/>
    <col min="267" max="267" width="49.1796875" style="23" customWidth="1"/>
    <col min="268" max="268" width="0.81640625" style="23" customWidth="1"/>
    <col min="269" max="280" width="5.1796875" style="23" customWidth="1"/>
    <col min="281" max="281" width="0.81640625" style="23" customWidth="1"/>
    <col min="282" max="520" width="8.81640625" style="23"/>
    <col min="521" max="521" width="11.81640625" style="23" customWidth="1"/>
    <col min="522" max="522" width="1.453125" style="23" customWidth="1"/>
    <col min="523" max="523" width="49.1796875" style="23" customWidth="1"/>
    <col min="524" max="524" width="0.81640625" style="23" customWidth="1"/>
    <col min="525" max="536" width="5.1796875" style="23" customWidth="1"/>
    <col min="537" max="537" width="0.81640625" style="23" customWidth="1"/>
    <col min="538" max="776" width="8.81640625" style="23"/>
    <col min="777" max="777" width="11.81640625" style="23" customWidth="1"/>
    <col min="778" max="778" width="1.453125" style="23" customWidth="1"/>
    <col min="779" max="779" width="49.1796875" style="23" customWidth="1"/>
    <col min="780" max="780" width="0.81640625" style="23" customWidth="1"/>
    <col min="781" max="792" width="5.1796875" style="23" customWidth="1"/>
    <col min="793" max="793" width="0.81640625" style="23" customWidth="1"/>
    <col min="794" max="1032" width="8.81640625" style="23"/>
    <col min="1033" max="1033" width="11.81640625" style="23" customWidth="1"/>
    <col min="1034" max="1034" width="1.453125" style="23" customWidth="1"/>
    <col min="1035" max="1035" width="49.1796875" style="23" customWidth="1"/>
    <col min="1036" max="1036" width="0.81640625" style="23" customWidth="1"/>
    <col min="1037" max="1048" width="5.1796875" style="23" customWidth="1"/>
    <col min="1049" max="1049" width="0.81640625" style="23" customWidth="1"/>
    <col min="1050" max="1288" width="8.81640625" style="23"/>
    <col min="1289" max="1289" width="11.81640625" style="23" customWidth="1"/>
    <col min="1290" max="1290" width="1.453125" style="23" customWidth="1"/>
    <col min="1291" max="1291" width="49.1796875" style="23" customWidth="1"/>
    <col min="1292" max="1292" width="0.81640625" style="23" customWidth="1"/>
    <col min="1293" max="1304" width="5.1796875" style="23" customWidth="1"/>
    <col min="1305" max="1305" width="0.81640625" style="23" customWidth="1"/>
    <col min="1306" max="1544" width="8.81640625" style="23"/>
    <col min="1545" max="1545" width="11.81640625" style="23" customWidth="1"/>
    <col min="1546" max="1546" width="1.453125" style="23" customWidth="1"/>
    <col min="1547" max="1547" width="49.1796875" style="23" customWidth="1"/>
    <col min="1548" max="1548" width="0.81640625" style="23" customWidth="1"/>
    <col min="1549" max="1560" width="5.1796875" style="23" customWidth="1"/>
    <col min="1561" max="1561" width="0.81640625" style="23" customWidth="1"/>
    <col min="1562" max="1800" width="8.81640625" style="23"/>
    <col min="1801" max="1801" width="11.81640625" style="23" customWidth="1"/>
    <col min="1802" max="1802" width="1.453125" style="23" customWidth="1"/>
    <col min="1803" max="1803" width="49.1796875" style="23" customWidth="1"/>
    <col min="1804" max="1804" width="0.81640625" style="23" customWidth="1"/>
    <col min="1805" max="1816" width="5.1796875" style="23" customWidth="1"/>
    <col min="1817" max="1817" width="0.81640625" style="23" customWidth="1"/>
    <col min="1818" max="2056" width="8.81640625" style="23"/>
    <col min="2057" max="2057" width="11.81640625" style="23" customWidth="1"/>
    <col min="2058" max="2058" width="1.453125" style="23" customWidth="1"/>
    <col min="2059" max="2059" width="49.1796875" style="23" customWidth="1"/>
    <col min="2060" max="2060" width="0.81640625" style="23" customWidth="1"/>
    <col min="2061" max="2072" width="5.1796875" style="23" customWidth="1"/>
    <col min="2073" max="2073" width="0.81640625" style="23" customWidth="1"/>
    <col min="2074" max="2312" width="8.81640625" style="23"/>
    <col min="2313" max="2313" width="11.81640625" style="23" customWidth="1"/>
    <col min="2314" max="2314" width="1.453125" style="23" customWidth="1"/>
    <col min="2315" max="2315" width="49.1796875" style="23" customWidth="1"/>
    <col min="2316" max="2316" width="0.81640625" style="23" customWidth="1"/>
    <col min="2317" max="2328" width="5.1796875" style="23" customWidth="1"/>
    <col min="2329" max="2329" width="0.81640625" style="23" customWidth="1"/>
    <col min="2330" max="2568" width="8.81640625" style="23"/>
    <col min="2569" max="2569" width="11.81640625" style="23" customWidth="1"/>
    <col min="2570" max="2570" width="1.453125" style="23" customWidth="1"/>
    <col min="2571" max="2571" width="49.1796875" style="23" customWidth="1"/>
    <col min="2572" max="2572" width="0.81640625" style="23" customWidth="1"/>
    <col min="2573" max="2584" width="5.1796875" style="23" customWidth="1"/>
    <col min="2585" max="2585" width="0.81640625" style="23" customWidth="1"/>
    <col min="2586" max="2824" width="8.81640625" style="23"/>
    <col min="2825" max="2825" width="11.81640625" style="23" customWidth="1"/>
    <col min="2826" max="2826" width="1.453125" style="23" customWidth="1"/>
    <col min="2827" max="2827" width="49.1796875" style="23" customWidth="1"/>
    <col min="2828" max="2828" width="0.81640625" style="23" customWidth="1"/>
    <col min="2829" max="2840" width="5.1796875" style="23" customWidth="1"/>
    <col min="2841" max="2841" width="0.81640625" style="23" customWidth="1"/>
    <col min="2842" max="3080" width="8.81640625" style="23"/>
    <col min="3081" max="3081" width="11.81640625" style="23" customWidth="1"/>
    <col min="3082" max="3082" width="1.453125" style="23" customWidth="1"/>
    <col min="3083" max="3083" width="49.1796875" style="23" customWidth="1"/>
    <col min="3084" max="3084" width="0.81640625" style="23" customWidth="1"/>
    <col min="3085" max="3096" width="5.1796875" style="23" customWidth="1"/>
    <col min="3097" max="3097" width="0.81640625" style="23" customWidth="1"/>
    <col min="3098" max="3336" width="8.81640625" style="23"/>
    <col min="3337" max="3337" width="11.81640625" style="23" customWidth="1"/>
    <col min="3338" max="3338" width="1.453125" style="23" customWidth="1"/>
    <col min="3339" max="3339" width="49.1796875" style="23" customWidth="1"/>
    <col min="3340" max="3340" width="0.81640625" style="23" customWidth="1"/>
    <col min="3341" max="3352" width="5.1796875" style="23" customWidth="1"/>
    <col min="3353" max="3353" width="0.81640625" style="23" customWidth="1"/>
    <col min="3354" max="3592" width="8.81640625" style="23"/>
    <col min="3593" max="3593" width="11.81640625" style="23" customWidth="1"/>
    <col min="3594" max="3594" width="1.453125" style="23" customWidth="1"/>
    <col min="3595" max="3595" width="49.1796875" style="23" customWidth="1"/>
    <col min="3596" max="3596" width="0.81640625" style="23" customWidth="1"/>
    <col min="3597" max="3608" width="5.1796875" style="23" customWidth="1"/>
    <col min="3609" max="3609" width="0.81640625" style="23" customWidth="1"/>
    <col min="3610" max="3848" width="8.81640625" style="23"/>
    <col min="3849" max="3849" width="11.81640625" style="23" customWidth="1"/>
    <col min="3850" max="3850" width="1.453125" style="23" customWidth="1"/>
    <col min="3851" max="3851" width="49.1796875" style="23" customWidth="1"/>
    <col min="3852" max="3852" width="0.81640625" style="23" customWidth="1"/>
    <col min="3853" max="3864" width="5.1796875" style="23" customWidth="1"/>
    <col min="3865" max="3865" width="0.81640625" style="23" customWidth="1"/>
    <col min="3866" max="4104" width="8.81640625" style="23"/>
    <col min="4105" max="4105" width="11.81640625" style="23" customWidth="1"/>
    <col min="4106" max="4106" width="1.453125" style="23" customWidth="1"/>
    <col min="4107" max="4107" width="49.1796875" style="23" customWidth="1"/>
    <col min="4108" max="4108" width="0.81640625" style="23" customWidth="1"/>
    <col min="4109" max="4120" width="5.1796875" style="23" customWidth="1"/>
    <col min="4121" max="4121" width="0.81640625" style="23" customWidth="1"/>
    <col min="4122" max="4360" width="8.81640625" style="23"/>
    <col min="4361" max="4361" width="11.81640625" style="23" customWidth="1"/>
    <col min="4362" max="4362" width="1.453125" style="23" customWidth="1"/>
    <col min="4363" max="4363" width="49.1796875" style="23" customWidth="1"/>
    <col min="4364" max="4364" width="0.81640625" style="23" customWidth="1"/>
    <col min="4365" max="4376" width="5.1796875" style="23" customWidth="1"/>
    <col min="4377" max="4377" width="0.81640625" style="23" customWidth="1"/>
    <col min="4378" max="4616" width="8.81640625" style="23"/>
    <col min="4617" max="4617" width="11.81640625" style="23" customWidth="1"/>
    <col min="4618" max="4618" width="1.453125" style="23" customWidth="1"/>
    <col min="4619" max="4619" width="49.1796875" style="23" customWidth="1"/>
    <col min="4620" max="4620" width="0.81640625" style="23" customWidth="1"/>
    <col min="4621" max="4632" width="5.1796875" style="23" customWidth="1"/>
    <col min="4633" max="4633" width="0.81640625" style="23" customWidth="1"/>
    <col min="4634" max="4872" width="8.81640625" style="23"/>
    <col min="4873" max="4873" width="11.81640625" style="23" customWidth="1"/>
    <col min="4874" max="4874" width="1.453125" style="23" customWidth="1"/>
    <col min="4875" max="4875" width="49.1796875" style="23" customWidth="1"/>
    <col min="4876" max="4876" width="0.81640625" style="23" customWidth="1"/>
    <col min="4877" max="4888" width="5.1796875" style="23" customWidth="1"/>
    <col min="4889" max="4889" width="0.81640625" style="23" customWidth="1"/>
    <col min="4890" max="5128" width="8.81640625" style="23"/>
    <col min="5129" max="5129" width="11.81640625" style="23" customWidth="1"/>
    <col min="5130" max="5130" width="1.453125" style="23" customWidth="1"/>
    <col min="5131" max="5131" width="49.1796875" style="23" customWidth="1"/>
    <col min="5132" max="5132" width="0.81640625" style="23" customWidth="1"/>
    <col min="5133" max="5144" width="5.1796875" style="23" customWidth="1"/>
    <col min="5145" max="5145" width="0.81640625" style="23" customWidth="1"/>
    <col min="5146" max="5384" width="8.81640625" style="23"/>
    <col min="5385" max="5385" width="11.81640625" style="23" customWidth="1"/>
    <col min="5386" max="5386" width="1.453125" style="23" customWidth="1"/>
    <col min="5387" max="5387" width="49.1796875" style="23" customWidth="1"/>
    <col min="5388" max="5388" width="0.81640625" style="23" customWidth="1"/>
    <col min="5389" max="5400" width="5.1796875" style="23" customWidth="1"/>
    <col min="5401" max="5401" width="0.81640625" style="23" customWidth="1"/>
    <col min="5402" max="5640" width="8.81640625" style="23"/>
    <col min="5641" max="5641" width="11.81640625" style="23" customWidth="1"/>
    <col min="5642" max="5642" width="1.453125" style="23" customWidth="1"/>
    <col min="5643" max="5643" width="49.1796875" style="23" customWidth="1"/>
    <col min="5644" max="5644" width="0.81640625" style="23" customWidth="1"/>
    <col min="5645" max="5656" width="5.1796875" style="23" customWidth="1"/>
    <col min="5657" max="5657" width="0.81640625" style="23" customWidth="1"/>
    <col min="5658" max="5896" width="8.81640625" style="23"/>
    <col min="5897" max="5897" width="11.81640625" style="23" customWidth="1"/>
    <col min="5898" max="5898" width="1.453125" style="23" customWidth="1"/>
    <col min="5899" max="5899" width="49.1796875" style="23" customWidth="1"/>
    <col min="5900" max="5900" width="0.81640625" style="23" customWidth="1"/>
    <col min="5901" max="5912" width="5.1796875" style="23" customWidth="1"/>
    <col min="5913" max="5913" width="0.81640625" style="23" customWidth="1"/>
    <col min="5914" max="6152" width="8.81640625" style="23"/>
    <col min="6153" max="6153" width="11.81640625" style="23" customWidth="1"/>
    <col min="6154" max="6154" width="1.453125" style="23" customWidth="1"/>
    <col min="6155" max="6155" width="49.1796875" style="23" customWidth="1"/>
    <col min="6156" max="6156" width="0.81640625" style="23" customWidth="1"/>
    <col min="6157" max="6168" width="5.1796875" style="23" customWidth="1"/>
    <col min="6169" max="6169" width="0.81640625" style="23" customWidth="1"/>
    <col min="6170" max="6408" width="8.81640625" style="23"/>
    <col min="6409" max="6409" width="11.81640625" style="23" customWidth="1"/>
    <col min="6410" max="6410" width="1.453125" style="23" customWidth="1"/>
    <col min="6411" max="6411" width="49.1796875" style="23" customWidth="1"/>
    <col min="6412" max="6412" width="0.81640625" style="23" customWidth="1"/>
    <col min="6413" max="6424" width="5.1796875" style="23" customWidth="1"/>
    <col min="6425" max="6425" width="0.81640625" style="23" customWidth="1"/>
    <col min="6426" max="6664" width="8.81640625" style="23"/>
    <col min="6665" max="6665" width="11.81640625" style="23" customWidth="1"/>
    <col min="6666" max="6666" width="1.453125" style="23" customWidth="1"/>
    <col min="6667" max="6667" width="49.1796875" style="23" customWidth="1"/>
    <col min="6668" max="6668" width="0.81640625" style="23" customWidth="1"/>
    <col min="6669" max="6680" width="5.1796875" style="23" customWidth="1"/>
    <col min="6681" max="6681" width="0.81640625" style="23" customWidth="1"/>
    <col min="6682" max="6920" width="8.81640625" style="23"/>
    <col min="6921" max="6921" width="11.81640625" style="23" customWidth="1"/>
    <col min="6922" max="6922" width="1.453125" style="23" customWidth="1"/>
    <col min="6923" max="6923" width="49.1796875" style="23" customWidth="1"/>
    <col min="6924" max="6924" width="0.81640625" style="23" customWidth="1"/>
    <col min="6925" max="6936" width="5.1796875" style="23" customWidth="1"/>
    <col min="6937" max="6937" width="0.81640625" style="23" customWidth="1"/>
    <col min="6938" max="7176" width="8.81640625" style="23"/>
    <col min="7177" max="7177" width="11.81640625" style="23" customWidth="1"/>
    <col min="7178" max="7178" width="1.453125" style="23" customWidth="1"/>
    <col min="7179" max="7179" width="49.1796875" style="23" customWidth="1"/>
    <col min="7180" max="7180" width="0.81640625" style="23" customWidth="1"/>
    <col min="7181" max="7192" width="5.1796875" style="23" customWidth="1"/>
    <col min="7193" max="7193" width="0.81640625" style="23" customWidth="1"/>
    <col min="7194" max="7432" width="8.81640625" style="23"/>
    <col min="7433" max="7433" width="11.81640625" style="23" customWidth="1"/>
    <col min="7434" max="7434" width="1.453125" style="23" customWidth="1"/>
    <col min="7435" max="7435" width="49.1796875" style="23" customWidth="1"/>
    <col min="7436" max="7436" width="0.81640625" style="23" customWidth="1"/>
    <col min="7437" max="7448" width="5.1796875" style="23" customWidth="1"/>
    <col min="7449" max="7449" width="0.81640625" style="23" customWidth="1"/>
    <col min="7450" max="7688" width="8.81640625" style="23"/>
    <col min="7689" max="7689" width="11.81640625" style="23" customWidth="1"/>
    <col min="7690" max="7690" width="1.453125" style="23" customWidth="1"/>
    <col min="7691" max="7691" width="49.1796875" style="23" customWidth="1"/>
    <col min="7692" max="7692" width="0.81640625" style="23" customWidth="1"/>
    <col min="7693" max="7704" width="5.1796875" style="23" customWidth="1"/>
    <col min="7705" max="7705" width="0.81640625" style="23" customWidth="1"/>
    <col min="7706" max="7944" width="8.81640625" style="23"/>
    <col min="7945" max="7945" width="11.81640625" style="23" customWidth="1"/>
    <col min="7946" max="7946" width="1.453125" style="23" customWidth="1"/>
    <col min="7947" max="7947" width="49.1796875" style="23" customWidth="1"/>
    <col min="7948" max="7948" width="0.81640625" style="23" customWidth="1"/>
    <col min="7949" max="7960" width="5.1796875" style="23" customWidth="1"/>
    <col min="7961" max="7961" width="0.81640625" style="23" customWidth="1"/>
    <col min="7962" max="8200" width="8.81640625" style="23"/>
    <col min="8201" max="8201" width="11.81640625" style="23" customWidth="1"/>
    <col min="8202" max="8202" width="1.453125" style="23" customWidth="1"/>
    <col min="8203" max="8203" width="49.1796875" style="23" customWidth="1"/>
    <col min="8204" max="8204" width="0.81640625" style="23" customWidth="1"/>
    <col min="8205" max="8216" width="5.1796875" style="23" customWidth="1"/>
    <col min="8217" max="8217" width="0.81640625" style="23" customWidth="1"/>
    <col min="8218" max="8456" width="8.81640625" style="23"/>
    <col min="8457" max="8457" width="11.81640625" style="23" customWidth="1"/>
    <col min="8458" max="8458" width="1.453125" style="23" customWidth="1"/>
    <col min="8459" max="8459" width="49.1796875" style="23" customWidth="1"/>
    <col min="8460" max="8460" width="0.81640625" style="23" customWidth="1"/>
    <col min="8461" max="8472" width="5.1796875" style="23" customWidth="1"/>
    <col min="8473" max="8473" width="0.81640625" style="23" customWidth="1"/>
    <col min="8474" max="8712" width="8.81640625" style="23"/>
    <col min="8713" max="8713" width="11.81640625" style="23" customWidth="1"/>
    <col min="8714" max="8714" width="1.453125" style="23" customWidth="1"/>
    <col min="8715" max="8715" width="49.1796875" style="23" customWidth="1"/>
    <col min="8716" max="8716" width="0.81640625" style="23" customWidth="1"/>
    <col min="8717" max="8728" width="5.1796875" style="23" customWidth="1"/>
    <col min="8729" max="8729" width="0.81640625" style="23" customWidth="1"/>
    <col min="8730" max="8968" width="8.81640625" style="23"/>
    <col min="8969" max="8969" width="11.81640625" style="23" customWidth="1"/>
    <col min="8970" max="8970" width="1.453125" style="23" customWidth="1"/>
    <col min="8971" max="8971" width="49.1796875" style="23" customWidth="1"/>
    <col min="8972" max="8972" width="0.81640625" style="23" customWidth="1"/>
    <col min="8973" max="8984" width="5.1796875" style="23" customWidth="1"/>
    <col min="8985" max="8985" width="0.81640625" style="23" customWidth="1"/>
    <col min="8986" max="9224" width="8.81640625" style="23"/>
    <col min="9225" max="9225" width="11.81640625" style="23" customWidth="1"/>
    <col min="9226" max="9226" width="1.453125" style="23" customWidth="1"/>
    <col min="9227" max="9227" width="49.1796875" style="23" customWidth="1"/>
    <col min="9228" max="9228" width="0.81640625" style="23" customWidth="1"/>
    <col min="9229" max="9240" width="5.1796875" style="23" customWidth="1"/>
    <col min="9241" max="9241" width="0.81640625" style="23" customWidth="1"/>
    <col min="9242" max="9480" width="8.81640625" style="23"/>
    <col min="9481" max="9481" width="11.81640625" style="23" customWidth="1"/>
    <col min="9482" max="9482" width="1.453125" style="23" customWidth="1"/>
    <col min="9483" max="9483" width="49.1796875" style="23" customWidth="1"/>
    <col min="9484" max="9484" width="0.81640625" style="23" customWidth="1"/>
    <col min="9485" max="9496" width="5.1796875" style="23" customWidth="1"/>
    <col min="9497" max="9497" width="0.81640625" style="23" customWidth="1"/>
    <col min="9498" max="9736" width="8.81640625" style="23"/>
    <col min="9737" max="9737" width="11.81640625" style="23" customWidth="1"/>
    <col min="9738" max="9738" width="1.453125" style="23" customWidth="1"/>
    <col min="9739" max="9739" width="49.1796875" style="23" customWidth="1"/>
    <col min="9740" max="9740" width="0.81640625" style="23" customWidth="1"/>
    <col min="9741" max="9752" width="5.1796875" style="23" customWidth="1"/>
    <col min="9753" max="9753" width="0.81640625" style="23" customWidth="1"/>
    <col min="9754" max="9992" width="8.81640625" style="23"/>
    <col min="9993" max="9993" width="11.81640625" style="23" customWidth="1"/>
    <col min="9994" max="9994" width="1.453125" style="23" customWidth="1"/>
    <col min="9995" max="9995" width="49.1796875" style="23" customWidth="1"/>
    <col min="9996" max="9996" width="0.81640625" style="23" customWidth="1"/>
    <col min="9997" max="10008" width="5.1796875" style="23" customWidth="1"/>
    <col min="10009" max="10009" width="0.81640625" style="23" customWidth="1"/>
    <col min="10010" max="10248" width="8.81640625" style="23"/>
    <col min="10249" max="10249" width="11.81640625" style="23" customWidth="1"/>
    <col min="10250" max="10250" width="1.453125" style="23" customWidth="1"/>
    <col min="10251" max="10251" width="49.1796875" style="23" customWidth="1"/>
    <col min="10252" max="10252" width="0.81640625" style="23" customWidth="1"/>
    <col min="10253" max="10264" width="5.1796875" style="23" customWidth="1"/>
    <col min="10265" max="10265" width="0.81640625" style="23" customWidth="1"/>
    <col min="10266" max="10504" width="8.81640625" style="23"/>
    <col min="10505" max="10505" width="11.81640625" style="23" customWidth="1"/>
    <col min="10506" max="10506" width="1.453125" style="23" customWidth="1"/>
    <col min="10507" max="10507" width="49.1796875" style="23" customWidth="1"/>
    <col min="10508" max="10508" width="0.81640625" style="23" customWidth="1"/>
    <col min="10509" max="10520" width="5.1796875" style="23" customWidth="1"/>
    <col min="10521" max="10521" width="0.81640625" style="23" customWidth="1"/>
    <col min="10522" max="10760" width="8.81640625" style="23"/>
    <col min="10761" max="10761" width="11.81640625" style="23" customWidth="1"/>
    <col min="10762" max="10762" width="1.453125" style="23" customWidth="1"/>
    <col min="10763" max="10763" width="49.1796875" style="23" customWidth="1"/>
    <col min="10764" max="10764" width="0.81640625" style="23" customWidth="1"/>
    <col min="10765" max="10776" width="5.1796875" style="23" customWidth="1"/>
    <col min="10777" max="10777" width="0.81640625" style="23" customWidth="1"/>
    <col min="10778" max="11016" width="8.81640625" style="23"/>
    <col min="11017" max="11017" width="11.81640625" style="23" customWidth="1"/>
    <col min="11018" max="11018" width="1.453125" style="23" customWidth="1"/>
    <col min="11019" max="11019" width="49.1796875" style="23" customWidth="1"/>
    <col min="11020" max="11020" width="0.81640625" style="23" customWidth="1"/>
    <col min="11021" max="11032" width="5.1796875" style="23" customWidth="1"/>
    <col min="11033" max="11033" width="0.81640625" style="23" customWidth="1"/>
    <col min="11034" max="11272" width="8.81640625" style="23"/>
    <col min="11273" max="11273" width="11.81640625" style="23" customWidth="1"/>
    <col min="11274" max="11274" width="1.453125" style="23" customWidth="1"/>
    <col min="11275" max="11275" width="49.1796875" style="23" customWidth="1"/>
    <col min="11276" max="11276" width="0.81640625" style="23" customWidth="1"/>
    <col min="11277" max="11288" width="5.1796875" style="23" customWidth="1"/>
    <col min="11289" max="11289" width="0.81640625" style="23" customWidth="1"/>
    <col min="11290" max="11528" width="8.81640625" style="23"/>
    <col min="11529" max="11529" width="11.81640625" style="23" customWidth="1"/>
    <col min="11530" max="11530" width="1.453125" style="23" customWidth="1"/>
    <col min="11531" max="11531" width="49.1796875" style="23" customWidth="1"/>
    <col min="11532" max="11532" width="0.81640625" style="23" customWidth="1"/>
    <col min="11533" max="11544" width="5.1796875" style="23" customWidth="1"/>
    <col min="11545" max="11545" width="0.81640625" style="23" customWidth="1"/>
    <col min="11546" max="11784" width="8.81640625" style="23"/>
    <col min="11785" max="11785" width="11.81640625" style="23" customWidth="1"/>
    <col min="11786" max="11786" width="1.453125" style="23" customWidth="1"/>
    <col min="11787" max="11787" width="49.1796875" style="23" customWidth="1"/>
    <col min="11788" max="11788" width="0.81640625" style="23" customWidth="1"/>
    <col min="11789" max="11800" width="5.1796875" style="23" customWidth="1"/>
    <col min="11801" max="11801" width="0.81640625" style="23" customWidth="1"/>
    <col min="11802" max="12040" width="8.81640625" style="23"/>
    <col min="12041" max="12041" width="11.81640625" style="23" customWidth="1"/>
    <col min="12042" max="12042" width="1.453125" style="23" customWidth="1"/>
    <col min="12043" max="12043" width="49.1796875" style="23" customWidth="1"/>
    <col min="12044" max="12044" width="0.81640625" style="23" customWidth="1"/>
    <col min="12045" max="12056" width="5.1796875" style="23" customWidth="1"/>
    <col min="12057" max="12057" width="0.81640625" style="23" customWidth="1"/>
    <col min="12058" max="12296" width="8.81640625" style="23"/>
    <col min="12297" max="12297" width="11.81640625" style="23" customWidth="1"/>
    <col min="12298" max="12298" width="1.453125" style="23" customWidth="1"/>
    <col min="12299" max="12299" width="49.1796875" style="23" customWidth="1"/>
    <col min="12300" max="12300" width="0.81640625" style="23" customWidth="1"/>
    <col min="12301" max="12312" width="5.1796875" style="23" customWidth="1"/>
    <col min="12313" max="12313" width="0.81640625" style="23" customWidth="1"/>
    <col min="12314" max="12552" width="8.81640625" style="23"/>
    <col min="12553" max="12553" width="11.81640625" style="23" customWidth="1"/>
    <col min="12554" max="12554" width="1.453125" style="23" customWidth="1"/>
    <col min="12555" max="12555" width="49.1796875" style="23" customWidth="1"/>
    <col min="12556" max="12556" width="0.81640625" style="23" customWidth="1"/>
    <col min="12557" max="12568" width="5.1796875" style="23" customWidth="1"/>
    <col min="12569" max="12569" width="0.81640625" style="23" customWidth="1"/>
    <col min="12570" max="12808" width="8.81640625" style="23"/>
    <col min="12809" max="12809" width="11.81640625" style="23" customWidth="1"/>
    <col min="12810" max="12810" width="1.453125" style="23" customWidth="1"/>
    <col min="12811" max="12811" width="49.1796875" style="23" customWidth="1"/>
    <col min="12812" max="12812" width="0.81640625" style="23" customWidth="1"/>
    <col min="12813" max="12824" width="5.1796875" style="23" customWidth="1"/>
    <col min="12825" max="12825" width="0.81640625" style="23" customWidth="1"/>
    <col min="12826" max="13064" width="8.81640625" style="23"/>
    <col min="13065" max="13065" width="11.81640625" style="23" customWidth="1"/>
    <col min="13066" max="13066" width="1.453125" style="23" customWidth="1"/>
    <col min="13067" max="13067" width="49.1796875" style="23" customWidth="1"/>
    <col min="13068" max="13068" width="0.81640625" style="23" customWidth="1"/>
    <col min="13069" max="13080" width="5.1796875" style="23" customWidth="1"/>
    <col min="13081" max="13081" width="0.81640625" style="23" customWidth="1"/>
    <col min="13082" max="13320" width="8.81640625" style="23"/>
    <col min="13321" max="13321" width="11.81640625" style="23" customWidth="1"/>
    <col min="13322" max="13322" width="1.453125" style="23" customWidth="1"/>
    <col min="13323" max="13323" width="49.1796875" style="23" customWidth="1"/>
    <col min="13324" max="13324" width="0.81640625" style="23" customWidth="1"/>
    <col min="13325" max="13336" width="5.1796875" style="23" customWidth="1"/>
    <col min="13337" max="13337" width="0.81640625" style="23" customWidth="1"/>
    <col min="13338" max="13576" width="8.81640625" style="23"/>
    <col min="13577" max="13577" width="11.81640625" style="23" customWidth="1"/>
    <col min="13578" max="13578" width="1.453125" style="23" customWidth="1"/>
    <col min="13579" max="13579" width="49.1796875" style="23" customWidth="1"/>
    <col min="13580" max="13580" width="0.81640625" style="23" customWidth="1"/>
    <col min="13581" max="13592" width="5.1796875" style="23" customWidth="1"/>
    <col min="13593" max="13593" width="0.81640625" style="23" customWidth="1"/>
    <col min="13594" max="13832" width="8.81640625" style="23"/>
    <col min="13833" max="13833" width="11.81640625" style="23" customWidth="1"/>
    <col min="13834" max="13834" width="1.453125" style="23" customWidth="1"/>
    <col min="13835" max="13835" width="49.1796875" style="23" customWidth="1"/>
    <col min="13836" max="13836" width="0.81640625" style="23" customWidth="1"/>
    <col min="13837" max="13848" width="5.1796875" style="23" customWidth="1"/>
    <col min="13849" max="13849" width="0.81640625" style="23" customWidth="1"/>
    <col min="13850" max="14088" width="8.81640625" style="23"/>
    <col min="14089" max="14089" width="11.81640625" style="23" customWidth="1"/>
    <col min="14090" max="14090" width="1.453125" style="23" customWidth="1"/>
    <col min="14091" max="14091" width="49.1796875" style="23" customWidth="1"/>
    <col min="14092" max="14092" width="0.81640625" style="23" customWidth="1"/>
    <col min="14093" max="14104" width="5.1796875" style="23" customWidth="1"/>
    <col min="14105" max="14105" width="0.81640625" style="23" customWidth="1"/>
    <col min="14106" max="14344" width="8.81640625" style="23"/>
    <col min="14345" max="14345" width="11.81640625" style="23" customWidth="1"/>
    <col min="14346" max="14346" width="1.453125" style="23" customWidth="1"/>
    <col min="14347" max="14347" width="49.1796875" style="23" customWidth="1"/>
    <col min="14348" max="14348" width="0.81640625" style="23" customWidth="1"/>
    <col min="14349" max="14360" width="5.1796875" style="23" customWidth="1"/>
    <col min="14361" max="14361" width="0.81640625" style="23" customWidth="1"/>
    <col min="14362" max="14600" width="8.81640625" style="23"/>
    <col min="14601" max="14601" width="11.81640625" style="23" customWidth="1"/>
    <col min="14602" max="14602" width="1.453125" style="23" customWidth="1"/>
    <col min="14603" max="14603" width="49.1796875" style="23" customWidth="1"/>
    <col min="14604" max="14604" width="0.81640625" style="23" customWidth="1"/>
    <col min="14605" max="14616" width="5.1796875" style="23" customWidth="1"/>
    <col min="14617" max="14617" width="0.81640625" style="23" customWidth="1"/>
    <col min="14618" max="14856" width="8.81640625" style="23"/>
    <col min="14857" max="14857" width="11.81640625" style="23" customWidth="1"/>
    <col min="14858" max="14858" width="1.453125" style="23" customWidth="1"/>
    <col min="14859" max="14859" width="49.1796875" style="23" customWidth="1"/>
    <col min="14860" max="14860" width="0.81640625" style="23" customWidth="1"/>
    <col min="14861" max="14872" width="5.1796875" style="23" customWidth="1"/>
    <col min="14873" max="14873" width="0.81640625" style="23" customWidth="1"/>
    <col min="14874" max="15112" width="8.81640625" style="23"/>
    <col min="15113" max="15113" width="11.81640625" style="23" customWidth="1"/>
    <col min="15114" max="15114" width="1.453125" style="23" customWidth="1"/>
    <col min="15115" max="15115" width="49.1796875" style="23" customWidth="1"/>
    <col min="15116" max="15116" width="0.81640625" style="23" customWidth="1"/>
    <col min="15117" max="15128" width="5.1796875" style="23" customWidth="1"/>
    <col min="15129" max="15129" width="0.81640625" style="23" customWidth="1"/>
    <col min="15130" max="15368" width="8.81640625" style="23"/>
    <col min="15369" max="15369" width="11.81640625" style="23" customWidth="1"/>
    <col min="15370" max="15370" width="1.453125" style="23" customWidth="1"/>
    <col min="15371" max="15371" width="49.1796875" style="23" customWidth="1"/>
    <col min="15372" max="15372" width="0.81640625" style="23" customWidth="1"/>
    <col min="15373" max="15384" width="5.1796875" style="23" customWidth="1"/>
    <col min="15385" max="15385" width="0.81640625" style="23" customWidth="1"/>
    <col min="15386" max="15624" width="8.81640625" style="23"/>
    <col min="15625" max="15625" width="11.81640625" style="23" customWidth="1"/>
    <col min="15626" max="15626" width="1.453125" style="23" customWidth="1"/>
    <col min="15627" max="15627" width="49.1796875" style="23" customWidth="1"/>
    <col min="15628" max="15628" width="0.81640625" style="23" customWidth="1"/>
    <col min="15629" max="15640" width="5.1796875" style="23" customWidth="1"/>
    <col min="15641" max="15641" width="0.81640625" style="23" customWidth="1"/>
    <col min="15642" max="15880" width="8.81640625" style="23"/>
    <col min="15881" max="15881" width="11.81640625" style="23" customWidth="1"/>
    <col min="15882" max="15882" width="1.453125" style="23" customWidth="1"/>
    <col min="15883" max="15883" width="49.1796875" style="23" customWidth="1"/>
    <col min="15884" max="15884" width="0.81640625" style="23" customWidth="1"/>
    <col min="15885" max="15896" width="5.1796875" style="23" customWidth="1"/>
    <col min="15897" max="15897" width="0.81640625" style="23" customWidth="1"/>
    <col min="15898" max="16136" width="8.81640625" style="23"/>
    <col min="16137" max="16137" width="11.81640625" style="23" customWidth="1"/>
    <col min="16138" max="16138" width="1.453125" style="23" customWidth="1"/>
    <col min="16139" max="16139" width="49.1796875" style="23" customWidth="1"/>
    <col min="16140" max="16140" width="0.81640625" style="23" customWidth="1"/>
    <col min="16141" max="16152" width="5.1796875" style="23" customWidth="1"/>
    <col min="16153" max="16153" width="0.81640625" style="23" customWidth="1"/>
    <col min="16154" max="16384" width="8.81640625" style="23"/>
  </cols>
  <sheetData>
    <row r="1" spans="1:26" x14ac:dyDescent="0.35">
      <c r="A1" s="79" t="s">
        <v>275</v>
      </c>
      <c r="B1" s="79"/>
      <c r="C1" s="79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</row>
    <row r="2" spans="1:26" x14ac:dyDescent="0.35">
      <c r="A2" s="24"/>
      <c r="B2" s="24"/>
      <c r="C2" s="24"/>
    </row>
    <row r="3" spans="1:26" x14ac:dyDescent="0.35">
      <c r="A3" s="25" t="s">
        <v>255</v>
      </c>
      <c r="B3" s="25"/>
      <c r="C3" s="26" t="s">
        <v>275</v>
      </c>
    </row>
    <row r="4" spans="1:26" ht="23" x14ac:dyDescent="0.35">
      <c r="A4" s="25" t="s">
        <v>256</v>
      </c>
      <c r="B4" s="25"/>
      <c r="C4" s="27" t="s">
        <v>282</v>
      </c>
      <c r="L4" s="42"/>
    </row>
    <row r="5" spans="1:26" x14ac:dyDescent="0.35">
      <c r="A5" s="25" t="s">
        <v>257</v>
      </c>
      <c r="B5" s="25"/>
      <c r="C5" s="28" t="s">
        <v>276</v>
      </c>
    </row>
    <row r="6" spans="1:26" x14ac:dyDescent="0.35">
      <c r="A6" s="25" t="s">
        <v>258</v>
      </c>
      <c r="B6" s="25"/>
      <c r="C6" s="26" t="s">
        <v>277</v>
      </c>
    </row>
    <row r="7" spans="1:26" x14ac:dyDescent="0.35">
      <c r="A7" s="25" t="s">
        <v>259</v>
      </c>
      <c r="B7" s="25"/>
      <c r="C7" s="26" t="s">
        <v>283</v>
      </c>
    </row>
    <row r="8" spans="1:26" ht="23" x14ac:dyDescent="0.35">
      <c r="A8" s="25" t="s">
        <v>260</v>
      </c>
      <c r="B8" s="25"/>
      <c r="C8" s="26" t="s">
        <v>284</v>
      </c>
    </row>
    <row r="9" spans="1:26" ht="23" x14ac:dyDescent="0.35">
      <c r="A9" s="25" t="s">
        <v>261</v>
      </c>
      <c r="B9" s="25"/>
      <c r="C9" s="26" t="s">
        <v>281</v>
      </c>
    </row>
    <row r="10" spans="1:26" x14ac:dyDescent="0.35">
      <c r="A10" s="25" t="s">
        <v>262</v>
      </c>
      <c r="B10" s="25"/>
      <c r="C10" s="26" t="s">
        <v>278</v>
      </c>
    </row>
    <row r="11" spans="1:26" x14ac:dyDescent="0.35">
      <c r="A11" s="25" t="s">
        <v>263</v>
      </c>
      <c r="B11" s="25"/>
      <c r="C11" s="26" t="s">
        <v>264</v>
      </c>
    </row>
    <row r="12" spans="1:26" ht="30.75" customHeight="1" x14ac:dyDescent="0.35">
      <c r="A12" s="25" t="s">
        <v>256</v>
      </c>
      <c r="B12" s="25"/>
      <c r="C12" s="81" t="s">
        <v>330</v>
      </c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</row>
    <row r="13" spans="1:26" ht="15" thickBot="1" x14ac:dyDescent="0.4">
      <c r="B13" s="67"/>
      <c r="C13" s="66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67"/>
      <c r="Z13" s="31"/>
    </row>
    <row r="14" spans="1:26" x14ac:dyDescent="0.35">
      <c r="B14" s="69"/>
      <c r="C14" s="70"/>
      <c r="D14" s="71"/>
      <c r="E14" s="72">
        <v>2019</v>
      </c>
      <c r="F14" s="72">
        <v>2018</v>
      </c>
      <c r="G14" s="72">
        <v>2017</v>
      </c>
      <c r="H14" s="72">
        <v>2016</v>
      </c>
      <c r="I14" s="72">
        <v>2015</v>
      </c>
      <c r="J14" s="72">
        <v>2014</v>
      </c>
      <c r="K14" s="72">
        <v>2013</v>
      </c>
      <c r="L14" s="72">
        <v>2012</v>
      </c>
      <c r="M14" s="72">
        <v>2011</v>
      </c>
      <c r="N14" s="72">
        <v>2010</v>
      </c>
      <c r="O14" s="72">
        <v>2009</v>
      </c>
      <c r="P14" s="72">
        <v>2008</v>
      </c>
      <c r="Q14" s="72">
        <v>2007</v>
      </c>
      <c r="R14" s="72">
        <v>2006</v>
      </c>
      <c r="S14" s="72">
        <v>2005</v>
      </c>
      <c r="T14" s="72">
        <v>2004</v>
      </c>
      <c r="U14" s="72">
        <v>2003</v>
      </c>
      <c r="V14" s="72">
        <v>2002</v>
      </c>
      <c r="W14" s="72">
        <v>2000</v>
      </c>
      <c r="X14" s="72"/>
      <c r="Y14" s="72"/>
      <c r="Z14" s="73"/>
    </row>
    <row r="15" spans="1:26" x14ac:dyDescent="0.35">
      <c r="B15" s="29"/>
      <c r="C15" s="51" t="s">
        <v>265</v>
      </c>
      <c r="D15" s="47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0"/>
    </row>
    <row r="16" spans="1:26" x14ac:dyDescent="0.35">
      <c r="B16" s="29"/>
      <c r="C16" s="74" t="s">
        <v>331</v>
      </c>
      <c r="D16" s="46"/>
      <c r="E16" s="32" t="s">
        <v>266</v>
      </c>
      <c r="F16" s="32" t="s">
        <v>266</v>
      </c>
      <c r="G16" s="32" t="s">
        <v>266</v>
      </c>
      <c r="H16" s="32" t="s">
        <v>266</v>
      </c>
      <c r="I16" s="32" t="s">
        <v>266</v>
      </c>
      <c r="J16" s="32" t="s">
        <v>266</v>
      </c>
      <c r="K16" s="32" t="s">
        <v>266</v>
      </c>
      <c r="L16" s="32" t="s">
        <v>266</v>
      </c>
      <c r="M16" s="32" t="s">
        <v>266</v>
      </c>
      <c r="N16" s="32" t="s">
        <v>267</v>
      </c>
      <c r="O16" s="32" t="s">
        <v>267</v>
      </c>
      <c r="P16" s="32" t="s">
        <v>267</v>
      </c>
      <c r="Q16" s="32" t="s">
        <v>267</v>
      </c>
      <c r="R16" s="32" t="s">
        <v>267</v>
      </c>
      <c r="S16" s="32" t="s">
        <v>267</v>
      </c>
      <c r="T16" s="32" t="s">
        <v>267</v>
      </c>
      <c r="U16" s="32" t="s">
        <v>267</v>
      </c>
      <c r="V16" s="32" t="s">
        <v>267</v>
      </c>
      <c r="W16" s="32" t="s">
        <v>267</v>
      </c>
      <c r="X16" s="32" t="s">
        <v>267</v>
      </c>
      <c r="Y16" s="32" t="s">
        <v>267</v>
      </c>
      <c r="Z16" s="30"/>
    </row>
    <row r="17" spans="2:26" x14ac:dyDescent="0.35">
      <c r="B17" s="29"/>
      <c r="C17" s="74" t="s">
        <v>97</v>
      </c>
      <c r="D17" s="47"/>
      <c r="E17" s="32" t="s">
        <v>266</v>
      </c>
      <c r="F17" s="32" t="s">
        <v>266</v>
      </c>
      <c r="G17" s="32" t="s">
        <v>266</v>
      </c>
      <c r="H17" s="32" t="s">
        <v>266</v>
      </c>
      <c r="I17" s="32" t="s">
        <v>266</v>
      </c>
      <c r="J17" s="32" t="s">
        <v>266</v>
      </c>
      <c r="K17" s="32" t="s">
        <v>266</v>
      </c>
      <c r="L17" s="32" t="s">
        <v>266</v>
      </c>
      <c r="M17" s="32" t="s">
        <v>266</v>
      </c>
      <c r="N17" s="32"/>
      <c r="O17" s="32"/>
      <c r="P17" s="32"/>
      <c r="Q17" s="32"/>
      <c r="R17" s="32"/>
      <c r="S17" s="32"/>
      <c r="T17" s="32"/>
      <c r="U17" s="32"/>
      <c r="V17" s="32"/>
      <c r="W17" s="32" t="s">
        <v>194</v>
      </c>
      <c r="X17" s="32"/>
      <c r="Y17" s="32"/>
      <c r="Z17" s="30"/>
    </row>
    <row r="18" spans="2:26" x14ac:dyDescent="0.35">
      <c r="B18" s="29"/>
      <c r="C18" s="74" t="s">
        <v>294</v>
      </c>
      <c r="D18" s="47"/>
      <c r="E18" s="32" t="s">
        <v>266</v>
      </c>
      <c r="F18" s="32" t="s">
        <v>266</v>
      </c>
      <c r="G18" s="32" t="s">
        <v>266</v>
      </c>
      <c r="H18" s="32" t="s">
        <v>266</v>
      </c>
      <c r="I18" s="32" t="s">
        <v>266</v>
      </c>
      <c r="J18" s="32" t="s">
        <v>266</v>
      </c>
      <c r="K18" s="32" t="s">
        <v>266</v>
      </c>
      <c r="L18" s="32" t="s">
        <v>266</v>
      </c>
      <c r="M18" s="32" t="s">
        <v>266</v>
      </c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0"/>
    </row>
    <row r="19" spans="2:26" x14ac:dyDescent="0.35">
      <c r="B19" s="29"/>
      <c r="C19" s="74"/>
      <c r="D19" s="47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0"/>
    </row>
    <row r="20" spans="2:26" x14ac:dyDescent="0.35">
      <c r="B20" s="29"/>
      <c r="C20" s="75" t="s">
        <v>268</v>
      </c>
      <c r="D20" s="47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0"/>
    </row>
    <row r="21" spans="2:26" x14ac:dyDescent="0.35">
      <c r="B21" s="29"/>
      <c r="C21" s="63" t="s">
        <v>338</v>
      </c>
      <c r="D21" s="46"/>
      <c r="E21" s="32" t="s">
        <v>266</v>
      </c>
      <c r="F21" s="32" t="s">
        <v>266</v>
      </c>
      <c r="G21" s="32" t="s">
        <v>266</v>
      </c>
      <c r="H21" s="32" t="s">
        <v>266</v>
      </c>
      <c r="I21" s="32" t="s">
        <v>266</v>
      </c>
      <c r="J21" s="32" t="s">
        <v>266</v>
      </c>
      <c r="K21" s="32" t="s">
        <v>266</v>
      </c>
      <c r="L21" s="32" t="s">
        <v>266</v>
      </c>
      <c r="M21" s="32" t="s">
        <v>266</v>
      </c>
      <c r="N21" s="32" t="s">
        <v>267</v>
      </c>
      <c r="O21" s="32" t="s">
        <v>267</v>
      </c>
      <c r="P21" s="32" t="s">
        <v>267</v>
      </c>
      <c r="Q21" s="32" t="s">
        <v>267</v>
      </c>
      <c r="R21" s="32" t="s">
        <v>267</v>
      </c>
      <c r="S21" s="32" t="s">
        <v>267</v>
      </c>
      <c r="T21" s="32" t="s">
        <v>267</v>
      </c>
      <c r="U21" s="32" t="s">
        <v>267</v>
      </c>
      <c r="V21" s="32" t="s">
        <v>267</v>
      </c>
      <c r="W21" s="32" t="s">
        <v>267</v>
      </c>
      <c r="X21" s="32" t="s">
        <v>267</v>
      </c>
      <c r="Y21" s="32" t="s">
        <v>267</v>
      </c>
      <c r="Z21" s="30"/>
    </row>
    <row r="22" spans="2:26" x14ac:dyDescent="0.35">
      <c r="B22" s="29"/>
      <c r="C22" s="52"/>
      <c r="D22" s="46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0"/>
    </row>
    <row r="23" spans="2:26" x14ac:dyDescent="0.35">
      <c r="B23" s="29"/>
      <c r="C23" s="51" t="s">
        <v>270</v>
      </c>
      <c r="D23" s="46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0"/>
    </row>
    <row r="24" spans="2:26" x14ac:dyDescent="0.35">
      <c r="B24" s="29"/>
      <c r="C24" s="52" t="s">
        <v>269</v>
      </c>
      <c r="D24" s="46"/>
      <c r="E24" s="32" t="s">
        <v>267</v>
      </c>
      <c r="F24" s="32" t="s">
        <v>267</v>
      </c>
      <c r="G24" s="32" t="s">
        <v>267</v>
      </c>
      <c r="H24" s="32" t="s">
        <v>267</v>
      </c>
      <c r="I24" s="32" t="s">
        <v>267</v>
      </c>
      <c r="J24" s="32" t="s">
        <v>267</v>
      </c>
      <c r="K24" s="32" t="s">
        <v>267</v>
      </c>
      <c r="L24" s="32" t="s">
        <v>267</v>
      </c>
      <c r="M24" s="32" t="s">
        <v>267</v>
      </c>
      <c r="N24" s="32" t="s">
        <v>267</v>
      </c>
      <c r="O24" s="32" t="s">
        <v>267</v>
      </c>
      <c r="P24" s="32" t="s">
        <v>267</v>
      </c>
      <c r="Q24" s="32" t="s">
        <v>267</v>
      </c>
      <c r="R24" s="32" t="s">
        <v>267</v>
      </c>
      <c r="S24" s="32" t="s">
        <v>267</v>
      </c>
      <c r="T24" s="32" t="s">
        <v>267</v>
      </c>
      <c r="U24" s="32" t="s">
        <v>267</v>
      </c>
      <c r="V24" s="32" t="s">
        <v>267</v>
      </c>
      <c r="W24" s="32" t="s">
        <v>267</v>
      </c>
      <c r="X24" s="32" t="s">
        <v>267</v>
      </c>
      <c r="Y24" s="32" t="s">
        <v>267</v>
      </c>
      <c r="Z24" s="30"/>
    </row>
    <row r="25" spans="2:26" x14ac:dyDescent="0.35">
      <c r="B25" s="29"/>
      <c r="C25" s="52"/>
      <c r="D25" s="48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0"/>
    </row>
    <row r="26" spans="2:26" x14ac:dyDescent="0.35">
      <c r="B26" s="29"/>
      <c r="C26" s="51" t="s">
        <v>271</v>
      </c>
      <c r="D26" s="48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0"/>
    </row>
    <row r="27" spans="2:26" x14ac:dyDescent="0.35">
      <c r="B27" s="29"/>
      <c r="C27" s="63" t="s">
        <v>98</v>
      </c>
      <c r="D27" s="47"/>
      <c r="E27" s="32" t="s">
        <v>266</v>
      </c>
      <c r="F27" s="32" t="s">
        <v>266</v>
      </c>
      <c r="G27" s="32" t="s">
        <v>266</v>
      </c>
      <c r="H27" s="32" t="s">
        <v>266</v>
      </c>
      <c r="I27" s="32" t="s">
        <v>266</v>
      </c>
      <c r="J27" s="32" t="s">
        <v>266</v>
      </c>
      <c r="K27" s="32" t="s">
        <v>266</v>
      </c>
      <c r="L27" s="32" t="s">
        <v>266</v>
      </c>
      <c r="M27" s="32" t="s">
        <v>266</v>
      </c>
      <c r="N27" s="32" t="s">
        <v>267</v>
      </c>
      <c r="O27" s="32" t="s">
        <v>267</v>
      </c>
      <c r="P27" s="32" t="s">
        <v>267</v>
      </c>
      <c r="Q27" s="32" t="s">
        <v>267</v>
      </c>
      <c r="R27" s="32" t="s">
        <v>267</v>
      </c>
      <c r="S27" s="32" t="s">
        <v>267</v>
      </c>
      <c r="T27" s="32" t="s">
        <v>267</v>
      </c>
      <c r="U27" s="32" t="s">
        <v>267</v>
      </c>
      <c r="V27" s="32" t="s">
        <v>267</v>
      </c>
      <c r="W27" s="32" t="s">
        <v>267</v>
      </c>
      <c r="X27" s="32" t="s">
        <v>267</v>
      </c>
      <c r="Y27" s="32" t="s">
        <v>267</v>
      </c>
      <c r="Z27" s="30"/>
    </row>
    <row r="28" spans="2:26" x14ac:dyDescent="0.35">
      <c r="B28" s="29"/>
      <c r="C28" s="52"/>
      <c r="D28" s="47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0"/>
    </row>
    <row r="29" spans="2:26" x14ac:dyDescent="0.35">
      <c r="B29" s="29"/>
      <c r="C29" s="51" t="s">
        <v>272</v>
      </c>
      <c r="D29" s="46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0"/>
    </row>
    <row r="30" spans="2:26" x14ac:dyDescent="0.35">
      <c r="B30" s="29"/>
      <c r="C30" s="74" t="s">
        <v>339</v>
      </c>
      <c r="D30" s="47"/>
      <c r="E30" s="32" t="s">
        <v>266</v>
      </c>
      <c r="F30" s="32" t="s">
        <v>266</v>
      </c>
      <c r="G30" s="32" t="s">
        <v>266</v>
      </c>
      <c r="H30" s="32" t="s">
        <v>266</v>
      </c>
      <c r="I30" s="32" t="s">
        <v>266</v>
      </c>
      <c r="J30" s="32" t="s">
        <v>266</v>
      </c>
      <c r="K30" s="32" t="s">
        <v>266</v>
      </c>
      <c r="L30" s="32" t="s">
        <v>266</v>
      </c>
      <c r="M30" s="32" t="s">
        <v>266</v>
      </c>
      <c r="N30" s="32" t="s">
        <v>267</v>
      </c>
      <c r="O30" s="32" t="s">
        <v>267</v>
      </c>
      <c r="P30" s="32" t="s">
        <v>267</v>
      </c>
      <c r="Q30" s="32" t="s">
        <v>267</v>
      </c>
      <c r="R30" s="32" t="s">
        <v>267</v>
      </c>
      <c r="S30" s="32" t="s">
        <v>267</v>
      </c>
      <c r="T30" s="32" t="s">
        <v>267</v>
      </c>
      <c r="U30" s="32" t="s">
        <v>267</v>
      </c>
      <c r="V30" s="32" t="s">
        <v>267</v>
      </c>
      <c r="W30" s="32" t="s">
        <v>267</v>
      </c>
      <c r="X30" s="32" t="s">
        <v>267</v>
      </c>
      <c r="Y30" s="32" t="s">
        <v>267</v>
      </c>
      <c r="Z30" s="30"/>
    </row>
    <row r="31" spans="2:26" x14ac:dyDescent="0.35">
      <c r="B31" s="29"/>
      <c r="C31" s="74" t="s">
        <v>99</v>
      </c>
      <c r="D31" s="49"/>
      <c r="E31" s="32" t="s">
        <v>266</v>
      </c>
      <c r="F31" s="32" t="s">
        <v>266</v>
      </c>
      <c r="G31" s="32" t="s">
        <v>266</v>
      </c>
      <c r="H31" s="32" t="s">
        <v>266</v>
      </c>
      <c r="I31" s="32" t="s">
        <v>266</v>
      </c>
      <c r="J31" s="32" t="s">
        <v>266</v>
      </c>
      <c r="K31" s="32" t="s">
        <v>266</v>
      </c>
      <c r="L31" s="32" t="s">
        <v>266</v>
      </c>
      <c r="M31" s="32" t="s">
        <v>266</v>
      </c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0"/>
    </row>
    <row r="32" spans="2:26" x14ac:dyDescent="0.35">
      <c r="B32" s="29"/>
      <c r="C32" s="74" t="s">
        <v>100</v>
      </c>
      <c r="D32" s="49"/>
      <c r="E32" s="32" t="s">
        <v>266</v>
      </c>
      <c r="F32" s="32" t="s">
        <v>266</v>
      </c>
      <c r="G32" s="32" t="s">
        <v>266</v>
      </c>
      <c r="H32" s="32" t="s">
        <v>266</v>
      </c>
      <c r="I32" s="32" t="s">
        <v>266</v>
      </c>
      <c r="J32" s="32" t="s">
        <v>266</v>
      </c>
      <c r="K32" s="32" t="s">
        <v>266</v>
      </c>
      <c r="L32" s="32" t="s">
        <v>266</v>
      </c>
      <c r="M32" s="32" t="s">
        <v>266</v>
      </c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0"/>
    </row>
    <row r="33" spans="2:28" x14ac:dyDescent="0.35">
      <c r="B33" s="29"/>
      <c r="C33" s="74"/>
      <c r="D33" s="49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0"/>
    </row>
    <row r="34" spans="2:28" x14ac:dyDescent="0.35">
      <c r="B34" s="29"/>
      <c r="C34" s="75" t="s">
        <v>273</v>
      </c>
      <c r="D34" s="46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0"/>
    </row>
    <row r="35" spans="2:28" x14ac:dyDescent="0.35">
      <c r="B35" s="29"/>
      <c r="C35" s="74" t="s">
        <v>96</v>
      </c>
      <c r="D35" s="47"/>
      <c r="E35" s="32" t="s">
        <v>266</v>
      </c>
      <c r="F35" s="32" t="s">
        <v>266</v>
      </c>
      <c r="G35" s="32" t="s">
        <v>266</v>
      </c>
      <c r="H35" s="32" t="s">
        <v>266</v>
      </c>
      <c r="I35" s="32" t="s">
        <v>266</v>
      </c>
      <c r="J35" s="32" t="s">
        <v>266</v>
      </c>
      <c r="K35" s="32" t="s">
        <v>266</v>
      </c>
      <c r="L35" s="32" t="s">
        <v>266</v>
      </c>
      <c r="M35" s="32" t="s">
        <v>266</v>
      </c>
      <c r="N35" s="32" t="s">
        <v>267</v>
      </c>
      <c r="O35" s="32" t="s">
        <v>267</v>
      </c>
      <c r="P35" s="32" t="s">
        <v>267</v>
      </c>
      <c r="Q35" s="32" t="s">
        <v>267</v>
      </c>
      <c r="R35" s="32" t="s">
        <v>267</v>
      </c>
      <c r="S35" s="32" t="s">
        <v>267</v>
      </c>
      <c r="T35" s="32" t="s">
        <v>267</v>
      </c>
      <c r="U35" s="32" t="s">
        <v>267</v>
      </c>
      <c r="V35" s="32" t="s">
        <v>267</v>
      </c>
      <c r="W35" s="32" t="s">
        <v>267</v>
      </c>
      <c r="X35" s="32" t="s">
        <v>267</v>
      </c>
      <c r="Y35" s="32" t="s">
        <v>267</v>
      </c>
      <c r="Z35" s="30"/>
    </row>
    <row r="36" spans="2:28" x14ac:dyDescent="0.35">
      <c r="B36" s="29"/>
      <c r="C36" s="74"/>
      <c r="D36" s="47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0"/>
    </row>
    <row r="37" spans="2:28" x14ac:dyDescent="0.35">
      <c r="B37" s="33"/>
      <c r="C37" s="75" t="s">
        <v>279</v>
      </c>
      <c r="D37" s="50"/>
      <c r="E37" s="34">
        <v>113</v>
      </c>
      <c r="F37" s="34">
        <v>113</v>
      </c>
      <c r="G37" s="34">
        <v>113</v>
      </c>
      <c r="H37" s="34">
        <v>113</v>
      </c>
      <c r="I37" s="34">
        <v>113</v>
      </c>
      <c r="J37" s="34">
        <v>102</v>
      </c>
      <c r="K37" s="34">
        <v>99</v>
      </c>
      <c r="L37" s="34">
        <v>97</v>
      </c>
      <c r="M37" s="34">
        <v>66</v>
      </c>
      <c r="N37" s="34" t="s">
        <v>267</v>
      </c>
      <c r="O37" s="34" t="s">
        <v>267</v>
      </c>
      <c r="P37" s="34" t="s">
        <v>267</v>
      </c>
      <c r="Q37" s="34" t="s">
        <v>267</v>
      </c>
      <c r="R37" s="34" t="s">
        <v>267</v>
      </c>
      <c r="S37" s="34" t="s">
        <v>267</v>
      </c>
      <c r="T37" s="34" t="s">
        <v>267</v>
      </c>
      <c r="U37" s="34" t="s">
        <v>267</v>
      </c>
      <c r="V37" s="34" t="s">
        <v>267</v>
      </c>
      <c r="W37" s="34" t="s">
        <v>267</v>
      </c>
      <c r="X37" s="34" t="s">
        <v>267</v>
      </c>
      <c r="Y37" s="34" t="s">
        <v>267</v>
      </c>
      <c r="Z37" s="35"/>
    </row>
    <row r="38" spans="2:28" x14ac:dyDescent="0.35">
      <c r="B38" s="33"/>
      <c r="C38" s="75" t="s">
        <v>274</v>
      </c>
      <c r="D38" s="50"/>
      <c r="E38" s="36">
        <v>2020</v>
      </c>
      <c r="F38" s="36">
        <v>2019</v>
      </c>
      <c r="G38" s="36">
        <v>2017</v>
      </c>
      <c r="H38" s="36">
        <v>2016</v>
      </c>
      <c r="I38" s="36">
        <v>2016</v>
      </c>
      <c r="J38" s="36">
        <v>2015</v>
      </c>
      <c r="K38" s="36">
        <v>2014</v>
      </c>
      <c r="L38" s="36">
        <v>2013</v>
      </c>
      <c r="M38" s="36">
        <v>2012</v>
      </c>
      <c r="N38" s="36" t="s">
        <v>267</v>
      </c>
      <c r="O38" s="36" t="s">
        <v>267</v>
      </c>
      <c r="P38" s="36" t="s">
        <v>267</v>
      </c>
      <c r="Q38" s="36" t="s">
        <v>267</v>
      </c>
      <c r="R38" s="36" t="s">
        <v>267</v>
      </c>
      <c r="S38" s="36" t="s">
        <v>267</v>
      </c>
      <c r="T38" s="36" t="s">
        <v>267</v>
      </c>
      <c r="U38" s="36" t="s">
        <v>267</v>
      </c>
      <c r="V38" s="36" t="s">
        <v>267</v>
      </c>
      <c r="W38" s="36" t="s">
        <v>267</v>
      </c>
      <c r="X38" s="36" t="s">
        <v>267</v>
      </c>
      <c r="Y38" s="76" t="s">
        <v>267</v>
      </c>
      <c r="Z38" s="35"/>
    </row>
    <row r="39" spans="2:28" x14ac:dyDescent="0.35">
      <c r="B39" s="33"/>
      <c r="C39" s="53"/>
      <c r="D39" s="50"/>
      <c r="E39" s="37"/>
      <c r="F39" s="37"/>
      <c r="G39" s="37"/>
      <c r="H39" s="37"/>
      <c r="I39" s="37"/>
      <c r="J39" s="37"/>
      <c r="K39" s="37"/>
      <c r="L39" s="37"/>
      <c r="M39" s="37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76"/>
      <c r="Z39" s="35"/>
    </row>
    <row r="40" spans="2:28" ht="15" thickBot="1" x14ac:dyDescent="0.4">
      <c r="B40" s="38"/>
      <c r="C40" s="54"/>
      <c r="D40" s="78"/>
      <c r="E40" s="39"/>
      <c r="F40" s="39"/>
      <c r="G40" s="39"/>
      <c r="H40" s="39"/>
      <c r="I40" s="39"/>
      <c r="J40" s="39"/>
      <c r="K40" s="39"/>
      <c r="L40" s="39"/>
      <c r="M40" s="39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77"/>
      <c r="Z40" s="41"/>
    </row>
    <row r="41" spans="2:28" x14ac:dyDescent="0.35">
      <c r="Z41" s="23" t="s">
        <v>194</v>
      </c>
    </row>
    <row r="42" spans="2:28" x14ac:dyDescent="0.35">
      <c r="AB42" s="23" t="s">
        <v>194</v>
      </c>
    </row>
    <row r="48" spans="2:28" x14ac:dyDescent="0.35">
      <c r="L48" s="23" t="s">
        <v>194</v>
      </c>
    </row>
  </sheetData>
  <protectedRanges>
    <protectedRange password="E614" sqref="C18" name="Range1_1_1_1_1_1_1"/>
    <protectedRange password="E614" sqref="C27" name="Range1_1_1_1_1_1_1_1"/>
    <protectedRange password="E614" sqref="C32" name="Range1_1_1_1_1_1_1_2"/>
  </protectedRanges>
  <mergeCells count="2">
    <mergeCell ref="A1:S1"/>
    <mergeCell ref="C12:X12"/>
  </mergeCells>
  <hyperlinks>
    <hyperlink ref="C5" r:id="rId1" xr:uid="{00000000-0004-0000-0100-000000000000}"/>
  </hyperlinks>
  <pageMargins left="0.7" right="0.7" top="0.75" bottom="0.75" header="0.3" footer="0.3"/>
  <pageSetup orientation="portrait"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DA345-00E9-4124-B079-0ADD4023D9B3}">
  <dimension ref="A1:BF229"/>
  <sheetViews>
    <sheetView topLeftCell="A7" workbookViewId="0">
      <selection activeCell="F7" sqref="F7"/>
    </sheetView>
  </sheetViews>
  <sheetFormatPr defaultColWidth="8.81640625" defaultRowHeight="14.5" x14ac:dyDescent="0.35"/>
  <cols>
    <col min="1" max="1" width="8.81640625" style="1"/>
    <col min="2" max="2" width="22.1796875" style="1" customWidth="1"/>
    <col min="3" max="4" width="10.81640625" style="1" customWidth="1"/>
    <col min="5" max="5" width="9.81640625" style="1" customWidth="1"/>
    <col min="6" max="6" width="10.453125" style="1" customWidth="1"/>
    <col min="7" max="7" width="11.1796875" style="1" customWidth="1"/>
    <col min="8" max="8" width="2.81640625" style="1" customWidth="1"/>
    <col min="9" max="9" width="13.81640625" style="1" customWidth="1"/>
    <col min="10" max="12" width="12.453125" style="1" bestFit="1" customWidth="1"/>
    <col min="13" max="13" width="11" style="1" customWidth="1"/>
    <col min="14" max="18" width="12.453125" style="1" bestFit="1" customWidth="1"/>
    <col min="19" max="19" width="8" style="1" customWidth="1"/>
    <col min="20" max="20" width="11" style="1" customWidth="1"/>
    <col min="21" max="21" width="11.1796875" style="1" customWidth="1"/>
    <col min="22" max="22" width="11.81640625" style="1" customWidth="1"/>
    <col min="23" max="23" width="12.453125" style="1" customWidth="1"/>
    <col min="24" max="25" width="8.81640625" style="1"/>
    <col min="26" max="26" width="11.1796875" style="1" customWidth="1"/>
    <col min="27" max="16384" width="8.81640625" style="1"/>
  </cols>
  <sheetData>
    <row r="1" spans="1:58" x14ac:dyDescent="0.35">
      <c r="A1" s="11"/>
      <c r="B1" s="11"/>
      <c r="C1" s="2" t="s">
        <v>101</v>
      </c>
      <c r="D1" s="2"/>
      <c r="J1" s="2" t="s">
        <v>102</v>
      </c>
      <c r="T1" s="1" t="s">
        <v>103</v>
      </c>
      <c r="W1" s="2"/>
    </row>
    <row r="2" spans="1:58" ht="82.75" customHeight="1" x14ac:dyDescent="0.35">
      <c r="A2" s="11"/>
      <c r="B2" s="11"/>
      <c r="E2" t="s">
        <v>194</v>
      </c>
      <c r="I2" t="s">
        <v>104</v>
      </c>
      <c r="J2" s="64" t="s">
        <v>331</v>
      </c>
      <c r="K2" s="20" t="s">
        <v>96</v>
      </c>
      <c r="L2" s="65" t="s">
        <v>332</v>
      </c>
      <c r="M2" s="65" t="s">
        <v>333</v>
      </c>
      <c r="N2" s="20" t="s">
        <v>97</v>
      </c>
      <c r="O2" s="20" t="s">
        <v>294</v>
      </c>
      <c r="P2" s="20" t="s">
        <v>98</v>
      </c>
      <c r="Q2" s="20" t="s">
        <v>99</v>
      </c>
      <c r="R2" s="20" t="s">
        <v>100</v>
      </c>
      <c r="S2" s="3"/>
      <c r="T2" s="20" t="s">
        <v>280</v>
      </c>
      <c r="U2" s="20" t="s">
        <v>96</v>
      </c>
      <c r="V2" s="20" t="s">
        <v>292</v>
      </c>
      <c r="W2" s="20" t="s">
        <v>293</v>
      </c>
      <c r="X2" s="20" t="s">
        <v>97</v>
      </c>
      <c r="Y2" s="20" t="s">
        <v>294</v>
      </c>
      <c r="Z2" s="20" t="s">
        <v>98</v>
      </c>
      <c r="AA2" s="20" t="s">
        <v>99</v>
      </c>
      <c r="AB2" s="20" t="s">
        <v>100</v>
      </c>
      <c r="AC2" s="3"/>
      <c r="AD2" s="3"/>
      <c r="AE2" s="3"/>
      <c r="AF2" s="3"/>
    </row>
    <row r="3" spans="1:58" x14ac:dyDescent="0.35">
      <c r="A3" s="11"/>
      <c r="B3" s="11"/>
      <c r="I3" t="s">
        <v>105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/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1</v>
      </c>
      <c r="AC3" s="4"/>
      <c r="AD3" s="4"/>
      <c r="AE3" s="4"/>
      <c r="AF3" s="4"/>
    </row>
    <row r="4" spans="1:58" x14ac:dyDescent="0.35">
      <c r="A4" s="11"/>
      <c r="B4" s="11"/>
      <c r="I4" t="s">
        <v>106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/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/>
      <c r="AD4" s="4"/>
      <c r="AE4" s="4"/>
      <c r="AF4" s="4"/>
    </row>
    <row r="5" spans="1:58" x14ac:dyDescent="0.35">
      <c r="A5" s="11"/>
      <c r="B5" s="11"/>
      <c r="I5" t="s">
        <v>107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/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/>
      <c r="AD5" s="4"/>
      <c r="AE5" s="4"/>
      <c r="AF5" s="4"/>
    </row>
    <row r="6" spans="1:58" x14ac:dyDescent="0.35">
      <c r="A6" s="11"/>
      <c r="B6" s="11"/>
      <c r="I6" t="s">
        <v>108</v>
      </c>
      <c r="J6" s="4" t="s">
        <v>109</v>
      </c>
      <c r="K6" s="4" t="s">
        <v>208</v>
      </c>
      <c r="L6" s="4" t="s">
        <v>110</v>
      </c>
      <c r="M6" s="4" t="s">
        <v>228</v>
      </c>
      <c r="N6" s="4" t="s">
        <v>109</v>
      </c>
      <c r="O6" s="4" t="s">
        <v>109</v>
      </c>
      <c r="P6" s="4" t="s">
        <v>209</v>
      </c>
      <c r="Q6" s="4" t="s">
        <v>110</v>
      </c>
      <c r="R6" s="4" t="s">
        <v>110</v>
      </c>
      <c r="S6" s="4"/>
      <c r="T6" s="4" t="s">
        <v>109</v>
      </c>
      <c r="U6" s="4" t="s">
        <v>208</v>
      </c>
      <c r="V6" s="4" t="s">
        <v>110</v>
      </c>
      <c r="W6" s="4" t="s">
        <v>228</v>
      </c>
      <c r="X6" s="4" t="s">
        <v>109</v>
      </c>
      <c r="Y6" s="4" t="s">
        <v>109</v>
      </c>
      <c r="Z6" s="4" t="s">
        <v>209</v>
      </c>
      <c r="AA6" s="4" t="s">
        <v>110</v>
      </c>
      <c r="AB6" s="4" t="s">
        <v>110</v>
      </c>
      <c r="AC6" s="4"/>
      <c r="AD6" s="4"/>
      <c r="AE6" s="4"/>
      <c r="AF6" s="4"/>
    </row>
    <row r="7" spans="1:58" x14ac:dyDescent="0.35">
      <c r="A7" s="11"/>
      <c r="B7" s="11"/>
      <c r="C7" s="5" t="s">
        <v>340</v>
      </c>
      <c r="D7" s="6" t="s">
        <v>341</v>
      </c>
      <c r="E7" s="6" t="s">
        <v>342</v>
      </c>
      <c r="F7" s="6" t="s">
        <v>343</v>
      </c>
      <c r="G7" s="6" t="s">
        <v>344</v>
      </c>
      <c r="H7" s="6"/>
      <c r="J7" s="7"/>
      <c r="K7" s="7"/>
      <c r="L7" s="7"/>
      <c r="M7" s="7"/>
      <c r="N7" s="7"/>
      <c r="O7" s="8"/>
      <c r="P7" s="7"/>
      <c r="Q7" s="7"/>
      <c r="R7" s="7"/>
      <c r="S7" s="7"/>
      <c r="T7" s="8"/>
      <c r="U7" s="9"/>
      <c r="V7" s="10"/>
    </row>
    <row r="8" spans="1:58" x14ac:dyDescent="0.35">
      <c r="A8" s="55" t="s">
        <v>229</v>
      </c>
      <c r="B8" t="s">
        <v>286</v>
      </c>
      <c r="C8" s="12">
        <f>AVERAGE(T8,X8,Y8)</f>
        <v>0.41994683680458156</v>
      </c>
      <c r="D8" s="12">
        <f>+U8</f>
        <v>0.30409723475197309</v>
      </c>
      <c r="E8" s="12">
        <f>AVERAGE(V8,AA8,AB8)</f>
        <v>0.37433606236171446</v>
      </c>
      <c r="F8" s="12">
        <f>+W8</f>
        <v>4.1250000000000002E-2</v>
      </c>
      <c r="G8" s="17">
        <f>+Z8</f>
        <v>0.37228354363980698</v>
      </c>
      <c r="H8" s="55"/>
      <c r="J8" s="19">
        <v>0.43681158681433657</v>
      </c>
      <c r="K8" s="19">
        <v>0.30409723475197309</v>
      </c>
      <c r="L8" s="19">
        <v>0.44553950687536109</v>
      </c>
      <c r="M8" s="19">
        <v>4.1250000000000002E-2</v>
      </c>
      <c r="N8" s="19">
        <v>0.41207401419446466</v>
      </c>
      <c r="O8" s="19">
        <v>0.41095490940494328</v>
      </c>
      <c r="P8" s="19">
        <v>0.37228354363980698</v>
      </c>
      <c r="Q8" s="19">
        <v>0.37078863123978023</v>
      </c>
      <c r="R8" s="19">
        <v>0.30668004897000206</v>
      </c>
      <c r="S8" s="7"/>
      <c r="T8" s="12">
        <f t="shared" ref="T8:AB23" si="0">IF(ISNUMBER(J8)=TRUE,T$5*(J8-T$4)/(T$3-T$4)+(1-T$5)*(1-(J8-T$4)/(T$3-T$4)),"..")</f>
        <v>0.43681158681433657</v>
      </c>
      <c r="U8" s="12">
        <f t="shared" si="0"/>
        <v>0.30409723475197309</v>
      </c>
      <c r="V8" s="12">
        <f t="shared" si="0"/>
        <v>0.44553950687536109</v>
      </c>
      <c r="W8" s="12">
        <f t="shared" si="0"/>
        <v>4.1250000000000002E-2</v>
      </c>
      <c r="X8" s="12">
        <f t="shared" si="0"/>
        <v>0.41207401419446466</v>
      </c>
      <c r="Y8" s="12">
        <f t="shared" si="0"/>
        <v>0.41095490940494328</v>
      </c>
      <c r="Z8" s="12">
        <f t="shared" si="0"/>
        <v>0.37228354363980698</v>
      </c>
      <c r="AA8" s="12">
        <f t="shared" si="0"/>
        <v>0.37078863123978023</v>
      </c>
      <c r="AB8" s="12">
        <f t="shared" si="0"/>
        <v>0.30668004897000206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</row>
    <row r="9" spans="1:58" x14ac:dyDescent="0.35">
      <c r="A9" s="1" t="s">
        <v>111</v>
      </c>
      <c r="B9" t="s">
        <v>0</v>
      </c>
      <c r="C9" s="12">
        <f t="shared" ref="C9:C72" si="1">AVERAGE(T9,X9,Y9)</f>
        <v>0.50223350694053148</v>
      </c>
      <c r="D9" s="12">
        <f t="shared" ref="D9:D72" si="2">+U9</f>
        <v>0.3671053432478914</v>
      </c>
      <c r="E9" s="12">
        <f t="shared" ref="E9:E72" si="3">AVERAGE(V9,AA9,AB9)</f>
        <v>0.59065236150066813</v>
      </c>
      <c r="F9" s="12">
        <f t="shared" ref="F9:F72" si="4">+W9</f>
        <v>1</v>
      </c>
      <c r="G9" s="17">
        <f t="shared" ref="G9:G72" si="5">+Z9</f>
        <v>0.44072232606255335</v>
      </c>
      <c r="J9" s="19">
        <v>0.45259919578753477</v>
      </c>
      <c r="K9" s="19">
        <v>0.3671053432478914</v>
      </c>
      <c r="L9" s="19">
        <v>0.86978185228100369</v>
      </c>
      <c r="M9" s="19">
        <v>1</v>
      </c>
      <c r="N9" s="19">
        <v>0.58820808525189139</v>
      </c>
      <c r="O9" s="19">
        <v>0.46589323978216823</v>
      </c>
      <c r="P9" s="19">
        <v>0.44072232606255335</v>
      </c>
      <c r="Q9" s="19">
        <v>0.4760761559141985</v>
      </c>
      <c r="R9" s="19">
        <v>0.42609907630680244</v>
      </c>
      <c r="S9" s="13" t="s">
        <v>194</v>
      </c>
      <c r="T9" s="12">
        <f t="shared" si="0"/>
        <v>0.45259919578753477</v>
      </c>
      <c r="U9" s="12">
        <f t="shared" si="0"/>
        <v>0.3671053432478914</v>
      </c>
      <c r="V9" s="12">
        <f t="shared" si="0"/>
        <v>0.86978185228100369</v>
      </c>
      <c r="W9" s="12">
        <f t="shared" si="0"/>
        <v>1</v>
      </c>
      <c r="X9" s="12">
        <f t="shared" si="0"/>
        <v>0.58820808525189139</v>
      </c>
      <c r="Y9" s="12">
        <f t="shared" si="0"/>
        <v>0.46589323978216823</v>
      </c>
      <c r="Z9" s="12">
        <f t="shared" si="0"/>
        <v>0.44072232606255335</v>
      </c>
      <c r="AA9" s="12">
        <f t="shared" si="0"/>
        <v>0.4760761559141985</v>
      </c>
      <c r="AB9" s="12">
        <f t="shared" si="0"/>
        <v>0.42609907630680244</v>
      </c>
      <c r="AC9" s="12"/>
      <c r="AD9" s="12"/>
      <c r="AE9" s="12"/>
      <c r="AF9" s="12"/>
    </row>
    <row r="10" spans="1:58" x14ac:dyDescent="0.35">
      <c r="A10" s="1" t="s">
        <v>230</v>
      </c>
      <c r="B10" t="s">
        <v>309</v>
      </c>
      <c r="C10" s="12">
        <f t="shared" si="1"/>
        <v>0.61083342152517328</v>
      </c>
      <c r="D10" s="12">
        <f t="shared" si="2"/>
        <v>0.60653718965917203</v>
      </c>
      <c r="E10" s="12">
        <f t="shared" si="3"/>
        <v>0.67762484569864656</v>
      </c>
      <c r="F10" s="12">
        <f t="shared" si="4"/>
        <v>1</v>
      </c>
      <c r="G10" s="17">
        <f t="shared" si="5"/>
        <v>0.60358313336867531</v>
      </c>
      <c r="J10" s="19">
        <v>0.61821053662070791</v>
      </c>
      <c r="K10" s="19">
        <v>0.60653718965917203</v>
      </c>
      <c r="L10" s="19">
        <v>0.81201726058055446</v>
      </c>
      <c r="M10" s="19">
        <v>1</v>
      </c>
      <c r="N10" s="19">
        <v>0.69614122670709833</v>
      </c>
      <c r="O10" s="19">
        <v>0.51814850124771383</v>
      </c>
      <c r="P10" s="19">
        <v>0.60358313336867531</v>
      </c>
      <c r="Q10" s="19">
        <v>0.65971962362162462</v>
      </c>
      <c r="R10" s="19">
        <v>0.56113765289376094</v>
      </c>
      <c r="S10" s="13"/>
      <c r="T10" s="12">
        <f t="shared" si="0"/>
        <v>0.61821053662070791</v>
      </c>
      <c r="U10" s="12">
        <f t="shared" si="0"/>
        <v>0.60653718965917203</v>
      </c>
      <c r="V10" s="12">
        <f t="shared" si="0"/>
        <v>0.81201726058055446</v>
      </c>
      <c r="W10" s="12">
        <f t="shared" si="0"/>
        <v>1</v>
      </c>
      <c r="X10" s="12">
        <f t="shared" si="0"/>
        <v>0.69614122670709833</v>
      </c>
      <c r="Y10" s="12">
        <f t="shared" si="0"/>
        <v>0.51814850124771383</v>
      </c>
      <c r="Z10" s="12">
        <f t="shared" si="0"/>
        <v>0.60358313336867531</v>
      </c>
      <c r="AA10" s="12">
        <f t="shared" si="0"/>
        <v>0.65971962362162462</v>
      </c>
      <c r="AB10" s="12">
        <f t="shared" si="0"/>
        <v>0.56113765289376094</v>
      </c>
      <c r="AC10" s="12"/>
      <c r="AD10" s="12"/>
      <c r="AE10" s="12"/>
      <c r="AF10" s="12"/>
    </row>
    <row r="11" spans="1:58" x14ac:dyDescent="0.35">
      <c r="A11" s="1" t="s">
        <v>112</v>
      </c>
      <c r="B11" t="s">
        <v>1</v>
      </c>
      <c r="C11" s="12">
        <f t="shared" si="1"/>
        <v>0.64902205558430592</v>
      </c>
      <c r="D11" s="12">
        <f t="shared" si="2"/>
        <v>0.51706282335453058</v>
      </c>
      <c r="E11" s="12">
        <f t="shared" si="3"/>
        <v>0.52818560055232999</v>
      </c>
      <c r="F11" s="12">
        <f t="shared" si="4"/>
        <v>1</v>
      </c>
      <c r="G11" s="17">
        <f t="shared" si="5"/>
        <v>0.52740889869466334</v>
      </c>
      <c r="J11" s="19">
        <v>0.61494884571090858</v>
      </c>
      <c r="K11" s="19">
        <v>0.51706282335453058</v>
      </c>
      <c r="L11" s="19">
        <v>0.55563431815411801</v>
      </c>
      <c r="M11" s="19">
        <v>1</v>
      </c>
      <c r="N11" s="19">
        <v>0.69648047718856332</v>
      </c>
      <c r="O11" s="19">
        <v>0.63563684385344588</v>
      </c>
      <c r="P11" s="19">
        <v>0.52740889869466334</v>
      </c>
      <c r="Q11" s="19">
        <v>0.59353721120212655</v>
      </c>
      <c r="R11" s="19">
        <v>0.43538527230074547</v>
      </c>
      <c r="S11" s="13"/>
      <c r="T11" s="12">
        <f t="shared" si="0"/>
        <v>0.61494884571090858</v>
      </c>
      <c r="U11" s="12">
        <f t="shared" si="0"/>
        <v>0.51706282335453058</v>
      </c>
      <c r="V11" s="12">
        <f t="shared" si="0"/>
        <v>0.55563431815411801</v>
      </c>
      <c r="W11" s="12">
        <f t="shared" si="0"/>
        <v>1</v>
      </c>
      <c r="X11" s="12">
        <f t="shared" si="0"/>
        <v>0.69648047718856332</v>
      </c>
      <c r="Y11" s="12">
        <f t="shared" si="0"/>
        <v>0.63563684385344588</v>
      </c>
      <c r="Z11" s="12">
        <f t="shared" si="0"/>
        <v>0.52740889869466334</v>
      </c>
      <c r="AA11" s="12">
        <f t="shared" si="0"/>
        <v>0.59353721120212655</v>
      </c>
      <c r="AB11" s="12">
        <f t="shared" si="0"/>
        <v>0.43538527230074547</v>
      </c>
      <c r="AC11" s="12"/>
      <c r="AD11" s="12"/>
      <c r="AE11" s="12"/>
      <c r="AF11" s="12"/>
    </row>
    <row r="12" spans="1:58" x14ac:dyDescent="0.35">
      <c r="A12" s="1" t="s">
        <v>113</v>
      </c>
      <c r="B12" t="s">
        <v>2</v>
      </c>
      <c r="C12" s="12">
        <f t="shared" si="1"/>
        <v>0.81002437795248239</v>
      </c>
      <c r="D12" s="12">
        <f t="shared" si="2"/>
        <v>0.8159364289087675</v>
      </c>
      <c r="E12" s="12">
        <f t="shared" si="3"/>
        <v>0.79454358058903818</v>
      </c>
      <c r="F12" s="12">
        <f t="shared" si="4"/>
        <v>0.97499999999999998</v>
      </c>
      <c r="G12" s="17">
        <f t="shared" si="5"/>
        <v>0.82162035689168778</v>
      </c>
      <c r="J12" s="19">
        <v>0.82365543575916034</v>
      </c>
      <c r="K12" s="19">
        <v>0.8159364289087675</v>
      </c>
      <c r="L12" s="19">
        <v>0.89490252733801656</v>
      </c>
      <c r="M12" s="19">
        <v>0.97499999999999998</v>
      </c>
      <c r="N12" s="19">
        <v>0.79485957234761684</v>
      </c>
      <c r="O12" s="19">
        <v>0.81155812575066966</v>
      </c>
      <c r="P12" s="19">
        <v>0.82162035689168778</v>
      </c>
      <c r="Q12" s="19">
        <v>0.75887383638261696</v>
      </c>
      <c r="R12" s="19">
        <v>0.7298543780464809</v>
      </c>
      <c r="S12" s="13"/>
      <c r="T12" s="12">
        <f t="shared" si="0"/>
        <v>0.82365543575916034</v>
      </c>
      <c r="U12" s="12">
        <f t="shared" si="0"/>
        <v>0.8159364289087675</v>
      </c>
      <c r="V12" s="12">
        <f t="shared" si="0"/>
        <v>0.89490252733801656</v>
      </c>
      <c r="W12" s="12">
        <f t="shared" si="0"/>
        <v>0.97499999999999998</v>
      </c>
      <c r="X12" s="12">
        <f t="shared" si="0"/>
        <v>0.79485957234761684</v>
      </c>
      <c r="Y12" s="12">
        <f t="shared" si="0"/>
        <v>0.81155812575066966</v>
      </c>
      <c r="Z12" s="12">
        <f t="shared" si="0"/>
        <v>0.82162035689168778</v>
      </c>
      <c r="AA12" s="12">
        <f t="shared" si="0"/>
        <v>0.75887383638261696</v>
      </c>
      <c r="AB12" s="12">
        <f t="shared" si="0"/>
        <v>0.7298543780464809</v>
      </c>
      <c r="AC12" s="12"/>
      <c r="AD12" s="12"/>
      <c r="AE12" s="12"/>
      <c r="AF12" s="12"/>
    </row>
    <row r="13" spans="1:58" x14ac:dyDescent="0.35">
      <c r="A13" s="1" t="s">
        <v>114</v>
      </c>
      <c r="B13" t="s">
        <v>3</v>
      </c>
      <c r="C13" s="12">
        <f t="shared" si="1"/>
        <v>0.80393623228983679</v>
      </c>
      <c r="D13" s="12">
        <f t="shared" si="2"/>
        <v>0.81885691974000308</v>
      </c>
      <c r="E13" s="12">
        <f t="shared" si="3"/>
        <v>0.82803855110640823</v>
      </c>
      <c r="F13" s="12">
        <f t="shared" si="4"/>
        <v>1</v>
      </c>
      <c r="G13" s="17">
        <f t="shared" si="5"/>
        <v>0.83554800296266252</v>
      </c>
      <c r="J13" s="19">
        <v>0.84593766778345658</v>
      </c>
      <c r="K13" s="19">
        <v>0.81885691974000308</v>
      </c>
      <c r="L13" s="19">
        <v>0.91672537221153705</v>
      </c>
      <c r="M13" s="19">
        <v>1</v>
      </c>
      <c r="N13" s="19">
        <v>0.85091900221317973</v>
      </c>
      <c r="O13" s="19">
        <v>0.71495202687287396</v>
      </c>
      <c r="P13" s="19">
        <v>0.83554800296266252</v>
      </c>
      <c r="Q13" s="19">
        <v>0.76809912633111121</v>
      </c>
      <c r="R13" s="19">
        <v>0.79929115477657608</v>
      </c>
      <c r="S13" s="13"/>
      <c r="T13" s="12">
        <f t="shared" si="0"/>
        <v>0.84593766778345658</v>
      </c>
      <c r="U13" s="12">
        <f t="shared" si="0"/>
        <v>0.81885691974000308</v>
      </c>
      <c r="V13" s="12">
        <f t="shared" si="0"/>
        <v>0.91672537221153705</v>
      </c>
      <c r="W13" s="12">
        <f t="shared" si="0"/>
        <v>1</v>
      </c>
      <c r="X13" s="12">
        <f t="shared" si="0"/>
        <v>0.85091900221317973</v>
      </c>
      <c r="Y13" s="12">
        <f t="shared" si="0"/>
        <v>0.71495202687287396</v>
      </c>
      <c r="Z13" s="12">
        <f t="shared" si="0"/>
        <v>0.83554800296266252</v>
      </c>
      <c r="AA13" s="12">
        <f t="shared" si="0"/>
        <v>0.76809912633111121</v>
      </c>
      <c r="AB13" s="12">
        <f t="shared" si="0"/>
        <v>0.79929115477657608</v>
      </c>
      <c r="AC13" s="12"/>
      <c r="AD13" s="12"/>
      <c r="AE13" s="12"/>
      <c r="AF13" s="12"/>
    </row>
    <row r="14" spans="1:58" x14ac:dyDescent="0.35">
      <c r="A14" s="1" t="s">
        <v>231</v>
      </c>
      <c r="B14" t="s">
        <v>334</v>
      </c>
      <c r="C14" s="12">
        <f t="shared" si="1"/>
        <v>0.58926131868031073</v>
      </c>
      <c r="D14" s="12">
        <f t="shared" si="2"/>
        <v>0.62947532972355447</v>
      </c>
      <c r="E14" s="12">
        <f t="shared" si="3"/>
        <v>0.64989135235680706</v>
      </c>
      <c r="F14" s="12">
        <f t="shared" si="4"/>
        <v>1</v>
      </c>
      <c r="G14" s="17">
        <f t="shared" si="5"/>
        <v>0.50817620586041135</v>
      </c>
      <c r="J14" s="19">
        <v>0.60544731191131285</v>
      </c>
      <c r="K14" s="19">
        <v>0.62947532972355447</v>
      </c>
      <c r="L14" s="19">
        <v>0.76163048083277185</v>
      </c>
      <c r="M14" s="19">
        <v>1</v>
      </c>
      <c r="N14" s="19">
        <v>0.6574320892596236</v>
      </c>
      <c r="O14" s="19">
        <v>0.50490455486999586</v>
      </c>
      <c r="P14" s="19">
        <v>0.50817620586041135</v>
      </c>
      <c r="Q14" s="19">
        <v>0.57410433956533791</v>
      </c>
      <c r="R14" s="19">
        <v>0.61393923667231143</v>
      </c>
      <c r="S14" s="13"/>
      <c r="T14" s="12">
        <f t="shared" si="0"/>
        <v>0.60544731191131285</v>
      </c>
      <c r="U14" s="12">
        <f t="shared" si="0"/>
        <v>0.62947532972355447</v>
      </c>
      <c r="V14" s="12">
        <f t="shared" si="0"/>
        <v>0.76163048083277185</v>
      </c>
      <c r="W14" s="12">
        <f t="shared" si="0"/>
        <v>1</v>
      </c>
      <c r="X14" s="12">
        <f t="shared" si="0"/>
        <v>0.6574320892596236</v>
      </c>
      <c r="Y14" s="12">
        <f t="shared" si="0"/>
        <v>0.50490455486999586</v>
      </c>
      <c r="Z14" s="12">
        <f t="shared" si="0"/>
        <v>0.50817620586041135</v>
      </c>
      <c r="AA14" s="12">
        <f t="shared" si="0"/>
        <v>0.57410433956533791</v>
      </c>
      <c r="AB14" s="12">
        <f t="shared" si="0"/>
        <v>0.61393923667231143</v>
      </c>
      <c r="AC14" s="12"/>
      <c r="AD14" s="12"/>
      <c r="AE14" s="12"/>
      <c r="AF14" s="12"/>
    </row>
    <row r="15" spans="1:58" x14ac:dyDescent="0.35">
      <c r="A15" s="1" t="s">
        <v>115</v>
      </c>
      <c r="B15" t="s">
        <v>4</v>
      </c>
      <c r="C15" s="12">
        <f t="shared" si="1"/>
        <v>0.38277970733192124</v>
      </c>
      <c r="D15" s="12">
        <f t="shared" si="2"/>
        <v>0.36214121950590783</v>
      </c>
      <c r="E15" s="12">
        <f t="shared" si="3"/>
        <v>0.49234946070177704</v>
      </c>
      <c r="F15" s="12">
        <f t="shared" si="4"/>
        <v>0.91500000000000004</v>
      </c>
      <c r="G15" s="17">
        <f t="shared" si="5"/>
        <v>0.41334928941123528</v>
      </c>
      <c r="J15" s="19">
        <v>0.39722270167592888</v>
      </c>
      <c r="K15" s="19">
        <v>0.36214121950590783</v>
      </c>
      <c r="L15" s="19">
        <v>0.7610289192919667</v>
      </c>
      <c r="M15" s="19">
        <v>0.91500000000000004</v>
      </c>
      <c r="N15" s="19">
        <v>0.32448131325322827</v>
      </c>
      <c r="O15" s="19">
        <v>0.42663510706660657</v>
      </c>
      <c r="P15" s="19">
        <v>0.41334928941123528</v>
      </c>
      <c r="Q15" s="19">
        <v>0.38275031017412775</v>
      </c>
      <c r="R15" s="19">
        <v>0.33326915263923657</v>
      </c>
      <c r="S15" s="13"/>
      <c r="T15" s="12">
        <f t="shared" si="0"/>
        <v>0.39722270167592888</v>
      </c>
      <c r="U15" s="12">
        <f t="shared" si="0"/>
        <v>0.36214121950590783</v>
      </c>
      <c r="V15" s="12">
        <f t="shared" si="0"/>
        <v>0.7610289192919667</v>
      </c>
      <c r="W15" s="12">
        <f t="shared" si="0"/>
        <v>0.91500000000000004</v>
      </c>
      <c r="X15" s="12">
        <f t="shared" si="0"/>
        <v>0.32448131325322827</v>
      </c>
      <c r="Y15" s="12">
        <f t="shared" si="0"/>
        <v>0.42663510706660657</v>
      </c>
      <c r="Z15" s="12">
        <f t="shared" si="0"/>
        <v>0.41334928941123528</v>
      </c>
      <c r="AA15" s="12">
        <f t="shared" si="0"/>
        <v>0.38275031017412775</v>
      </c>
      <c r="AB15" s="12">
        <f t="shared" si="0"/>
        <v>0.33326915263923657</v>
      </c>
      <c r="AC15" s="12"/>
      <c r="AD15" s="12"/>
      <c r="AE15" s="12"/>
      <c r="AF15" s="12"/>
    </row>
    <row r="16" spans="1:58" x14ac:dyDescent="0.35">
      <c r="A16" s="1" t="s">
        <v>233</v>
      </c>
      <c r="B16" t="s">
        <v>311</v>
      </c>
      <c r="C16" s="12">
        <f t="shared" si="1"/>
        <v>0.62368965395575859</v>
      </c>
      <c r="D16" s="12">
        <f t="shared" si="2"/>
        <v>0.6960329212929488</v>
      </c>
      <c r="E16" s="12">
        <f t="shared" si="3"/>
        <v>0.70367372265774131</v>
      </c>
      <c r="F16" s="12">
        <f t="shared" si="4"/>
        <v>1</v>
      </c>
      <c r="G16" s="17">
        <f t="shared" si="5"/>
        <v>0.59968307316082758</v>
      </c>
      <c r="J16" s="19">
        <v>0.62767608176618728</v>
      </c>
      <c r="K16" s="19">
        <v>0.6960329212929488</v>
      </c>
      <c r="L16" s="19">
        <v>0.89339581764351428</v>
      </c>
      <c r="M16" s="19">
        <v>1</v>
      </c>
      <c r="N16" s="19">
        <v>0.72539865941430604</v>
      </c>
      <c r="O16" s="19">
        <v>0.51799422068678247</v>
      </c>
      <c r="P16" s="19">
        <v>0.59968307316082758</v>
      </c>
      <c r="Q16" s="19">
        <v>0.64327807754198296</v>
      </c>
      <c r="R16" s="19">
        <v>0.57434727278772646</v>
      </c>
      <c r="S16" s="13"/>
      <c r="T16" s="12">
        <f t="shared" si="0"/>
        <v>0.62767608176618728</v>
      </c>
      <c r="U16" s="12">
        <f t="shared" si="0"/>
        <v>0.6960329212929488</v>
      </c>
      <c r="V16" s="12">
        <f t="shared" si="0"/>
        <v>0.89339581764351428</v>
      </c>
      <c r="W16" s="12">
        <f t="shared" si="0"/>
        <v>1</v>
      </c>
      <c r="X16" s="12">
        <f t="shared" si="0"/>
        <v>0.72539865941430604</v>
      </c>
      <c r="Y16" s="12">
        <f t="shared" si="0"/>
        <v>0.51799422068678247</v>
      </c>
      <c r="Z16" s="12">
        <f t="shared" si="0"/>
        <v>0.59968307316082758</v>
      </c>
      <c r="AA16" s="12">
        <f t="shared" si="0"/>
        <v>0.64327807754198296</v>
      </c>
      <c r="AB16" s="12">
        <f t="shared" si="0"/>
        <v>0.57434727278772646</v>
      </c>
      <c r="AC16" s="12"/>
      <c r="AD16" s="12"/>
      <c r="AE16" s="12"/>
      <c r="AF16" s="12"/>
    </row>
    <row r="17" spans="1:32" x14ac:dyDescent="0.35">
      <c r="A17" s="1" t="s">
        <v>116</v>
      </c>
      <c r="B17" t="s">
        <v>5</v>
      </c>
      <c r="C17" s="12">
        <f t="shared" si="1"/>
        <v>0.39563341461893914</v>
      </c>
      <c r="D17" s="12">
        <f t="shared" si="2"/>
        <v>0.54437037119227227</v>
      </c>
      <c r="E17" s="12">
        <f t="shared" si="3"/>
        <v>0.65066410410400988</v>
      </c>
      <c r="F17" s="12">
        <f t="shared" si="4"/>
        <v>1</v>
      </c>
      <c r="G17" s="17">
        <f t="shared" si="5"/>
        <v>0.50842113541717404</v>
      </c>
      <c r="J17" s="19">
        <v>0.35551624201462007</v>
      </c>
      <c r="K17" s="19">
        <v>0.54437037119227227</v>
      </c>
      <c r="L17" s="19">
        <v>0.88121567919471955</v>
      </c>
      <c r="M17" s="19">
        <v>1</v>
      </c>
      <c r="N17" s="19">
        <v>0.46972760390198104</v>
      </c>
      <c r="O17" s="19">
        <v>0.36165639794021631</v>
      </c>
      <c r="P17" s="19">
        <v>0.50842113541717404</v>
      </c>
      <c r="Q17" s="19">
        <v>0.60116277564724441</v>
      </c>
      <c r="R17" s="19">
        <v>0.46961385747006562</v>
      </c>
      <c r="S17" s="13"/>
      <c r="T17" s="12">
        <f t="shared" si="0"/>
        <v>0.35551624201462007</v>
      </c>
      <c r="U17" s="12">
        <f t="shared" si="0"/>
        <v>0.54437037119227227</v>
      </c>
      <c r="V17" s="12">
        <f t="shared" si="0"/>
        <v>0.88121567919471955</v>
      </c>
      <c r="W17" s="12">
        <f t="shared" si="0"/>
        <v>1</v>
      </c>
      <c r="X17" s="12">
        <f t="shared" si="0"/>
        <v>0.46972760390198104</v>
      </c>
      <c r="Y17" s="12">
        <f t="shared" si="0"/>
        <v>0.36165639794021631</v>
      </c>
      <c r="Z17" s="12">
        <f t="shared" si="0"/>
        <v>0.50842113541717404</v>
      </c>
      <c r="AA17" s="12">
        <f t="shared" si="0"/>
        <v>0.60116277564724441</v>
      </c>
      <c r="AB17" s="12">
        <f t="shared" si="0"/>
        <v>0.46961385747006562</v>
      </c>
      <c r="AC17" s="12"/>
      <c r="AD17" s="12"/>
      <c r="AE17" s="12"/>
      <c r="AF17" s="12"/>
    </row>
    <row r="18" spans="1:32" x14ac:dyDescent="0.35">
      <c r="A18" s="1" t="s">
        <v>117</v>
      </c>
      <c r="B18" t="s">
        <v>6</v>
      </c>
      <c r="C18" s="12">
        <f t="shared" si="1"/>
        <v>0.80818652697420024</v>
      </c>
      <c r="D18" s="12">
        <f t="shared" si="2"/>
        <v>0.80064144375933144</v>
      </c>
      <c r="E18" s="12">
        <f t="shared" si="3"/>
        <v>0.77182432170705562</v>
      </c>
      <c r="F18" s="12">
        <f t="shared" si="4"/>
        <v>0.89</v>
      </c>
      <c r="G18" s="17">
        <f t="shared" si="5"/>
        <v>0.79887583999210066</v>
      </c>
      <c r="J18" s="19">
        <v>0.82574540335806235</v>
      </c>
      <c r="K18" s="19">
        <v>0.80064144375933144</v>
      </c>
      <c r="L18" s="19">
        <v>0.84976988263360465</v>
      </c>
      <c r="M18" s="19">
        <v>0.89</v>
      </c>
      <c r="N18" s="19">
        <v>0.83793345005826025</v>
      </c>
      <c r="O18" s="19">
        <v>0.760880727506278</v>
      </c>
      <c r="P18" s="19">
        <v>0.79887583999210066</v>
      </c>
      <c r="Q18" s="19">
        <v>0.75878613069033085</v>
      </c>
      <c r="R18" s="19">
        <v>0.70691695179723146</v>
      </c>
      <c r="S18" s="13"/>
      <c r="T18" s="12">
        <f t="shared" si="0"/>
        <v>0.82574540335806235</v>
      </c>
      <c r="U18" s="12">
        <f t="shared" si="0"/>
        <v>0.80064144375933144</v>
      </c>
      <c r="V18" s="12">
        <f t="shared" si="0"/>
        <v>0.84976988263360465</v>
      </c>
      <c r="W18" s="12">
        <f t="shared" si="0"/>
        <v>0.89</v>
      </c>
      <c r="X18" s="12">
        <f t="shared" si="0"/>
        <v>0.83793345005826025</v>
      </c>
      <c r="Y18" s="12">
        <f t="shared" si="0"/>
        <v>0.760880727506278</v>
      </c>
      <c r="Z18" s="12">
        <f t="shared" si="0"/>
        <v>0.79887583999210066</v>
      </c>
      <c r="AA18" s="12">
        <f t="shared" si="0"/>
        <v>0.75878613069033085</v>
      </c>
      <c r="AB18" s="12">
        <f t="shared" si="0"/>
        <v>0.70691695179723146</v>
      </c>
      <c r="AC18" s="12"/>
      <c r="AD18" s="12"/>
      <c r="AE18" s="12"/>
      <c r="AF18" s="12"/>
    </row>
    <row r="19" spans="1:32" x14ac:dyDescent="0.35">
      <c r="A19" s="1" t="s">
        <v>232</v>
      </c>
      <c r="B19" t="s">
        <v>300</v>
      </c>
      <c r="C19" s="12">
        <f t="shared" si="1"/>
        <v>0.46209715001604229</v>
      </c>
      <c r="D19" s="12">
        <f t="shared" si="2"/>
        <v>0.43419451043597707</v>
      </c>
      <c r="E19" s="12">
        <f t="shared" si="3"/>
        <v>0.51310764797180775</v>
      </c>
      <c r="F19" s="12">
        <f t="shared" si="4"/>
        <v>1</v>
      </c>
      <c r="G19" s="17">
        <f t="shared" si="5"/>
        <v>0.42992682271851279</v>
      </c>
      <c r="J19" s="19">
        <v>0.43773977185101431</v>
      </c>
      <c r="K19" s="19">
        <v>0.43419451043597707</v>
      </c>
      <c r="L19" s="19">
        <v>0.66475580903549436</v>
      </c>
      <c r="M19" s="19">
        <v>1</v>
      </c>
      <c r="N19" s="19">
        <v>0.49757491073690052</v>
      </c>
      <c r="O19" s="19">
        <v>0.45097676746021215</v>
      </c>
      <c r="P19" s="19">
        <v>0.42992682271851279</v>
      </c>
      <c r="Q19" s="19">
        <v>0.51259597902550036</v>
      </c>
      <c r="R19" s="19">
        <v>0.36197115585442857</v>
      </c>
      <c r="S19" s="13"/>
      <c r="T19" s="12">
        <f t="shared" si="0"/>
        <v>0.43773977185101431</v>
      </c>
      <c r="U19" s="12">
        <f t="shared" si="0"/>
        <v>0.43419451043597707</v>
      </c>
      <c r="V19" s="12">
        <f t="shared" si="0"/>
        <v>0.66475580903549436</v>
      </c>
      <c r="W19" s="12">
        <f t="shared" si="0"/>
        <v>1</v>
      </c>
      <c r="X19" s="12">
        <f t="shared" si="0"/>
        <v>0.49757491073690052</v>
      </c>
      <c r="Y19" s="12">
        <f t="shared" si="0"/>
        <v>0.45097676746021215</v>
      </c>
      <c r="Z19" s="12">
        <f t="shared" si="0"/>
        <v>0.42992682271851279</v>
      </c>
      <c r="AA19" s="12">
        <f t="shared" si="0"/>
        <v>0.51259597902550036</v>
      </c>
      <c r="AB19" s="12">
        <f t="shared" si="0"/>
        <v>0.36197115585442857</v>
      </c>
      <c r="AC19" s="12"/>
      <c r="AD19" s="12"/>
      <c r="AE19" s="12"/>
      <c r="AF19" s="12"/>
    </row>
    <row r="20" spans="1:32" x14ac:dyDescent="0.35">
      <c r="A20" s="1" t="s">
        <v>118</v>
      </c>
      <c r="B20" t="s">
        <v>7</v>
      </c>
      <c r="C20" s="12">
        <f t="shared" si="1"/>
        <v>0.41878486163208689</v>
      </c>
      <c r="D20" s="12">
        <f t="shared" si="2"/>
        <v>0.26541993027355942</v>
      </c>
      <c r="E20" s="12">
        <f t="shared" si="3"/>
        <v>0.37698719761954158</v>
      </c>
      <c r="F20" s="12">
        <f t="shared" si="4"/>
        <v>1</v>
      </c>
      <c r="G20" s="17">
        <f t="shared" si="5"/>
        <v>0.40203705962731079</v>
      </c>
      <c r="J20" s="19">
        <v>0.36232946797817212</v>
      </c>
      <c r="K20" s="19">
        <v>0.26541993027355942</v>
      </c>
      <c r="L20" s="19">
        <v>0.57750888072393347</v>
      </c>
      <c r="M20" s="19">
        <v>1</v>
      </c>
      <c r="N20" s="19">
        <v>0.46336280307810962</v>
      </c>
      <c r="O20" s="19">
        <v>0.43066231383997899</v>
      </c>
      <c r="P20" s="19">
        <v>0.40203705962731079</v>
      </c>
      <c r="Q20" s="19">
        <v>0.32854977450122852</v>
      </c>
      <c r="R20" s="19">
        <v>0.22490293763346278</v>
      </c>
      <c r="S20" s="13"/>
      <c r="T20" s="12">
        <f t="shared" si="0"/>
        <v>0.36232946797817212</v>
      </c>
      <c r="U20" s="12">
        <f t="shared" si="0"/>
        <v>0.26541993027355942</v>
      </c>
      <c r="V20" s="12">
        <f t="shared" si="0"/>
        <v>0.57750888072393347</v>
      </c>
      <c r="W20" s="12">
        <f t="shared" si="0"/>
        <v>1</v>
      </c>
      <c r="X20" s="12">
        <f t="shared" si="0"/>
        <v>0.46336280307810962</v>
      </c>
      <c r="Y20" s="12">
        <f t="shared" si="0"/>
        <v>0.43066231383997899</v>
      </c>
      <c r="Z20" s="12">
        <f t="shared" si="0"/>
        <v>0.40203705962731079</v>
      </c>
      <c r="AA20" s="12">
        <f t="shared" si="0"/>
        <v>0.32854977450122852</v>
      </c>
      <c r="AB20" s="12">
        <f t="shared" si="0"/>
        <v>0.22490293763346278</v>
      </c>
      <c r="AC20" s="12"/>
      <c r="AD20" s="12"/>
      <c r="AE20" s="12"/>
      <c r="AF20" s="12"/>
    </row>
    <row r="21" spans="1:32" x14ac:dyDescent="0.35">
      <c r="A21" s="1" t="s">
        <v>119</v>
      </c>
      <c r="B21" t="s">
        <v>8</v>
      </c>
      <c r="C21" s="12">
        <f t="shared" si="1"/>
        <v>0.50412507266720152</v>
      </c>
      <c r="D21" s="12">
        <f t="shared" si="2"/>
        <v>0.4362489770852791</v>
      </c>
      <c r="E21" s="12">
        <f t="shared" si="3"/>
        <v>0.60356963943540032</v>
      </c>
      <c r="F21" s="12">
        <f t="shared" si="4"/>
        <v>1</v>
      </c>
      <c r="G21" s="17">
        <f t="shared" si="5"/>
        <v>0.4892779173351226</v>
      </c>
      <c r="J21" s="19">
        <v>0.44999096920593679</v>
      </c>
      <c r="K21" s="19">
        <v>0.4362489770852791</v>
      </c>
      <c r="L21" s="19">
        <v>0.8506425126076429</v>
      </c>
      <c r="M21" s="19">
        <v>1</v>
      </c>
      <c r="N21" s="19">
        <v>0.59038424179683202</v>
      </c>
      <c r="O21" s="19">
        <v>0.47200000699883576</v>
      </c>
      <c r="P21" s="19">
        <v>0.4892779173351226</v>
      </c>
      <c r="Q21" s="19">
        <v>0.48096314393363382</v>
      </c>
      <c r="R21" s="19">
        <v>0.47910326176492429</v>
      </c>
      <c r="S21" s="13"/>
      <c r="T21" s="12">
        <f t="shared" si="0"/>
        <v>0.44999096920593679</v>
      </c>
      <c r="U21" s="12">
        <f t="shared" si="0"/>
        <v>0.4362489770852791</v>
      </c>
      <c r="V21" s="12">
        <f t="shared" si="0"/>
        <v>0.8506425126076429</v>
      </c>
      <c r="W21" s="12">
        <f t="shared" si="0"/>
        <v>1</v>
      </c>
      <c r="X21" s="12">
        <f t="shared" si="0"/>
        <v>0.59038424179683202</v>
      </c>
      <c r="Y21" s="12">
        <f t="shared" si="0"/>
        <v>0.47200000699883576</v>
      </c>
      <c r="Z21" s="12">
        <f t="shared" si="0"/>
        <v>0.4892779173351226</v>
      </c>
      <c r="AA21" s="12">
        <f t="shared" si="0"/>
        <v>0.48096314393363382</v>
      </c>
      <c r="AB21" s="12">
        <f t="shared" si="0"/>
        <v>0.47910326176492429</v>
      </c>
      <c r="AC21" s="12"/>
      <c r="AD21" s="12"/>
      <c r="AE21" s="12"/>
      <c r="AF21" s="12"/>
    </row>
    <row r="22" spans="1:32" x14ac:dyDescent="0.35">
      <c r="A22" s="1" t="s">
        <v>120</v>
      </c>
      <c r="B22" t="s">
        <v>9</v>
      </c>
      <c r="C22" s="12">
        <f t="shared" si="1"/>
        <v>0.56557727350700704</v>
      </c>
      <c r="D22" s="12">
        <f t="shared" si="2"/>
        <v>0.59068166555785995</v>
      </c>
      <c r="E22" s="12">
        <f t="shared" si="3"/>
        <v>0.61882272189807708</v>
      </c>
      <c r="F22" s="12">
        <f t="shared" si="4"/>
        <v>1</v>
      </c>
      <c r="G22" s="17">
        <f t="shared" si="5"/>
        <v>0.60974225827915807</v>
      </c>
      <c r="J22" s="19">
        <v>0.61514876564542009</v>
      </c>
      <c r="K22" s="19">
        <v>0.59068166555785995</v>
      </c>
      <c r="L22" s="19">
        <v>0.66074577569821757</v>
      </c>
      <c r="M22" s="19">
        <v>1</v>
      </c>
      <c r="N22" s="19">
        <v>0.5839056013261501</v>
      </c>
      <c r="O22" s="19">
        <v>0.49767745354945081</v>
      </c>
      <c r="P22" s="19">
        <v>0.60974225827915807</v>
      </c>
      <c r="Q22" s="19">
        <v>0.60822082778787767</v>
      </c>
      <c r="R22" s="19">
        <v>0.58750156220813621</v>
      </c>
      <c r="S22" s="13"/>
      <c r="T22" s="12">
        <f t="shared" si="0"/>
        <v>0.61514876564542009</v>
      </c>
      <c r="U22" s="12">
        <f t="shared" si="0"/>
        <v>0.59068166555785995</v>
      </c>
      <c r="V22" s="12">
        <f t="shared" si="0"/>
        <v>0.66074577569821757</v>
      </c>
      <c r="W22" s="12">
        <f t="shared" si="0"/>
        <v>1</v>
      </c>
      <c r="X22" s="12">
        <f t="shared" si="0"/>
        <v>0.5839056013261501</v>
      </c>
      <c r="Y22" s="12">
        <f t="shared" si="0"/>
        <v>0.49767745354945081</v>
      </c>
      <c r="Z22" s="12">
        <f t="shared" si="0"/>
        <v>0.60974225827915807</v>
      </c>
      <c r="AA22" s="12">
        <f t="shared" si="0"/>
        <v>0.60822082778787767</v>
      </c>
      <c r="AB22" s="12">
        <f t="shared" si="0"/>
        <v>0.58750156220813621</v>
      </c>
      <c r="AC22" s="12"/>
      <c r="AD22" s="12"/>
      <c r="AE22" s="12"/>
      <c r="AF22" s="12"/>
    </row>
    <row r="23" spans="1:32" x14ac:dyDescent="0.35">
      <c r="A23" s="1" t="s">
        <v>121</v>
      </c>
      <c r="B23" t="s">
        <v>10</v>
      </c>
      <c r="C23" s="12">
        <f t="shared" si="1"/>
        <v>0.55105542375381666</v>
      </c>
      <c r="D23" s="12">
        <f t="shared" si="2"/>
        <v>0.44668808733159504</v>
      </c>
      <c r="E23" s="12">
        <f t="shared" si="3"/>
        <v>0.46067149236468419</v>
      </c>
      <c r="F23" s="12">
        <f t="shared" si="4"/>
        <v>1</v>
      </c>
      <c r="G23" s="17">
        <f t="shared" si="5"/>
        <v>0.51071030008833795</v>
      </c>
      <c r="J23" s="19">
        <v>0.53242383688781392</v>
      </c>
      <c r="K23" s="19">
        <v>0.44668808733159504</v>
      </c>
      <c r="L23" s="19">
        <v>0.50940253651058143</v>
      </c>
      <c r="M23" s="19">
        <v>1</v>
      </c>
      <c r="N23" s="19">
        <v>0.50986048241929072</v>
      </c>
      <c r="O23" s="19">
        <v>0.61088195195434536</v>
      </c>
      <c r="P23" s="19">
        <v>0.51071030008833795</v>
      </c>
      <c r="Q23" s="19">
        <v>0.53652781564532315</v>
      </c>
      <c r="R23" s="19">
        <v>0.33608412493814793</v>
      </c>
      <c r="S23" s="13"/>
      <c r="T23" s="12">
        <f t="shared" si="0"/>
        <v>0.53242383688781392</v>
      </c>
      <c r="U23" s="12">
        <f t="shared" si="0"/>
        <v>0.44668808733159504</v>
      </c>
      <c r="V23" s="12">
        <f t="shared" si="0"/>
        <v>0.50940253651058143</v>
      </c>
      <c r="W23" s="12">
        <f t="shared" si="0"/>
        <v>1</v>
      </c>
      <c r="X23" s="12">
        <f t="shared" si="0"/>
        <v>0.50986048241929072</v>
      </c>
      <c r="Y23" s="12">
        <f t="shared" si="0"/>
        <v>0.61088195195434536</v>
      </c>
      <c r="Z23" s="12">
        <f t="shared" si="0"/>
        <v>0.51071030008833795</v>
      </c>
      <c r="AA23" s="12">
        <f t="shared" si="0"/>
        <v>0.53652781564532315</v>
      </c>
      <c r="AB23" s="12">
        <f t="shared" si="0"/>
        <v>0.33608412493814793</v>
      </c>
      <c r="AC23" s="12"/>
      <c r="AD23" s="12"/>
      <c r="AE23" s="12"/>
      <c r="AF23" s="12"/>
    </row>
    <row r="24" spans="1:32" x14ac:dyDescent="0.35">
      <c r="A24" s="1" t="s">
        <v>122</v>
      </c>
      <c r="B24" t="s">
        <v>11</v>
      </c>
      <c r="C24" s="12">
        <f t="shared" si="1"/>
        <v>0.54210235246679905</v>
      </c>
      <c r="D24" s="12">
        <f t="shared" si="2"/>
        <v>0.44016785460893992</v>
      </c>
      <c r="E24" s="12">
        <f t="shared" si="3"/>
        <v>0.61280332883223176</v>
      </c>
      <c r="F24" s="12">
        <f t="shared" si="4"/>
        <v>1</v>
      </c>
      <c r="G24" s="17">
        <f t="shared" si="5"/>
        <v>0.53278979727924669</v>
      </c>
      <c r="J24" s="19">
        <v>0.46186641461647721</v>
      </c>
      <c r="K24" s="19">
        <v>0.44016785460893992</v>
      </c>
      <c r="L24" s="19">
        <v>0.82995181577280053</v>
      </c>
      <c r="M24" s="19">
        <v>1</v>
      </c>
      <c r="N24" s="19">
        <v>0.60516349213437082</v>
      </c>
      <c r="O24" s="19">
        <v>0.55927715064954897</v>
      </c>
      <c r="P24" s="19">
        <v>0.53278979727924669</v>
      </c>
      <c r="Q24" s="19">
        <v>0.55511411110484687</v>
      </c>
      <c r="R24" s="19">
        <v>0.45334405961904778</v>
      </c>
      <c r="S24" s="13"/>
      <c r="T24" s="12">
        <f t="shared" ref="T24:AB52" si="6">IF(ISNUMBER(J24)=TRUE,T$5*(J24-T$4)/(T$3-T$4)+(1-T$5)*(1-(J24-T$4)/(T$3-T$4)),"..")</f>
        <v>0.46186641461647721</v>
      </c>
      <c r="U24" s="12">
        <f t="shared" si="6"/>
        <v>0.44016785460893992</v>
      </c>
      <c r="V24" s="12">
        <f t="shared" si="6"/>
        <v>0.82995181577280053</v>
      </c>
      <c r="W24" s="12">
        <f t="shared" si="6"/>
        <v>1</v>
      </c>
      <c r="X24" s="12">
        <f t="shared" si="6"/>
        <v>0.60516349213437082</v>
      </c>
      <c r="Y24" s="12">
        <f t="shared" si="6"/>
        <v>0.55927715064954897</v>
      </c>
      <c r="Z24" s="12">
        <f t="shared" si="6"/>
        <v>0.53278979727924669</v>
      </c>
      <c r="AA24" s="12">
        <f t="shared" si="6"/>
        <v>0.55511411110484687</v>
      </c>
      <c r="AB24" s="12">
        <f t="shared" si="6"/>
        <v>0.45334405961904778</v>
      </c>
      <c r="AC24" s="12"/>
      <c r="AD24" s="12"/>
      <c r="AE24" s="12"/>
      <c r="AF24" s="12"/>
    </row>
    <row r="25" spans="1:32" x14ac:dyDescent="0.35">
      <c r="A25" s="1" t="s">
        <v>123</v>
      </c>
      <c r="B25" t="s">
        <v>12</v>
      </c>
      <c r="C25" s="12">
        <f t="shared" si="1"/>
        <v>0.53293016936063142</v>
      </c>
      <c r="D25" s="12">
        <f t="shared" si="2"/>
        <v>0.42292133251835162</v>
      </c>
      <c r="E25" s="12">
        <f t="shared" si="3"/>
        <v>0.5524934775985052</v>
      </c>
      <c r="F25" s="12">
        <f t="shared" si="4"/>
        <v>0.72750000000000004</v>
      </c>
      <c r="G25" s="17">
        <f t="shared" si="5"/>
        <v>0.47530495736333089</v>
      </c>
      <c r="J25" s="19">
        <v>0.56057198952847787</v>
      </c>
      <c r="K25" s="19">
        <v>0.42292133251835162</v>
      </c>
      <c r="L25" s="19">
        <v>0.70954848687259287</v>
      </c>
      <c r="M25" s="19">
        <v>0.72750000000000004</v>
      </c>
      <c r="N25" s="19">
        <v>0.56629115724620238</v>
      </c>
      <c r="O25" s="19">
        <v>0.47192736130721413</v>
      </c>
      <c r="P25" s="19">
        <v>0.47530495736333089</v>
      </c>
      <c r="Q25" s="19">
        <v>0.4614238241188251</v>
      </c>
      <c r="R25" s="19">
        <v>0.48650812180409769</v>
      </c>
      <c r="S25" s="13"/>
      <c r="T25" s="12">
        <f t="shared" si="6"/>
        <v>0.56057198952847787</v>
      </c>
      <c r="U25" s="12">
        <f t="shared" si="6"/>
        <v>0.42292133251835162</v>
      </c>
      <c r="V25" s="12">
        <f t="shared" si="6"/>
        <v>0.70954848687259287</v>
      </c>
      <c r="W25" s="12">
        <f t="shared" si="6"/>
        <v>0.72750000000000004</v>
      </c>
      <c r="X25" s="12">
        <f t="shared" si="6"/>
        <v>0.56629115724620238</v>
      </c>
      <c r="Y25" s="12">
        <f t="shared" si="6"/>
        <v>0.47192736130721413</v>
      </c>
      <c r="Z25" s="12">
        <f t="shared" si="6"/>
        <v>0.47530495736333089</v>
      </c>
      <c r="AA25" s="12">
        <f t="shared" si="6"/>
        <v>0.4614238241188251</v>
      </c>
      <c r="AB25" s="12">
        <f t="shared" si="6"/>
        <v>0.48650812180409769</v>
      </c>
      <c r="AC25" s="12"/>
      <c r="AD25" s="12"/>
      <c r="AE25" s="12"/>
      <c r="AF25" s="12"/>
    </row>
    <row r="26" spans="1:32" x14ac:dyDescent="0.35">
      <c r="A26" s="1" t="s">
        <v>124</v>
      </c>
      <c r="B26" t="s">
        <v>13</v>
      </c>
      <c r="C26" s="12">
        <f t="shared" si="1"/>
        <v>0.30355448250528044</v>
      </c>
      <c r="D26" s="12">
        <f t="shared" si="2"/>
        <v>0.23697447860385837</v>
      </c>
      <c r="E26" s="12">
        <f t="shared" si="3"/>
        <v>0.4429957970305029</v>
      </c>
      <c r="F26" s="12">
        <f t="shared" si="4"/>
        <v>1</v>
      </c>
      <c r="G26" s="17">
        <f t="shared" si="5"/>
        <v>0.27231206089941906</v>
      </c>
      <c r="J26" s="19">
        <v>0.29135676768693503</v>
      </c>
      <c r="K26" s="19">
        <v>0.23697447860385837</v>
      </c>
      <c r="L26" s="19">
        <v>0.81084620177563482</v>
      </c>
      <c r="M26" s="19">
        <v>1</v>
      </c>
      <c r="N26" s="19">
        <v>0.34815470750593824</v>
      </c>
      <c r="O26" s="19">
        <v>0.27115197232296806</v>
      </c>
      <c r="P26" s="19">
        <v>0.27231206089941906</v>
      </c>
      <c r="Q26" s="19">
        <v>0.25593672422301317</v>
      </c>
      <c r="R26" s="19">
        <v>0.26220446509286088</v>
      </c>
      <c r="S26" s="13"/>
      <c r="T26" s="12">
        <f t="shared" si="6"/>
        <v>0.29135676768693503</v>
      </c>
      <c r="U26" s="12">
        <f t="shared" si="6"/>
        <v>0.23697447860385837</v>
      </c>
      <c r="V26" s="12">
        <f t="shared" si="6"/>
        <v>0.81084620177563482</v>
      </c>
      <c r="W26" s="12">
        <f t="shared" si="6"/>
        <v>1</v>
      </c>
      <c r="X26" s="12">
        <f t="shared" si="6"/>
        <v>0.34815470750593824</v>
      </c>
      <c r="Y26" s="12">
        <f t="shared" si="6"/>
        <v>0.27115197232296806</v>
      </c>
      <c r="Z26" s="12">
        <f t="shared" si="6"/>
        <v>0.27231206089941906</v>
      </c>
      <c r="AA26" s="12">
        <f t="shared" si="6"/>
        <v>0.25593672422301317</v>
      </c>
      <c r="AB26" s="12">
        <f t="shared" si="6"/>
        <v>0.26220446509286088</v>
      </c>
      <c r="AC26" s="12"/>
      <c r="AD26" s="12"/>
      <c r="AE26" s="12"/>
      <c r="AF26" s="12"/>
    </row>
    <row r="27" spans="1:32" x14ac:dyDescent="0.35">
      <c r="A27" s="1" t="s">
        <v>125</v>
      </c>
      <c r="B27" t="s">
        <v>14</v>
      </c>
      <c r="C27" s="12">
        <f t="shared" si="1"/>
        <v>0.35543730277966828</v>
      </c>
      <c r="D27" s="12">
        <f t="shared" si="2"/>
        <v>0.25502366790090314</v>
      </c>
      <c r="E27" s="12">
        <f t="shared" si="3"/>
        <v>0.42068834750473627</v>
      </c>
      <c r="F27" s="12">
        <f t="shared" si="4"/>
        <v>0.52750000000000008</v>
      </c>
      <c r="G27" s="17">
        <f t="shared" si="5"/>
        <v>0.41501441557514446</v>
      </c>
      <c r="J27" s="19">
        <v>0.36980600485314957</v>
      </c>
      <c r="K27" s="19">
        <v>0.25502366790090314</v>
      </c>
      <c r="L27" s="19">
        <v>0.60641972688773615</v>
      </c>
      <c r="M27" s="19">
        <v>0.52750000000000008</v>
      </c>
      <c r="N27" s="19">
        <v>0.35928641274261641</v>
      </c>
      <c r="O27" s="19">
        <v>0.33721949074323887</v>
      </c>
      <c r="P27" s="19">
        <v>0.41501441557514446</v>
      </c>
      <c r="Q27" s="19">
        <v>0.41184554624178171</v>
      </c>
      <c r="R27" s="19">
        <v>0.24379976938469103</v>
      </c>
      <c r="S27" s="13"/>
      <c r="T27" s="12">
        <f t="shared" si="6"/>
        <v>0.36980600485314957</v>
      </c>
      <c r="U27" s="12">
        <f t="shared" si="6"/>
        <v>0.25502366790090314</v>
      </c>
      <c r="V27" s="12">
        <f t="shared" si="6"/>
        <v>0.60641972688773615</v>
      </c>
      <c r="W27" s="12">
        <f t="shared" si="6"/>
        <v>0.52750000000000008</v>
      </c>
      <c r="X27" s="12">
        <f t="shared" si="6"/>
        <v>0.35928641274261641</v>
      </c>
      <c r="Y27" s="12">
        <f t="shared" si="6"/>
        <v>0.33721949074323887</v>
      </c>
      <c r="Z27" s="12">
        <f t="shared" si="6"/>
        <v>0.41501441557514446</v>
      </c>
      <c r="AA27" s="12">
        <f t="shared" si="6"/>
        <v>0.41184554624178171</v>
      </c>
      <c r="AB27" s="12">
        <f t="shared" si="6"/>
        <v>0.24379976938469103</v>
      </c>
      <c r="AC27" s="12"/>
      <c r="AD27" s="12"/>
      <c r="AE27" s="12"/>
      <c r="AF27" s="12"/>
    </row>
    <row r="28" spans="1:32" x14ac:dyDescent="0.35">
      <c r="A28" s="56" t="s">
        <v>126</v>
      </c>
      <c r="B28" t="s">
        <v>15</v>
      </c>
      <c r="C28" s="12">
        <f t="shared" si="1"/>
        <v>0.82086932984760208</v>
      </c>
      <c r="D28" s="12">
        <f t="shared" si="2"/>
        <v>0.83448986440734751</v>
      </c>
      <c r="E28" s="12">
        <f t="shared" si="3"/>
        <v>0.78626583440118658</v>
      </c>
      <c r="F28" s="12">
        <f t="shared" si="4"/>
        <v>1</v>
      </c>
      <c r="G28" s="17">
        <f t="shared" si="5"/>
        <v>0.81133426652852092</v>
      </c>
      <c r="H28" s="56"/>
      <c r="J28" s="19">
        <v>0.83602164413983593</v>
      </c>
      <c r="K28" s="19">
        <v>0.83448986440734751</v>
      </c>
      <c r="L28" s="19">
        <v>0.91366485177958467</v>
      </c>
      <c r="M28" s="19">
        <v>1</v>
      </c>
      <c r="N28" s="19">
        <v>0.8198797840860107</v>
      </c>
      <c r="O28" s="19">
        <v>0.80670656131695939</v>
      </c>
      <c r="P28" s="19">
        <v>0.81133426652852092</v>
      </c>
      <c r="Q28" s="19">
        <v>0.70413940676080433</v>
      </c>
      <c r="R28" s="19">
        <v>0.7409932446631704</v>
      </c>
      <c r="S28" s="13"/>
      <c r="T28" s="12">
        <f t="shared" si="6"/>
        <v>0.83602164413983593</v>
      </c>
      <c r="U28" s="12">
        <f t="shared" si="6"/>
        <v>0.83448986440734751</v>
      </c>
      <c r="V28" s="12">
        <f t="shared" si="6"/>
        <v>0.91366485177958467</v>
      </c>
      <c r="W28" s="12">
        <f t="shared" si="6"/>
        <v>1</v>
      </c>
      <c r="X28" s="12">
        <f t="shared" si="6"/>
        <v>0.8198797840860107</v>
      </c>
      <c r="Y28" s="12">
        <f t="shared" si="6"/>
        <v>0.80670656131695939</v>
      </c>
      <c r="Z28" s="12">
        <f t="shared" si="6"/>
        <v>0.81133426652852092</v>
      </c>
      <c r="AA28" s="12">
        <f t="shared" si="6"/>
        <v>0.70413940676080433</v>
      </c>
      <c r="AB28" s="12">
        <f t="shared" si="6"/>
        <v>0.7409932446631704</v>
      </c>
      <c r="AC28" s="12"/>
      <c r="AD28" s="12"/>
      <c r="AE28" s="12"/>
      <c r="AF28" s="12"/>
    </row>
    <row r="29" spans="1:32" x14ac:dyDescent="0.35">
      <c r="A29" s="1" t="s">
        <v>127</v>
      </c>
      <c r="B29" t="s">
        <v>16</v>
      </c>
      <c r="C29" s="12">
        <f t="shared" si="1"/>
        <v>0.71915876106421894</v>
      </c>
      <c r="D29" s="12">
        <f t="shared" si="2"/>
        <v>0.69031669534147722</v>
      </c>
      <c r="E29" s="12">
        <f t="shared" si="3"/>
        <v>0.64773449779633008</v>
      </c>
      <c r="F29" s="12">
        <f t="shared" si="4"/>
        <v>1</v>
      </c>
      <c r="G29" s="17">
        <f t="shared" si="5"/>
        <v>0.64379865954344029</v>
      </c>
      <c r="J29" s="19">
        <v>0.72063332906147559</v>
      </c>
      <c r="K29" s="19">
        <v>0.69031669534147722</v>
      </c>
      <c r="L29" s="19">
        <v>0.7523354598657499</v>
      </c>
      <c r="M29" s="19">
        <v>1</v>
      </c>
      <c r="N29" s="19">
        <v>0.72373602787151092</v>
      </c>
      <c r="O29" s="19">
        <v>0.71310692625967054</v>
      </c>
      <c r="P29" s="19">
        <v>0.64379865954344029</v>
      </c>
      <c r="Q29" s="19">
        <v>0.63136377473502936</v>
      </c>
      <c r="R29" s="19">
        <v>0.55950425878821097</v>
      </c>
      <c r="S29" s="13"/>
      <c r="T29" s="12">
        <f t="shared" si="6"/>
        <v>0.72063332906147559</v>
      </c>
      <c r="U29" s="12">
        <f t="shared" si="6"/>
        <v>0.69031669534147722</v>
      </c>
      <c r="V29" s="12">
        <f t="shared" si="6"/>
        <v>0.7523354598657499</v>
      </c>
      <c r="W29" s="12">
        <f t="shared" si="6"/>
        <v>1</v>
      </c>
      <c r="X29" s="12">
        <f t="shared" si="6"/>
        <v>0.72373602787151092</v>
      </c>
      <c r="Y29" s="12">
        <f t="shared" si="6"/>
        <v>0.71310692625967054</v>
      </c>
      <c r="Z29" s="12">
        <f t="shared" si="6"/>
        <v>0.64379865954344029</v>
      </c>
      <c r="AA29" s="12">
        <f t="shared" si="6"/>
        <v>0.63136377473502936</v>
      </c>
      <c r="AB29" s="12">
        <f t="shared" si="6"/>
        <v>0.55950425878821097</v>
      </c>
      <c r="AC29" s="12"/>
      <c r="AD29" s="12"/>
      <c r="AE29" s="12"/>
      <c r="AF29" s="12"/>
    </row>
    <row r="30" spans="1:32" x14ac:dyDescent="0.35">
      <c r="A30" s="1" t="s">
        <v>128</v>
      </c>
      <c r="B30" t="s">
        <v>17</v>
      </c>
      <c r="C30" s="12">
        <f t="shared" si="1"/>
        <v>0.34578808486863127</v>
      </c>
      <c r="D30" s="12">
        <f t="shared" si="2"/>
        <v>0.53424709887130051</v>
      </c>
      <c r="E30" s="12">
        <f t="shared" si="3"/>
        <v>0.59536410213839053</v>
      </c>
      <c r="F30" s="12">
        <f t="shared" si="4"/>
        <v>0.91500000000000004</v>
      </c>
      <c r="G30" s="17">
        <f t="shared" si="5"/>
        <v>0.49352753425989337</v>
      </c>
      <c r="J30" s="19">
        <v>0.32187314559120389</v>
      </c>
      <c r="K30" s="19">
        <v>0.53424709887130051</v>
      </c>
      <c r="L30" s="19">
        <v>0.80133078645383615</v>
      </c>
      <c r="M30" s="19">
        <v>0.91500000000000004</v>
      </c>
      <c r="N30" s="19">
        <v>0.28884942502749017</v>
      </c>
      <c r="O30" s="19">
        <v>0.4266416839871997</v>
      </c>
      <c r="P30" s="19">
        <v>0.49352753425989337</v>
      </c>
      <c r="Q30" s="19">
        <v>0.53460493517144869</v>
      </c>
      <c r="R30" s="19">
        <v>0.45015658478988657</v>
      </c>
      <c r="S30" s="13"/>
      <c r="T30" s="12">
        <f t="shared" si="6"/>
        <v>0.32187314559120389</v>
      </c>
      <c r="U30" s="12">
        <f t="shared" si="6"/>
        <v>0.53424709887130051</v>
      </c>
      <c r="V30" s="12">
        <f t="shared" si="6"/>
        <v>0.80133078645383615</v>
      </c>
      <c r="W30" s="12">
        <f t="shared" si="6"/>
        <v>0.91500000000000004</v>
      </c>
      <c r="X30" s="12">
        <f t="shared" si="6"/>
        <v>0.28884942502749017</v>
      </c>
      <c r="Y30" s="12">
        <f t="shared" si="6"/>
        <v>0.4266416839871997</v>
      </c>
      <c r="Z30" s="12">
        <f t="shared" si="6"/>
        <v>0.49352753425989337</v>
      </c>
      <c r="AA30" s="12">
        <f t="shared" si="6"/>
        <v>0.53460493517144869</v>
      </c>
      <c r="AB30" s="12">
        <f t="shared" si="6"/>
        <v>0.45015658478988657</v>
      </c>
      <c r="AC30" s="12"/>
      <c r="AD30" s="12"/>
      <c r="AE30" s="12"/>
      <c r="AF30" s="12"/>
    </row>
    <row r="31" spans="1:32" x14ac:dyDescent="0.35">
      <c r="A31" s="1" t="s">
        <v>129</v>
      </c>
      <c r="B31" t="s">
        <v>18</v>
      </c>
      <c r="C31" s="12">
        <f t="shared" si="1"/>
        <v>0.56718069399335747</v>
      </c>
      <c r="D31" s="12">
        <f t="shared" si="2"/>
        <v>0.38601423360028736</v>
      </c>
      <c r="E31" s="12">
        <f t="shared" si="3"/>
        <v>0.43947861161231733</v>
      </c>
      <c r="F31" s="12">
        <f t="shared" si="4"/>
        <v>0.9375</v>
      </c>
      <c r="G31" s="17">
        <f t="shared" si="5"/>
        <v>0.52199114048979234</v>
      </c>
      <c r="J31" s="19">
        <v>0.53333202992691209</v>
      </c>
      <c r="K31" s="19">
        <v>0.38601423360028736</v>
      </c>
      <c r="L31" s="19">
        <v>0.48927988378335535</v>
      </c>
      <c r="M31" s="19">
        <v>0.9375</v>
      </c>
      <c r="N31" s="19">
        <v>0.53254125908586725</v>
      </c>
      <c r="O31" s="19">
        <v>0.63566879296729306</v>
      </c>
      <c r="P31" s="19">
        <v>0.52199114048979234</v>
      </c>
      <c r="Q31" s="19">
        <v>0.4895177415266086</v>
      </c>
      <c r="R31" s="19">
        <v>0.3396382095269882</v>
      </c>
      <c r="S31" s="13"/>
      <c r="T31" s="12">
        <f t="shared" si="6"/>
        <v>0.53333202992691209</v>
      </c>
      <c r="U31" s="12">
        <f t="shared" si="6"/>
        <v>0.38601423360028736</v>
      </c>
      <c r="V31" s="12">
        <f t="shared" si="6"/>
        <v>0.48927988378335535</v>
      </c>
      <c r="W31" s="12">
        <f t="shared" si="6"/>
        <v>0.9375</v>
      </c>
      <c r="X31" s="12">
        <f t="shared" si="6"/>
        <v>0.53254125908586725</v>
      </c>
      <c r="Y31" s="12">
        <f t="shared" si="6"/>
        <v>0.63566879296729306</v>
      </c>
      <c r="Z31" s="12">
        <f t="shared" si="6"/>
        <v>0.52199114048979234</v>
      </c>
      <c r="AA31" s="12">
        <f t="shared" si="6"/>
        <v>0.4895177415266086</v>
      </c>
      <c r="AB31" s="12">
        <f t="shared" si="6"/>
        <v>0.3396382095269882</v>
      </c>
      <c r="AC31" s="12"/>
      <c r="AD31" s="12"/>
      <c r="AE31" s="12"/>
      <c r="AF31" s="12"/>
    </row>
    <row r="32" spans="1:32" x14ac:dyDescent="0.35">
      <c r="A32" s="1" t="s">
        <v>234</v>
      </c>
      <c r="B32" t="s">
        <v>301</v>
      </c>
      <c r="C32" s="12">
        <f t="shared" si="1"/>
        <v>0.75170481726833405</v>
      </c>
      <c r="D32" s="12">
        <f t="shared" si="2"/>
        <v>0.65941546711717536</v>
      </c>
      <c r="E32" s="12">
        <f t="shared" si="3"/>
        <v>0.62722241446033633</v>
      </c>
      <c r="F32" s="12">
        <f t="shared" si="4"/>
        <v>1</v>
      </c>
      <c r="G32" s="17">
        <f t="shared" si="5"/>
        <v>0.66644608861960752</v>
      </c>
      <c r="J32" s="19">
        <v>0.76472024222923984</v>
      </c>
      <c r="K32" s="19">
        <v>0.65941546711717536</v>
      </c>
      <c r="L32" s="19">
        <v>0.68668221916738559</v>
      </c>
      <c r="M32" s="19">
        <v>1</v>
      </c>
      <c r="N32" s="19">
        <v>0.78645648541041058</v>
      </c>
      <c r="O32" s="19">
        <v>0.70393772416535183</v>
      </c>
      <c r="P32" s="19">
        <v>0.66644608861960752</v>
      </c>
      <c r="Q32" s="19">
        <v>0.62076260566513908</v>
      </c>
      <c r="R32" s="19">
        <v>0.57422241854848399</v>
      </c>
      <c r="S32" s="13"/>
      <c r="T32" s="12">
        <f t="shared" si="6"/>
        <v>0.76472024222923984</v>
      </c>
      <c r="U32" s="12">
        <f t="shared" si="6"/>
        <v>0.65941546711717536</v>
      </c>
      <c r="V32" s="12">
        <f t="shared" si="6"/>
        <v>0.68668221916738559</v>
      </c>
      <c r="W32" s="12">
        <f t="shared" si="6"/>
        <v>1</v>
      </c>
      <c r="X32" s="12">
        <f t="shared" si="6"/>
        <v>0.78645648541041058</v>
      </c>
      <c r="Y32" s="12">
        <f t="shared" si="6"/>
        <v>0.70393772416535183</v>
      </c>
      <c r="Z32" s="12">
        <f t="shared" si="6"/>
        <v>0.66644608861960752</v>
      </c>
      <c r="AA32" s="12">
        <f t="shared" si="6"/>
        <v>0.62076260566513908</v>
      </c>
      <c r="AB32" s="12">
        <f t="shared" si="6"/>
        <v>0.57422241854848399</v>
      </c>
      <c r="AC32" s="12"/>
      <c r="AD32" s="12"/>
      <c r="AE32" s="12"/>
      <c r="AF32" s="12"/>
    </row>
    <row r="33" spans="1:32" x14ac:dyDescent="0.35">
      <c r="A33" s="1" t="s">
        <v>130</v>
      </c>
      <c r="B33" t="s">
        <v>211</v>
      </c>
      <c r="C33" s="12">
        <f t="shared" si="1"/>
        <v>0.41535284642238129</v>
      </c>
      <c r="D33" s="12">
        <f t="shared" si="2"/>
        <v>0.36006138103285873</v>
      </c>
      <c r="E33" s="12">
        <f t="shared" si="3"/>
        <v>0.51917245116909183</v>
      </c>
      <c r="F33" s="12">
        <f t="shared" si="4"/>
        <v>1</v>
      </c>
      <c r="G33" s="17">
        <f t="shared" si="5"/>
        <v>0.52097697734211823</v>
      </c>
      <c r="J33" s="19">
        <v>0.40989222540430759</v>
      </c>
      <c r="K33" s="19">
        <v>0.36006138103285873</v>
      </c>
      <c r="L33" s="19">
        <v>0.66169903336309344</v>
      </c>
      <c r="M33" s="19">
        <v>1</v>
      </c>
      <c r="N33" s="19">
        <v>0.45476754175939543</v>
      </c>
      <c r="O33" s="19">
        <v>0.38139877210344098</v>
      </c>
      <c r="P33" s="19">
        <v>0.52097697734211823</v>
      </c>
      <c r="Q33" s="19">
        <v>0.53796634331140591</v>
      </c>
      <c r="R33" s="19">
        <v>0.3578519768327762</v>
      </c>
      <c r="S33" s="13"/>
      <c r="T33" s="12">
        <f t="shared" si="6"/>
        <v>0.40989222540430759</v>
      </c>
      <c r="U33" s="12">
        <f t="shared" si="6"/>
        <v>0.36006138103285873</v>
      </c>
      <c r="V33" s="12">
        <f t="shared" si="6"/>
        <v>0.66169903336309344</v>
      </c>
      <c r="W33" s="12">
        <f t="shared" si="6"/>
        <v>1</v>
      </c>
      <c r="X33" s="12">
        <f t="shared" si="6"/>
        <v>0.45476754175939543</v>
      </c>
      <c r="Y33" s="12">
        <f t="shared" si="6"/>
        <v>0.38139877210344098</v>
      </c>
      <c r="Z33" s="12">
        <f t="shared" si="6"/>
        <v>0.52097697734211823</v>
      </c>
      <c r="AA33" s="12">
        <f t="shared" si="6"/>
        <v>0.53796634331140591</v>
      </c>
      <c r="AB33" s="12">
        <f t="shared" si="6"/>
        <v>0.3578519768327762</v>
      </c>
      <c r="AC33" s="12"/>
      <c r="AD33" s="12"/>
      <c r="AE33" s="12"/>
      <c r="AF33" s="12"/>
    </row>
    <row r="34" spans="1:32" x14ac:dyDescent="0.35">
      <c r="A34" s="56" t="s">
        <v>131</v>
      </c>
      <c r="B34" t="s">
        <v>19</v>
      </c>
      <c r="C34" s="12">
        <f t="shared" si="1"/>
        <v>0.61722392068265053</v>
      </c>
      <c r="D34" s="12">
        <f t="shared" si="2"/>
        <v>0.57954725935989626</v>
      </c>
      <c r="E34" s="12">
        <f t="shared" si="3"/>
        <v>0.67765446747746838</v>
      </c>
      <c r="F34" s="12">
        <f t="shared" si="4"/>
        <v>1</v>
      </c>
      <c r="G34" s="17">
        <f t="shared" si="5"/>
        <v>0.55531801400563874</v>
      </c>
      <c r="H34" s="56"/>
      <c r="J34" s="19">
        <v>0.57562771789710843</v>
      </c>
      <c r="K34" s="19">
        <v>0.57954725935989626</v>
      </c>
      <c r="L34" s="19">
        <v>0.95077597104476952</v>
      </c>
      <c r="M34" s="19">
        <v>1</v>
      </c>
      <c r="N34" s="19">
        <v>0.66659649509326924</v>
      </c>
      <c r="O34" s="19">
        <v>0.60944754905757392</v>
      </c>
      <c r="P34" s="19">
        <v>0.55531801400563874</v>
      </c>
      <c r="Q34" s="19">
        <v>0.56955239248553291</v>
      </c>
      <c r="R34" s="19">
        <v>0.51263503890210305</v>
      </c>
      <c r="S34" s="13"/>
      <c r="T34" s="12">
        <f t="shared" si="6"/>
        <v>0.57562771789710843</v>
      </c>
      <c r="U34" s="12">
        <f t="shared" si="6"/>
        <v>0.57954725935989626</v>
      </c>
      <c r="V34" s="12">
        <f t="shared" si="6"/>
        <v>0.95077597104476952</v>
      </c>
      <c r="W34" s="12">
        <f t="shared" si="6"/>
        <v>1</v>
      </c>
      <c r="X34" s="12">
        <f t="shared" si="6"/>
        <v>0.66659649509326924</v>
      </c>
      <c r="Y34" s="12">
        <f t="shared" si="6"/>
        <v>0.60944754905757392</v>
      </c>
      <c r="Z34" s="12">
        <f t="shared" si="6"/>
        <v>0.55531801400563874</v>
      </c>
      <c r="AA34" s="12">
        <f t="shared" si="6"/>
        <v>0.56955239248553291</v>
      </c>
      <c r="AB34" s="12">
        <f t="shared" si="6"/>
        <v>0.51263503890210305</v>
      </c>
      <c r="AC34" s="12"/>
      <c r="AD34" s="12"/>
      <c r="AE34" s="12"/>
      <c r="AF34" s="12"/>
    </row>
    <row r="35" spans="1:32" x14ac:dyDescent="0.35">
      <c r="A35" s="1" t="s">
        <v>132</v>
      </c>
      <c r="B35" t="s">
        <v>20</v>
      </c>
      <c r="C35" s="12">
        <f t="shared" si="1"/>
        <v>0.73059404341339496</v>
      </c>
      <c r="D35" s="12">
        <f t="shared" si="2"/>
        <v>0.65304189493999654</v>
      </c>
      <c r="E35" s="12">
        <f t="shared" si="3"/>
        <v>0.76413253362269318</v>
      </c>
      <c r="F35" s="12">
        <f t="shared" si="4"/>
        <v>1</v>
      </c>
      <c r="G35" s="17">
        <f t="shared" si="5"/>
        <v>0.70876476144380773</v>
      </c>
      <c r="J35" s="19">
        <v>0.72951003367599976</v>
      </c>
      <c r="K35" s="19">
        <v>0.65304189493999654</v>
      </c>
      <c r="L35" s="19">
        <v>0.89476464052259685</v>
      </c>
      <c r="M35" s="19">
        <v>1</v>
      </c>
      <c r="N35" s="19">
        <v>0.79011490589750488</v>
      </c>
      <c r="O35" s="19">
        <v>0.67215719066668</v>
      </c>
      <c r="P35" s="19">
        <v>0.70876476144380773</v>
      </c>
      <c r="Q35" s="19">
        <v>0.68896136663521101</v>
      </c>
      <c r="R35" s="19">
        <v>0.70867159371027177</v>
      </c>
      <c r="S35" s="13"/>
      <c r="T35" s="12">
        <f t="shared" si="6"/>
        <v>0.72951003367599976</v>
      </c>
      <c r="U35" s="12">
        <f t="shared" si="6"/>
        <v>0.65304189493999654</v>
      </c>
      <c r="V35" s="12">
        <f t="shared" si="6"/>
        <v>0.89476464052259685</v>
      </c>
      <c r="W35" s="12">
        <f t="shared" si="6"/>
        <v>1</v>
      </c>
      <c r="X35" s="12">
        <f t="shared" si="6"/>
        <v>0.79011490589750488</v>
      </c>
      <c r="Y35" s="12">
        <f t="shared" si="6"/>
        <v>0.67215719066668</v>
      </c>
      <c r="Z35" s="12">
        <f t="shared" si="6"/>
        <v>0.70876476144380773</v>
      </c>
      <c r="AA35" s="12">
        <f t="shared" si="6"/>
        <v>0.68896136663521101</v>
      </c>
      <c r="AB35" s="12">
        <f t="shared" si="6"/>
        <v>0.70867159371027177</v>
      </c>
      <c r="AC35" s="12"/>
      <c r="AD35" s="12"/>
      <c r="AE35" s="12"/>
      <c r="AF35" s="12"/>
    </row>
    <row r="36" spans="1:32" x14ac:dyDescent="0.35">
      <c r="A36" s="1" t="s">
        <v>133</v>
      </c>
      <c r="B36" t="s">
        <v>21</v>
      </c>
      <c r="C36" s="12">
        <f t="shared" si="1"/>
        <v>0.91245325012580547</v>
      </c>
      <c r="D36" s="12">
        <f t="shared" si="2"/>
        <v>0.94625570236991041</v>
      </c>
      <c r="E36" s="12">
        <f t="shared" si="3"/>
        <v>0.87781096219324084</v>
      </c>
      <c r="F36" s="12">
        <f t="shared" si="4"/>
        <v>1</v>
      </c>
      <c r="G36" s="17">
        <f t="shared" si="5"/>
        <v>0.89810350661701865</v>
      </c>
      <c r="J36" s="19">
        <v>0.9435333199436059</v>
      </c>
      <c r="K36" s="19">
        <v>0.94625570236991041</v>
      </c>
      <c r="L36" s="19">
        <v>0.94701572818699586</v>
      </c>
      <c r="M36" s="19">
        <v>1</v>
      </c>
      <c r="N36" s="19">
        <v>0.91680614340102184</v>
      </c>
      <c r="O36" s="19">
        <v>0.87702028703278856</v>
      </c>
      <c r="P36" s="19">
        <v>0.89810350661701865</v>
      </c>
      <c r="Q36" s="19">
        <v>0.8609529072095865</v>
      </c>
      <c r="R36" s="19">
        <v>0.82546425118314026</v>
      </c>
      <c r="S36" s="13"/>
      <c r="T36" s="12">
        <f t="shared" si="6"/>
        <v>0.9435333199436059</v>
      </c>
      <c r="U36" s="12">
        <f t="shared" si="6"/>
        <v>0.94625570236991041</v>
      </c>
      <c r="V36" s="12">
        <f t="shared" si="6"/>
        <v>0.94701572818699586</v>
      </c>
      <c r="W36" s="12">
        <f t="shared" si="6"/>
        <v>1</v>
      </c>
      <c r="X36" s="12">
        <f t="shared" si="6"/>
        <v>0.91680614340102184</v>
      </c>
      <c r="Y36" s="12">
        <f t="shared" si="6"/>
        <v>0.87702028703278856</v>
      </c>
      <c r="Z36" s="12">
        <f t="shared" si="6"/>
        <v>0.89810350661701865</v>
      </c>
      <c r="AA36" s="12">
        <f t="shared" si="6"/>
        <v>0.8609529072095865</v>
      </c>
      <c r="AB36" s="12">
        <f t="shared" si="6"/>
        <v>0.82546425118314026</v>
      </c>
      <c r="AC36" s="12"/>
      <c r="AD36" s="12"/>
      <c r="AE36" s="12"/>
      <c r="AF36" s="12"/>
    </row>
    <row r="37" spans="1:32" x14ac:dyDescent="0.35">
      <c r="A37" s="1" t="s">
        <v>235</v>
      </c>
      <c r="B37" t="s">
        <v>312</v>
      </c>
      <c r="C37" s="12">
        <f t="shared" si="1"/>
        <v>0.5533017443978111</v>
      </c>
      <c r="D37" s="12">
        <f t="shared" si="2"/>
        <v>0.5979471819397022</v>
      </c>
      <c r="E37" s="12">
        <f t="shared" si="3"/>
        <v>0.66053771994063037</v>
      </c>
      <c r="F37" s="12">
        <f t="shared" si="4"/>
        <v>1</v>
      </c>
      <c r="G37" s="17">
        <f t="shared" si="5"/>
        <v>0.52721745032956058</v>
      </c>
      <c r="J37" s="19">
        <v>0.53113497583618685</v>
      </c>
      <c r="K37" s="19">
        <v>0.5979471819397022</v>
      </c>
      <c r="L37" s="19">
        <v>0.84457139518469759</v>
      </c>
      <c r="M37" s="19">
        <v>1</v>
      </c>
      <c r="N37" s="19">
        <v>0.62526716859647458</v>
      </c>
      <c r="O37" s="19">
        <v>0.50350308876077199</v>
      </c>
      <c r="P37" s="19">
        <v>0.52721745032956058</v>
      </c>
      <c r="Q37" s="19">
        <v>0.58542955830627896</v>
      </c>
      <c r="R37" s="19">
        <v>0.55161220633091468</v>
      </c>
      <c r="S37" s="13"/>
      <c r="T37" s="12">
        <f t="shared" si="6"/>
        <v>0.53113497583618685</v>
      </c>
      <c r="U37" s="12">
        <f t="shared" si="6"/>
        <v>0.5979471819397022</v>
      </c>
      <c r="V37" s="12">
        <f t="shared" si="6"/>
        <v>0.84457139518469759</v>
      </c>
      <c r="W37" s="12">
        <f t="shared" si="6"/>
        <v>1</v>
      </c>
      <c r="X37" s="12">
        <f t="shared" si="6"/>
        <v>0.62526716859647458</v>
      </c>
      <c r="Y37" s="12">
        <f t="shared" si="6"/>
        <v>0.50350308876077199</v>
      </c>
      <c r="Z37" s="12">
        <f t="shared" si="6"/>
        <v>0.52721745032956058</v>
      </c>
      <c r="AA37" s="12">
        <f t="shared" si="6"/>
        <v>0.58542955830627896</v>
      </c>
      <c r="AB37" s="12">
        <f t="shared" si="6"/>
        <v>0.55161220633091468</v>
      </c>
      <c r="AC37" s="12"/>
      <c r="AD37" s="12"/>
      <c r="AE37" s="12"/>
      <c r="AF37" s="12"/>
    </row>
    <row r="38" spans="1:32" x14ac:dyDescent="0.35">
      <c r="A38" s="1" t="s">
        <v>134</v>
      </c>
      <c r="B38" t="s">
        <v>22</v>
      </c>
      <c r="C38" s="12">
        <f t="shared" si="1"/>
        <v>0.52537753621865424</v>
      </c>
      <c r="D38" s="12">
        <f t="shared" si="2"/>
        <v>0.39065055231794343</v>
      </c>
      <c r="E38" s="12">
        <f t="shared" si="3"/>
        <v>0.47018786909191462</v>
      </c>
      <c r="F38" s="12">
        <f t="shared" si="4"/>
        <v>1</v>
      </c>
      <c r="G38" s="17">
        <f t="shared" si="5"/>
        <v>0.41653923102161317</v>
      </c>
      <c r="J38" s="19">
        <v>0.46717949821239224</v>
      </c>
      <c r="K38" s="19">
        <v>0.39065055231794343</v>
      </c>
      <c r="L38" s="19">
        <v>0.6036053053395668</v>
      </c>
      <c r="M38" s="19">
        <v>1</v>
      </c>
      <c r="N38" s="19">
        <v>0.57951813324855117</v>
      </c>
      <c r="O38" s="19">
        <v>0.52943497719501931</v>
      </c>
      <c r="P38" s="19">
        <v>0.41653923102161317</v>
      </c>
      <c r="Q38" s="19">
        <v>0.45161955736211151</v>
      </c>
      <c r="R38" s="19">
        <v>0.35533874457406572</v>
      </c>
      <c r="S38" s="13"/>
      <c r="T38" s="12">
        <f t="shared" si="6"/>
        <v>0.46717949821239224</v>
      </c>
      <c r="U38" s="12">
        <f t="shared" si="6"/>
        <v>0.39065055231794343</v>
      </c>
      <c r="V38" s="12">
        <f t="shared" si="6"/>
        <v>0.6036053053395668</v>
      </c>
      <c r="W38" s="12">
        <f t="shared" si="6"/>
        <v>1</v>
      </c>
      <c r="X38" s="12">
        <f t="shared" si="6"/>
        <v>0.57951813324855117</v>
      </c>
      <c r="Y38" s="12">
        <f t="shared" si="6"/>
        <v>0.52943497719501931</v>
      </c>
      <c r="Z38" s="12">
        <f t="shared" si="6"/>
        <v>0.41653923102161317</v>
      </c>
      <c r="AA38" s="12">
        <f t="shared" si="6"/>
        <v>0.45161955736211151</v>
      </c>
      <c r="AB38" s="12">
        <f t="shared" si="6"/>
        <v>0.35533874457406572</v>
      </c>
      <c r="AC38" s="12"/>
      <c r="AD38" s="12"/>
      <c r="AE38" s="12"/>
      <c r="AF38" s="12"/>
    </row>
    <row r="39" spans="1:32" x14ac:dyDescent="0.35">
      <c r="A39" s="1" t="s">
        <v>135</v>
      </c>
      <c r="B39" t="s">
        <v>23</v>
      </c>
      <c r="C39" s="12">
        <f t="shared" si="1"/>
        <v>0.4996712141422282</v>
      </c>
      <c r="D39" s="12">
        <f t="shared" si="2"/>
        <v>0.41890847327931369</v>
      </c>
      <c r="E39" s="12">
        <f t="shared" si="3"/>
        <v>0.47445394880421726</v>
      </c>
      <c r="F39" s="12">
        <f t="shared" si="4"/>
        <v>1</v>
      </c>
      <c r="G39" s="17">
        <f t="shared" si="5"/>
        <v>0.4875980150921797</v>
      </c>
      <c r="J39" s="19">
        <v>0.4800273729652747</v>
      </c>
      <c r="K39" s="19">
        <v>0.41890847327931369</v>
      </c>
      <c r="L39" s="19">
        <v>0.57343857710518154</v>
      </c>
      <c r="M39" s="19">
        <v>1</v>
      </c>
      <c r="N39" s="19">
        <v>0.51830917253413478</v>
      </c>
      <c r="O39" s="19">
        <v>0.50067709692727513</v>
      </c>
      <c r="P39" s="19">
        <v>0.4875980150921797</v>
      </c>
      <c r="Q39" s="19">
        <v>0.49477218427994707</v>
      </c>
      <c r="R39" s="19">
        <v>0.35515108502752313</v>
      </c>
      <c r="S39" s="13"/>
      <c r="T39" s="12">
        <f t="shared" si="6"/>
        <v>0.4800273729652747</v>
      </c>
      <c r="U39" s="12">
        <f t="shared" si="6"/>
        <v>0.41890847327931369</v>
      </c>
      <c r="V39" s="12">
        <f t="shared" si="6"/>
        <v>0.57343857710518154</v>
      </c>
      <c r="W39" s="12">
        <f t="shared" si="6"/>
        <v>1</v>
      </c>
      <c r="X39" s="12">
        <f t="shared" si="6"/>
        <v>0.51830917253413478</v>
      </c>
      <c r="Y39" s="12">
        <f t="shared" si="6"/>
        <v>0.50067709692727513</v>
      </c>
      <c r="Z39" s="12">
        <f t="shared" si="6"/>
        <v>0.4875980150921797</v>
      </c>
      <c r="AA39" s="12">
        <f t="shared" si="6"/>
        <v>0.49477218427994707</v>
      </c>
      <c r="AB39" s="12">
        <f t="shared" si="6"/>
        <v>0.35515108502752313</v>
      </c>
      <c r="AC39" s="12"/>
      <c r="AD39" s="12"/>
      <c r="AE39" s="12"/>
      <c r="AF39" s="12"/>
    </row>
    <row r="40" spans="1:32" x14ac:dyDescent="0.35">
      <c r="A40" s="1" t="s">
        <v>136</v>
      </c>
      <c r="B40" t="s">
        <v>24</v>
      </c>
      <c r="C40" s="12">
        <f t="shared" si="1"/>
        <v>0.25500156097859977</v>
      </c>
      <c r="D40" s="12">
        <f t="shared" si="2"/>
        <v>0.39821257282921113</v>
      </c>
      <c r="E40" s="12">
        <f t="shared" si="3"/>
        <v>0.51024342522702681</v>
      </c>
      <c r="F40" s="12">
        <f t="shared" si="4"/>
        <v>0.66125</v>
      </c>
      <c r="G40" s="17">
        <f t="shared" si="5"/>
        <v>0.37017797139796194</v>
      </c>
      <c r="J40" s="19">
        <v>0.26533596273239352</v>
      </c>
      <c r="K40" s="19">
        <v>0.39821257282921113</v>
      </c>
      <c r="L40" s="19">
        <v>0.76931389171468745</v>
      </c>
      <c r="M40" s="19">
        <v>0.66125</v>
      </c>
      <c r="N40" s="19">
        <v>0.27669804495166483</v>
      </c>
      <c r="O40" s="19">
        <v>0.22297067525174091</v>
      </c>
      <c r="P40" s="19">
        <v>0.37017797139796194</v>
      </c>
      <c r="Q40" s="19">
        <v>0.38738086669115157</v>
      </c>
      <c r="R40" s="19">
        <v>0.37403551727524142</v>
      </c>
      <c r="S40" s="13"/>
      <c r="T40" s="12">
        <f t="shared" si="6"/>
        <v>0.26533596273239352</v>
      </c>
      <c r="U40" s="12">
        <f t="shared" si="6"/>
        <v>0.39821257282921113</v>
      </c>
      <c r="V40" s="12">
        <f t="shared" si="6"/>
        <v>0.76931389171468745</v>
      </c>
      <c r="W40" s="12">
        <f t="shared" si="6"/>
        <v>0.66125</v>
      </c>
      <c r="X40" s="12">
        <f t="shared" si="6"/>
        <v>0.27669804495166483</v>
      </c>
      <c r="Y40" s="12">
        <f t="shared" si="6"/>
        <v>0.22297067525174091</v>
      </c>
      <c r="Z40" s="12">
        <f t="shared" si="6"/>
        <v>0.37017797139796194</v>
      </c>
      <c r="AA40" s="12">
        <f t="shared" si="6"/>
        <v>0.38738086669115157</v>
      </c>
      <c r="AB40" s="12">
        <f t="shared" si="6"/>
        <v>0.37403551727524142</v>
      </c>
      <c r="AC40" s="12"/>
      <c r="AD40" s="12"/>
      <c r="AE40" s="12"/>
      <c r="AF40" s="12"/>
    </row>
    <row r="41" spans="1:32" x14ac:dyDescent="0.35">
      <c r="A41" s="1" t="s">
        <v>137</v>
      </c>
      <c r="B41" t="s">
        <v>25</v>
      </c>
      <c r="C41" s="12">
        <f t="shared" si="1"/>
        <v>0.52244998616112015</v>
      </c>
      <c r="D41" s="12">
        <f t="shared" si="2"/>
        <v>0.37965746746834544</v>
      </c>
      <c r="E41" s="12">
        <f t="shared" si="3"/>
        <v>0.44936765690571545</v>
      </c>
      <c r="F41" s="12">
        <f t="shared" si="4"/>
        <v>1</v>
      </c>
      <c r="G41" s="17">
        <f t="shared" si="5"/>
        <v>0.51412485318423706</v>
      </c>
      <c r="J41" s="19">
        <v>0.49645444583219439</v>
      </c>
      <c r="K41" s="19">
        <v>0.37965746746834544</v>
      </c>
      <c r="L41" s="19">
        <v>0.50981498244033563</v>
      </c>
      <c r="M41" s="19">
        <v>1</v>
      </c>
      <c r="N41" s="19">
        <v>0.53718061105261439</v>
      </c>
      <c r="O41" s="19">
        <v>0.53371490159855173</v>
      </c>
      <c r="P41" s="19">
        <v>0.51412485318423706</v>
      </c>
      <c r="Q41" s="19">
        <v>0.53248944745267746</v>
      </c>
      <c r="R41" s="19">
        <v>0.30579854082413327</v>
      </c>
      <c r="S41" s="13"/>
      <c r="T41" s="12">
        <f t="shared" si="6"/>
        <v>0.49645444583219439</v>
      </c>
      <c r="U41" s="12">
        <f t="shared" si="6"/>
        <v>0.37965746746834544</v>
      </c>
      <c r="V41" s="12">
        <f t="shared" si="6"/>
        <v>0.50981498244033563</v>
      </c>
      <c r="W41" s="12">
        <f t="shared" si="6"/>
        <v>1</v>
      </c>
      <c r="X41" s="12">
        <f t="shared" si="6"/>
        <v>0.53718061105261439</v>
      </c>
      <c r="Y41" s="12">
        <f t="shared" si="6"/>
        <v>0.53371490159855173</v>
      </c>
      <c r="Z41" s="12">
        <f t="shared" si="6"/>
        <v>0.51412485318423706</v>
      </c>
      <c r="AA41" s="12">
        <f t="shared" si="6"/>
        <v>0.53248944745267746</v>
      </c>
      <c r="AB41" s="12">
        <f t="shared" si="6"/>
        <v>0.30579854082413327</v>
      </c>
      <c r="AC41" s="12"/>
      <c r="AD41" s="12"/>
      <c r="AE41" s="12"/>
      <c r="AF41" s="12"/>
    </row>
    <row r="42" spans="1:32" x14ac:dyDescent="0.35">
      <c r="A42" s="1" t="s">
        <v>138</v>
      </c>
      <c r="B42" t="s">
        <v>26</v>
      </c>
      <c r="C42" s="12">
        <f t="shared" si="1"/>
        <v>0.82036397945517414</v>
      </c>
      <c r="D42" s="12">
        <f t="shared" si="2"/>
        <v>0.79321030821762273</v>
      </c>
      <c r="E42" s="12">
        <f t="shared" si="3"/>
        <v>0.80756807945221654</v>
      </c>
      <c r="F42" s="12">
        <f t="shared" si="4"/>
        <v>1</v>
      </c>
      <c r="G42" s="17">
        <f t="shared" si="5"/>
        <v>0.79469189894935477</v>
      </c>
      <c r="J42" s="19">
        <v>0.83360406146838517</v>
      </c>
      <c r="K42" s="19">
        <v>0.79321030821762273</v>
      </c>
      <c r="L42" s="19">
        <v>0.90450604040187044</v>
      </c>
      <c r="M42" s="19">
        <v>1</v>
      </c>
      <c r="N42" s="19">
        <v>0.81873691537536641</v>
      </c>
      <c r="O42" s="19">
        <v>0.80875096152177073</v>
      </c>
      <c r="P42" s="19">
        <v>0.79469189894935477</v>
      </c>
      <c r="Q42" s="19">
        <v>0.80481819625961748</v>
      </c>
      <c r="R42" s="19">
        <v>0.71338000169516158</v>
      </c>
      <c r="S42" s="13"/>
      <c r="T42" s="12">
        <f t="shared" si="6"/>
        <v>0.83360406146838517</v>
      </c>
      <c r="U42" s="12">
        <f t="shared" si="6"/>
        <v>0.79321030821762273</v>
      </c>
      <c r="V42" s="12">
        <f t="shared" si="6"/>
        <v>0.90450604040187044</v>
      </c>
      <c r="W42" s="12">
        <f t="shared" si="6"/>
        <v>1</v>
      </c>
      <c r="X42" s="12">
        <f t="shared" si="6"/>
        <v>0.81873691537536641</v>
      </c>
      <c r="Y42" s="12">
        <f t="shared" si="6"/>
        <v>0.80875096152177073</v>
      </c>
      <c r="Z42" s="12">
        <f t="shared" si="6"/>
        <v>0.79469189894935477</v>
      </c>
      <c r="AA42" s="12">
        <f t="shared" si="6"/>
        <v>0.80481819625961748</v>
      </c>
      <c r="AB42" s="12">
        <f t="shared" si="6"/>
        <v>0.71338000169516158</v>
      </c>
      <c r="AC42" s="12"/>
      <c r="AD42" s="12"/>
      <c r="AE42" s="12"/>
      <c r="AF42" s="12"/>
    </row>
    <row r="43" spans="1:32" x14ac:dyDescent="0.35">
      <c r="A43" s="1" t="s">
        <v>139</v>
      </c>
      <c r="B43" t="s">
        <v>27</v>
      </c>
      <c r="C43" s="12">
        <f t="shared" si="1"/>
        <v>0.35239450858120969</v>
      </c>
      <c r="D43" s="12">
        <f t="shared" si="2"/>
        <v>0.4558616450104418</v>
      </c>
      <c r="E43" s="12">
        <f t="shared" si="3"/>
        <v>0.46419038763276427</v>
      </c>
      <c r="F43" s="12">
        <f t="shared" si="4"/>
        <v>0.82499999999999996</v>
      </c>
      <c r="G43" s="17">
        <f t="shared" si="5"/>
        <v>0.38733632526680456</v>
      </c>
      <c r="J43" s="19">
        <v>0.38639625289141882</v>
      </c>
      <c r="K43" s="19">
        <v>0.4558616450104418</v>
      </c>
      <c r="L43" s="19">
        <v>0.63652119662282047</v>
      </c>
      <c r="M43" s="19">
        <v>0.82499999999999996</v>
      </c>
      <c r="N43" s="19">
        <v>0.34579957695248792</v>
      </c>
      <c r="O43" s="19">
        <v>0.32498769589972226</v>
      </c>
      <c r="P43" s="19">
        <v>0.38733632526680456</v>
      </c>
      <c r="Q43" s="19">
        <v>0.41979269501428468</v>
      </c>
      <c r="R43" s="19">
        <v>0.33625727126118782</v>
      </c>
      <c r="S43" s="13"/>
      <c r="T43" s="12">
        <f t="shared" si="6"/>
        <v>0.38639625289141882</v>
      </c>
      <c r="U43" s="12">
        <f t="shared" si="6"/>
        <v>0.4558616450104418</v>
      </c>
      <c r="V43" s="12">
        <f t="shared" si="6"/>
        <v>0.63652119662282047</v>
      </c>
      <c r="W43" s="12">
        <f t="shared" si="6"/>
        <v>0.82499999999999996</v>
      </c>
      <c r="X43" s="12">
        <f t="shared" si="6"/>
        <v>0.34579957695248792</v>
      </c>
      <c r="Y43" s="12">
        <f t="shared" si="6"/>
        <v>0.32498769589972226</v>
      </c>
      <c r="Z43" s="12">
        <f t="shared" si="6"/>
        <v>0.38733632526680456</v>
      </c>
      <c r="AA43" s="12">
        <f t="shared" si="6"/>
        <v>0.41979269501428468</v>
      </c>
      <c r="AB43" s="12">
        <f t="shared" si="6"/>
        <v>0.33625727126118782</v>
      </c>
      <c r="AC43" s="12"/>
      <c r="AD43" s="12"/>
      <c r="AE43" s="12"/>
      <c r="AF43" s="12"/>
    </row>
    <row r="44" spans="1:32" x14ac:dyDescent="0.35">
      <c r="A44" s="1" t="s">
        <v>140</v>
      </c>
      <c r="B44" t="s">
        <v>28</v>
      </c>
      <c r="C44" s="12">
        <f t="shared" si="1"/>
        <v>0.89413685428990786</v>
      </c>
      <c r="D44" s="12">
        <f t="shared" si="2"/>
        <v>0.88963202489932713</v>
      </c>
      <c r="E44" s="12">
        <f t="shared" si="3"/>
        <v>0.85993810120858294</v>
      </c>
      <c r="F44" s="12">
        <f t="shared" si="4"/>
        <v>1</v>
      </c>
      <c r="G44" s="17">
        <f t="shared" si="5"/>
        <v>0.86336979963243665</v>
      </c>
      <c r="J44" s="19">
        <v>0.91781719823676999</v>
      </c>
      <c r="K44" s="19">
        <v>0.88963202489932713</v>
      </c>
      <c r="L44" s="19">
        <v>0.93437072822538325</v>
      </c>
      <c r="M44" s="19">
        <v>1</v>
      </c>
      <c r="N44" s="19">
        <v>0.90549889053368582</v>
      </c>
      <c r="O44" s="19">
        <v>0.85909447409926787</v>
      </c>
      <c r="P44" s="19">
        <v>0.86336979963243665</v>
      </c>
      <c r="Q44" s="19">
        <v>0.8149256335378704</v>
      </c>
      <c r="R44" s="19">
        <v>0.83051794186249495</v>
      </c>
      <c r="S44" s="13"/>
      <c r="T44" s="12">
        <f t="shared" si="6"/>
        <v>0.91781719823676999</v>
      </c>
      <c r="U44" s="12">
        <f t="shared" si="6"/>
        <v>0.88963202489932713</v>
      </c>
      <c r="V44" s="12">
        <f t="shared" si="6"/>
        <v>0.93437072822538325</v>
      </c>
      <c r="W44" s="12">
        <f t="shared" si="6"/>
        <v>1</v>
      </c>
      <c r="X44" s="12">
        <f t="shared" si="6"/>
        <v>0.90549889053368582</v>
      </c>
      <c r="Y44" s="12">
        <f t="shared" si="6"/>
        <v>0.85909447409926787</v>
      </c>
      <c r="Z44" s="12">
        <f t="shared" si="6"/>
        <v>0.86336979963243665</v>
      </c>
      <c r="AA44" s="12">
        <f t="shared" si="6"/>
        <v>0.8149256335378704</v>
      </c>
      <c r="AB44" s="12">
        <f t="shared" si="6"/>
        <v>0.83051794186249495</v>
      </c>
      <c r="AC44" s="12"/>
      <c r="AD44" s="12"/>
      <c r="AE44" s="12"/>
      <c r="AF44" s="12"/>
    </row>
    <row r="45" spans="1:32" x14ac:dyDescent="0.35">
      <c r="A45" s="56" t="s">
        <v>141</v>
      </c>
      <c r="B45" t="s">
        <v>29</v>
      </c>
      <c r="C45" s="12">
        <f t="shared" si="1"/>
        <v>0.74642367940707521</v>
      </c>
      <c r="D45" s="12">
        <f t="shared" si="2"/>
        <v>0.73935193951719091</v>
      </c>
      <c r="E45" s="12">
        <f t="shared" si="3"/>
        <v>0.71592682927346285</v>
      </c>
      <c r="F45" s="12">
        <f t="shared" si="4"/>
        <v>0.89</v>
      </c>
      <c r="G45" s="17">
        <f t="shared" si="5"/>
        <v>0.76257175599795857</v>
      </c>
      <c r="H45" s="56"/>
      <c r="J45" s="19">
        <v>0.7257241140266486</v>
      </c>
      <c r="K45" s="19">
        <v>0.73935193951719091</v>
      </c>
      <c r="L45" s="19">
        <v>0.82242013617512344</v>
      </c>
      <c r="M45" s="19">
        <v>0.89</v>
      </c>
      <c r="N45" s="19">
        <v>0.73413856071801009</v>
      </c>
      <c r="O45" s="19">
        <v>0.77940836347656739</v>
      </c>
      <c r="P45" s="19">
        <v>0.76257175599795857</v>
      </c>
      <c r="Q45" s="19">
        <v>0.70525136172447156</v>
      </c>
      <c r="R45" s="19">
        <v>0.62010898992079333</v>
      </c>
      <c r="S45" s="13"/>
      <c r="T45" s="12">
        <f t="shared" si="6"/>
        <v>0.7257241140266486</v>
      </c>
      <c r="U45" s="12">
        <f t="shared" si="6"/>
        <v>0.73935193951719091</v>
      </c>
      <c r="V45" s="12">
        <f t="shared" si="6"/>
        <v>0.82242013617512344</v>
      </c>
      <c r="W45" s="12">
        <f t="shared" si="6"/>
        <v>0.89</v>
      </c>
      <c r="X45" s="12">
        <f t="shared" si="6"/>
        <v>0.73413856071801009</v>
      </c>
      <c r="Y45" s="12">
        <f t="shared" si="6"/>
        <v>0.77940836347656739</v>
      </c>
      <c r="Z45" s="12">
        <f t="shared" si="6"/>
        <v>0.76257175599795857</v>
      </c>
      <c r="AA45" s="12">
        <f t="shared" si="6"/>
        <v>0.70525136172447156</v>
      </c>
      <c r="AB45" s="12">
        <f t="shared" si="6"/>
        <v>0.62010898992079333</v>
      </c>
      <c r="AC45" s="12"/>
      <c r="AD45" s="12"/>
      <c r="AE45" s="12"/>
      <c r="AF45" s="12"/>
    </row>
    <row r="46" spans="1:32" x14ac:dyDescent="0.35">
      <c r="A46" s="1" t="s">
        <v>142</v>
      </c>
      <c r="B46" t="s">
        <v>30</v>
      </c>
      <c r="C46" s="12">
        <f t="shared" si="1"/>
        <v>0.57656904265312836</v>
      </c>
      <c r="D46" s="12">
        <f t="shared" si="2"/>
        <v>0.68290645442269149</v>
      </c>
      <c r="E46" s="12">
        <f t="shared" si="3"/>
        <v>0.65671521627591833</v>
      </c>
      <c r="F46" s="12">
        <f t="shared" si="4"/>
        <v>1</v>
      </c>
      <c r="G46" s="17">
        <f t="shared" si="5"/>
        <v>0.56939773927760251</v>
      </c>
      <c r="J46" s="19">
        <v>0.54599826834400045</v>
      </c>
      <c r="K46" s="19">
        <v>0.68290645442269149</v>
      </c>
      <c r="L46" s="19">
        <v>0.92014970373252791</v>
      </c>
      <c r="M46" s="19">
        <v>1</v>
      </c>
      <c r="N46" s="19">
        <v>0.60988724335615663</v>
      </c>
      <c r="O46" s="19">
        <v>0.57382161625922801</v>
      </c>
      <c r="P46" s="19">
        <v>0.56939773927760251</v>
      </c>
      <c r="Q46" s="19">
        <v>0.53074842659047328</v>
      </c>
      <c r="R46" s="19">
        <v>0.51924751850475381</v>
      </c>
      <c r="S46" s="13"/>
      <c r="T46" s="12">
        <f t="shared" si="6"/>
        <v>0.54599826834400045</v>
      </c>
      <c r="U46" s="12">
        <f t="shared" si="6"/>
        <v>0.68290645442269149</v>
      </c>
      <c r="V46" s="12">
        <f t="shared" si="6"/>
        <v>0.92014970373252791</v>
      </c>
      <c r="W46" s="12">
        <f t="shared" si="6"/>
        <v>1</v>
      </c>
      <c r="X46" s="12">
        <f t="shared" si="6"/>
        <v>0.60988724335615663</v>
      </c>
      <c r="Y46" s="12">
        <f t="shared" si="6"/>
        <v>0.57382161625922801</v>
      </c>
      <c r="Z46" s="12">
        <f t="shared" si="6"/>
        <v>0.56939773927760251</v>
      </c>
      <c r="AA46" s="12">
        <f t="shared" si="6"/>
        <v>0.53074842659047328</v>
      </c>
      <c r="AB46" s="12">
        <f t="shared" si="6"/>
        <v>0.51924751850475381</v>
      </c>
      <c r="AC46" s="12"/>
      <c r="AD46" s="12"/>
      <c r="AE46" s="12"/>
      <c r="AF46" s="12"/>
    </row>
    <row r="47" spans="1:32" x14ac:dyDescent="0.35">
      <c r="A47" s="1" t="s">
        <v>143</v>
      </c>
      <c r="B47" t="s">
        <v>31</v>
      </c>
      <c r="C47" s="12">
        <f t="shared" si="1"/>
        <v>0.83258587870761003</v>
      </c>
      <c r="D47" s="12">
        <f t="shared" si="2"/>
        <v>0.82271767284104935</v>
      </c>
      <c r="E47" s="12">
        <f t="shared" si="3"/>
        <v>0.83956644887398524</v>
      </c>
      <c r="F47" s="12">
        <f t="shared" si="4"/>
        <v>1</v>
      </c>
      <c r="G47" s="17">
        <f t="shared" si="5"/>
        <v>0.85002966682690462</v>
      </c>
      <c r="J47" s="19">
        <v>0.85233139413087133</v>
      </c>
      <c r="K47" s="19">
        <v>0.82271767284104935</v>
      </c>
      <c r="L47" s="19">
        <v>0.88668128566349558</v>
      </c>
      <c r="M47" s="19">
        <v>1</v>
      </c>
      <c r="N47" s="19">
        <v>0.85121290467241573</v>
      </c>
      <c r="O47" s="19">
        <v>0.79421333731954302</v>
      </c>
      <c r="P47" s="19">
        <v>0.85002966682690462</v>
      </c>
      <c r="Q47" s="19">
        <v>0.84659790755045861</v>
      </c>
      <c r="R47" s="19">
        <v>0.78542015340800142</v>
      </c>
      <c r="S47" s="13"/>
      <c r="T47" s="12">
        <f t="shared" si="6"/>
        <v>0.85233139413087133</v>
      </c>
      <c r="U47" s="12">
        <f t="shared" si="6"/>
        <v>0.82271767284104935</v>
      </c>
      <c r="V47" s="12">
        <f t="shared" si="6"/>
        <v>0.88668128566349558</v>
      </c>
      <c r="W47" s="12">
        <f t="shared" si="6"/>
        <v>1</v>
      </c>
      <c r="X47" s="12">
        <f t="shared" si="6"/>
        <v>0.85121290467241573</v>
      </c>
      <c r="Y47" s="12">
        <f t="shared" si="6"/>
        <v>0.79421333731954302</v>
      </c>
      <c r="Z47" s="12">
        <f t="shared" si="6"/>
        <v>0.85002966682690462</v>
      </c>
      <c r="AA47" s="12">
        <f t="shared" si="6"/>
        <v>0.84659790755045861</v>
      </c>
      <c r="AB47" s="12">
        <f t="shared" si="6"/>
        <v>0.78542015340800142</v>
      </c>
      <c r="AC47" s="12"/>
      <c r="AD47" s="12"/>
      <c r="AE47" s="12"/>
      <c r="AF47" s="12"/>
    </row>
    <row r="48" spans="1:32" x14ac:dyDescent="0.35">
      <c r="A48" s="1" t="s">
        <v>144</v>
      </c>
      <c r="B48" t="s">
        <v>32</v>
      </c>
      <c r="C48" s="12">
        <f t="shared" si="1"/>
        <v>0.59637500135335231</v>
      </c>
      <c r="D48" s="12">
        <f t="shared" si="2"/>
        <v>0.39087726147156565</v>
      </c>
      <c r="E48" s="12">
        <f t="shared" si="3"/>
        <v>0.61602441599788327</v>
      </c>
      <c r="F48" s="12">
        <f t="shared" si="4"/>
        <v>1</v>
      </c>
      <c r="G48" s="17">
        <f t="shared" si="5"/>
        <v>0.54915120064686229</v>
      </c>
      <c r="J48" s="19">
        <v>0.67573902462697877</v>
      </c>
      <c r="K48" s="19">
        <v>0.39087726147156565</v>
      </c>
      <c r="L48" s="19">
        <v>0.76573722530524768</v>
      </c>
      <c r="M48" s="19">
        <v>1</v>
      </c>
      <c r="N48" s="19">
        <v>0.61014241510798628</v>
      </c>
      <c r="O48" s="19">
        <v>0.50324356432509187</v>
      </c>
      <c r="P48" s="19">
        <v>0.54915120064686229</v>
      </c>
      <c r="Q48" s="19">
        <v>0.59162922861370248</v>
      </c>
      <c r="R48" s="19">
        <v>0.49070679407469969</v>
      </c>
      <c r="S48" s="13"/>
      <c r="T48" s="12">
        <f t="shared" si="6"/>
        <v>0.67573902462697877</v>
      </c>
      <c r="U48" s="12">
        <f t="shared" si="6"/>
        <v>0.39087726147156565</v>
      </c>
      <c r="V48" s="12">
        <f t="shared" si="6"/>
        <v>0.76573722530524768</v>
      </c>
      <c r="W48" s="12">
        <f t="shared" si="6"/>
        <v>1</v>
      </c>
      <c r="X48" s="12">
        <f t="shared" si="6"/>
        <v>0.61014241510798628</v>
      </c>
      <c r="Y48" s="12">
        <f t="shared" si="6"/>
        <v>0.50324356432509187</v>
      </c>
      <c r="Z48" s="12">
        <f t="shared" si="6"/>
        <v>0.54915120064686229</v>
      </c>
      <c r="AA48" s="12">
        <f t="shared" si="6"/>
        <v>0.59162922861370248</v>
      </c>
      <c r="AB48" s="12">
        <f t="shared" si="6"/>
        <v>0.49070679407469969</v>
      </c>
      <c r="AC48" s="12"/>
      <c r="AD48" s="12"/>
      <c r="AE48" s="12"/>
      <c r="AF48" s="12"/>
    </row>
    <row r="49" spans="1:32" x14ac:dyDescent="0.35">
      <c r="A49" s="56" t="s">
        <v>145</v>
      </c>
      <c r="B49" t="s">
        <v>33</v>
      </c>
      <c r="C49" s="12">
        <f t="shared" si="1"/>
        <v>0.64795994841595717</v>
      </c>
      <c r="D49" s="12">
        <f t="shared" si="2"/>
        <v>0.56265296135001308</v>
      </c>
      <c r="E49" s="12">
        <f t="shared" si="3"/>
        <v>0.63017890189812586</v>
      </c>
      <c r="F49" s="12">
        <f t="shared" si="4"/>
        <v>1</v>
      </c>
      <c r="G49" s="17">
        <f t="shared" si="5"/>
        <v>0.57856520693612246</v>
      </c>
      <c r="H49" s="56"/>
      <c r="J49" s="19">
        <v>0.68051074697956448</v>
      </c>
      <c r="K49" s="19">
        <v>0.56265296135001308</v>
      </c>
      <c r="L49" s="19">
        <v>0.80586438939218075</v>
      </c>
      <c r="M49" s="19">
        <v>1</v>
      </c>
      <c r="N49" s="19">
        <v>0.65476943550340061</v>
      </c>
      <c r="O49" s="19">
        <v>0.60859966276490629</v>
      </c>
      <c r="P49" s="19">
        <v>0.57856520693612246</v>
      </c>
      <c r="Q49" s="19">
        <v>0.58605570318489197</v>
      </c>
      <c r="R49" s="19">
        <v>0.49861661311730493</v>
      </c>
      <c r="S49" s="13"/>
      <c r="T49" s="12">
        <f t="shared" si="6"/>
        <v>0.68051074697956448</v>
      </c>
      <c r="U49" s="12">
        <f t="shared" si="6"/>
        <v>0.56265296135001308</v>
      </c>
      <c r="V49" s="12">
        <f t="shared" si="6"/>
        <v>0.80586438939218075</v>
      </c>
      <c r="W49" s="12">
        <f t="shared" si="6"/>
        <v>1</v>
      </c>
      <c r="X49" s="12">
        <f t="shared" si="6"/>
        <v>0.65476943550340061</v>
      </c>
      <c r="Y49" s="12">
        <f t="shared" si="6"/>
        <v>0.60859966276490629</v>
      </c>
      <c r="Z49" s="12">
        <f t="shared" si="6"/>
        <v>0.57856520693612246</v>
      </c>
      <c r="AA49" s="12">
        <f t="shared" si="6"/>
        <v>0.58605570318489197</v>
      </c>
      <c r="AB49" s="12">
        <f t="shared" si="6"/>
        <v>0.49861661311730493</v>
      </c>
      <c r="AC49" s="12"/>
      <c r="AD49" s="12"/>
      <c r="AE49" s="12"/>
      <c r="AF49" s="12"/>
    </row>
    <row r="50" spans="1:32" x14ac:dyDescent="0.35">
      <c r="A50" s="1" t="s">
        <v>236</v>
      </c>
      <c r="B50" t="s">
        <v>313</v>
      </c>
      <c r="C50" s="12">
        <f t="shared" si="1"/>
        <v>0.55365690250211708</v>
      </c>
      <c r="D50" s="12">
        <f t="shared" si="2"/>
        <v>0.64766604536783334</v>
      </c>
      <c r="E50" s="12">
        <f t="shared" si="3"/>
        <v>0.65957051052808158</v>
      </c>
      <c r="F50" s="12">
        <f t="shared" si="4"/>
        <v>1</v>
      </c>
      <c r="G50" s="17">
        <f t="shared" si="5"/>
        <v>0.55657906146865366</v>
      </c>
      <c r="J50" s="19">
        <v>0.57715970655318816</v>
      </c>
      <c r="K50" s="19">
        <v>0.64766604536783334</v>
      </c>
      <c r="L50" s="19">
        <v>0.87852808559515994</v>
      </c>
      <c r="M50" s="19">
        <v>1</v>
      </c>
      <c r="N50" s="19">
        <v>0.6272352364304068</v>
      </c>
      <c r="O50" s="19">
        <v>0.45657576452275617</v>
      </c>
      <c r="P50" s="19">
        <v>0.55657906146865366</v>
      </c>
      <c r="Q50" s="19">
        <v>0.59742004329000609</v>
      </c>
      <c r="R50" s="19">
        <v>0.50276340269907893</v>
      </c>
      <c r="S50" s="13"/>
      <c r="T50" s="12">
        <f t="shared" si="6"/>
        <v>0.57715970655318816</v>
      </c>
      <c r="U50" s="12">
        <f t="shared" si="6"/>
        <v>0.64766604536783334</v>
      </c>
      <c r="V50" s="12">
        <f t="shared" si="6"/>
        <v>0.87852808559515994</v>
      </c>
      <c r="W50" s="12">
        <f t="shared" si="6"/>
        <v>1</v>
      </c>
      <c r="X50" s="12">
        <f t="shared" si="6"/>
        <v>0.6272352364304068</v>
      </c>
      <c r="Y50" s="12">
        <f t="shared" si="6"/>
        <v>0.45657576452275617</v>
      </c>
      <c r="Z50" s="12">
        <f t="shared" si="6"/>
        <v>0.55657906146865366</v>
      </c>
      <c r="AA50" s="12">
        <f t="shared" si="6"/>
        <v>0.59742004329000609</v>
      </c>
      <c r="AB50" s="12">
        <f t="shared" si="6"/>
        <v>0.50276340269907893</v>
      </c>
      <c r="AC50" s="12"/>
      <c r="AD50" s="12"/>
      <c r="AE50" s="12"/>
      <c r="AF50" s="12"/>
    </row>
    <row r="51" spans="1:32" x14ac:dyDescent="0.35">
      <c r="A51" s="1" t="s">
        <v>146</v>
      </c>
      <c r="B51" t="s">
        <v>34</v>
      </c>
      <c r="C51" s="12">
        <f t="shared" si="1"/>
        <v>0.52420253547488882</v>
      </c>
      <c r="D51" s="12">
        <f t="shared" si="2"/>
        <v>0.3360595378763449</v>
      </c>
      <c r="E51" s="12">
        <f t="shared" si="3"/>
        <v>0.40346742413514963</v>
      </c>
      <c r="F51" s="12">
        <f t="shared" si="4"/>
        <v>1</v>
      </c>
      <c r="G51" s="17">
        <f t="shared" si="5"/>
        <v>0.41831885509852745</v>
      </c>
      <c r="J51" s="19">
        <v>0.52214346937273726</v>
      </c>
      <c r="K51" s="19">
        <v>0.3360595378763449</v>
      </c>
      <c r="L51" s="19">
        <v>0.53571743359022439</v>
      </c>
      <c r="M51" s="19">
        <v>1</v>
      </c>
      <c r="N51" s="19">
        <v>0.54350847417464254</v>
      </c>
      <c r="O51" s="19">
        <v>0.50695566287728666</v>
      </c>
      <c r="P51" s="19">
        <v>0.41831885509852745</v>
      </c>
      <c r="Q51" s="19">
        <v>0.37450778726257056</v>
      </c>
      <c r="R51" s="19">
        <v>0.3001770515526539</v>
      </c>
      <c r="S51" s="13"/>
      <c r="T51" s="12">
        <f t="shared" si="6"/>
        <v>0.52214346937273726</v>
      </c>
      <c r="U51" s="12">
        <f t="shared" si="6"/>
        <v>0.3360595378763449</v>
      </c>
      <c r="V51" s="12">
        <f t="shared" si="6"/>
        <v>0.53571743359022439</v>
      </c>
      <c r="W51" s="12">
        <f t="shared" si="6"/>
        <v>1</v>
      </c>
      <c r="X51" s="12">
        <f t="shared" si="6"/>
        <v>0.54350847417464254</v>
      </c>
      <c r="Y51" s="12">
        <f t="shared" si="6"/>
        <v>0.50695566287728666</v>
      </c>
      <c r="Z51" s="12">
        <f t="shared" si="6"/>
        <v>0.41831885509852745</v>
      </c>
      <c r="AA51" s="12">
        <f t="shared" si="6"/>
        <v>0.37450778726257056</v>
      </c>
      <c r="AB51" s="12">
        <f t="shared" si="6"/>
        <v>0.3001770515526539</v>
      </c>
      <c r="AC51" s="12"/>
      <c r="AD51" s="12"/>
      <c r="AE51" s="12"/>
      <c r="AF51" s="12"/>
    </row>
    <row r="52" spans="1:32" x14ac:dyDescent="0.35">
      <c r="A52" s="1" t="s">
        <v>237</v>
      </c>
      <c r="B52" t="s">
        <v>314</v>
      </c>
      <c r="C52" s="12">
        <f t="shared" si="1"/>
        <v>0.52224255927803587</v>
      </c>
      <c r="D52" s="12">
        <f t="shared" si="2"/>
        <v>0.45576415644175949</v>
      </c>
      <c r="E52" s="12">
        <f t="shared" si="3"/>
        <v>0.52324971555979949</v>
      </c>
      <c r="F52" s="12">
        <f t="shared" si="4"/>
        <v>1</v>
      </c>
      <c r="G52" s="17">
        <f t="shared" si="5"/>
        <v>0.46611475153974735</v>
      </c>
      <c r="J52" s="19">
        <v>0.55808837217727458</v>
      </c>
      <c r="K52" s="19">
        <v>0.45576415644175949</v>
      </c>
      <c r="L52" s="19">
        <v>0.65489514205007959</v>
      </c>
      <c r="M52" s="19">
        <v>1</v>
      </c>
      <c r="N52" s="19">
        <v>0.55676393043111572</v>
      </c>
      <c r="O52" s="19">
        <v>0.45187537522571741</v>
      </c>
      <c r="P52" s="19">
        <v>0.46611475153974735</v>
      </c>
      <c r="Q52" s="19">
        <v>0.53453185196552877</v>
      </c>
      <c r="R52" s="19">
        <v>0.38032215266379005</v>
      </c>
      <c r="S52" s="13"/>
      <c r="T52" s="12">
        <f t="shared" si="6"/>
        <v>0.55808837217727458</v>
      </c>
      <c r="U52" s="12">
        <f t="shared" si="6"/>
        <v>0.45576415644175949</v>
      </c>
      <c r="V52" s="12">
        <f t="shared" si="6"/>
        <v>0.65489514205007959</v>
      </c>
      <c r="W52" s="12">
        <f t="shared" ref="W52:AB94" si="7">IF(ISNUMBER(M52)=TRUE,W$5*(M52-W$4)/(W$3-W$4)+(1-W$5)*(1-(M52-W$4)/(W$3-W$4)),"..")</f>
        <v>1</v>
      </c>
      <c r="X52" s="12">
        <f t="shared" si="7"/>
        <v>0.55676393043111572</v>
      </c>
      <c r="Y52" s="12">
        <f t="shared" si="7"/>
        <v>0.45187537522571741</v>
      </c>
      <c r="Z52" s="12">
        <f t="shared" si="7"/>
        <v>0.46611475153974735</v>
      </c>
      <c r="AA52" s="12">
        <f t="shared" si="7"/>
        <v>0.53453185196552877</v>
      </c>
      <c r="AB52" s="12">
        <f t="shared" si="7"/>
        <v>0.38032215266379005</v>
      </c>
      <c r="AC52" s="12"/>
      <c r="AD52" s="12"/>
      <c r="AE52" s="12"/>
      <c r="AF52" s="12"/>
    </row>
    <row r="53" spans="1:32" x14ac:dyDescent="0.35">
      <c r="A53" s="1" t="s">
        <v>238</v>
      </c>
      <c r="B53" t="s">
        <v>302</v>
      </c>
      <c r="C53" s="12">
        <f t="shared" si="1"/>
        <v>0.39153873265174693</v>
      </c>
      <c r="D53" s="12">
        <f t="shared" si="2"/>
        <v>0.32242671093856401</v>
      </c>
      <c r="E53" s="12">
        <f t="shared" si="3"/>
        <v>0.41332500092641572</v>
      </c>
      <c r="F53" s="12">
        <f t="shared" si="4"/>
        <v>1</v>
      </c>
      <c r="G53" s="17">
        <f t="shared" si="5"/>
        <v>0.38622604452262638</v>
      </c>
      <c r="J53" s="19">
        <v>0.34177329427964481</v>
      </c>
      <c r="K53" s="19">
        <v>0.32242671093856401</v>
      </c>
      <c r="L53" s="19">
        <v>0.56092876863383079</v>
      </c>
      <c r="M53" s="19">
        <v>1</v>
      </c>
      <c r="N53" s="19">
        <v>0.40868798536839968</v>
      </c>
      <c r="O53" s="19">
        <v>0.4241549183071962</v>
      </c>
      <c r="P53" s="19">
        <v>0.38622604452262638</v>
      </c>
      <c r="Q53" s="19">
        <v>0.41478556070900846</v>
      </c>
      <c r="R53" s="19">
        <v>0.26426067343640797</v>
      </c>
      <c r="S53" s="13"/>
      <c r="T53" s="12">
        <f t="shared" ref="T53:Y116" si="8">IF(ISNUMBER(J53)=TRUE,T$5*(J53-T$4)/(T$3-T$4)+(1-T$5)*(1-(J53-T$4)/(T$3-T$4)),"..")</f>
        <v>0.34177329427964481</v>
      </c>
      <c r="U53" s="12">
        <f t="shared" si="8"/>
        <v>0.32242671093856401</v>
      </c>
      <c r="V53" s="12">
        <f t="shared" si="8"/>
        <v>0.56092876863383079</v>
      </c>
      <c r="W53" s="12">
        <f t="shared" si="7"/>
        <v>1</v>
      </c>
      <c r="X53" s="12">
        <f t="shared" si="7"/>
        <v>0.40868798536839968</v>
      </c>
      <c r="Y53" s="12">
        <f t="shared" si="7"/>
        <v>0.4241549183071962</v>
      </c>
      <c r="Z53" s="12">
        <f t="shared" si="7"/>
        <v>0.38622604452262638</v>
      </c>
      <c r="AA53" s="12">
        <f t="shared" si="7"/>
        <v>0.41478556070900846</v>
      </c>
      <c r="AB53" s="12">
        <f t="shared" si="7"/>
        <v>0.26426067343640797</v>
      </c>
      <c r="AC53" s="12"/>
      <c r="AD53" s="12"/>
      <c r="AE53" s="12"/>
      <c r="AF53" s="12"/>
    </row>
    <row r="54" spans="1:32" x14ac:dyDescent="0.35">
      <c r="A54" s="1" t="s">
        <v>210</v>
      </c>
      <c r="B54" t="s">
        <v>35</v>
      </c>
      <c r="C54" s="12">
        <f t="shared" si="1"/>
        <v>0.67899719717356766</v>
      </c>
      <c r="D54" s="12">
        <f t="shared" si="2"/>
        <v>0.84127733818758155</v>
      </c>
      <c r="E54" s="12">
        <f t="shared" si="3"/>
        <v>0.80812429543498965</v>
      </c>
      <c r="F54" s="12">
        <f t="shared" si="4"/>
        <v>1</v>
      </c>
      <c r="G54" s="17">
        <f t="shared" si="5"/>
        <v>0.8106041509177857</v>
      </c>
      <c r="J54" s="19">
        <v>0.64749421864339274</v>
      </c>
      <c r="K54" s="19">
        <v>0.84127733818758155</v>
      </c>
      <c r="L54" s="19">
        <v>0.9348821730954725</v>
      </c>
      <c r="M54" s="19">
        <v>1</v>
      </c>
      <c r="N54" s="19">
        <v>0.65465422464160217</v>
      </c>
      <c r="O54" s="19">
        <v>0.73484314823570807</v>
      </c>
      <c r="P54" s="19">
        <v>0.8106041509177857</v>
      </c>
      <c r="Q54" s="19">
        <v>0.7737448846780991</v>
      </c>
      <c r="R54" s="19">
        <v>0.71574582853139745</v>
      </c>
      <c r="S54" s="13"/>
      <c r="T54" s="12">
        <f t="shared" si="8"/>
        <v>0.64749421864339274</v>
      </c>
      <c r="U54" s="12">
        <f t="shared" si="8"/>
        <v>0.84127733818758155</v>
      </c>
      <c r="V54" s="12">
        <f t="shared" si="8"/>
        <v>0.9348821730954725</v>
      </c>
      <c r="W54" s="12">
        <f t="shared" si="7"/>
        <v>1</v>
      </c>
      <c r="X54" s="12">
        <f t="shared" si="7"/>
        <v>0.65465422464160217</v>
      </c>
      <c r="Y54" s="12">
        <f t="shared" si="7"/>
        <v>0.73484314823570807</v>
      </c>
      <c r="Z54" s="12">
        <f t="shared" si="7"/>
        <v>0.8106041509177857</v>
      </c>
      <c r="AA54" s="12">
        <f t="shared" si="7"/>
        <v>0.7737448846780991</v>
      </c>
      <c r="AB54" s="12">
        <f t="shared" si="7"/>
        <v>0.71574582853139745</v>
      </c>
      <c r="AC54" s="12"/>
      <c r="AD54" s="12"/>
      <c r="AE54" s="12"/>
      <c r="AF54" s="12"/>
    </row>
    <row r="55" spans="1:32" x14ac:dyDescent="0.35">
      <c r="A55" s="1" t="s">
        <v>147</v>
      </c>
      <c r="B55" t="s">
        <v>36</v>
      </c>
      <c r="C55" s="12">
        <f t="shared" si="1"/>
        <v>0.47829984162529221</v>
      </c>
      <c r="D55" s="12">
        <f t="shared" si="2"/>
        <v>0.50558197962109952</v>
      </c>
      <c r="E55" s="12">
        <f t="shared" si="3"/>
        <v>0.61356941453118752</v>
      </c>
      <c r="F55" s="12">
        <f t="shared" si="4"/>
        <v>1</v>
      </c>
      <c r="G55" s="17">
        <f t="shared" si="5"/>
        <v>0.46570898543391603</v>
      </c>
      <c r="J55" s="19">
        <v>0.39626004467585679</v>
      </c>
      <c r="K55" s="19">
        <v>0.50558197962109952</v>
      </c>
      <c r="L55" s="19">
        <v>0.91806989514124115</v>
      </c>
      <c r="M55" s="19">
        <v>1</v>
      </c>
      <c r="N55" s="19">
        <v>0.58012859482284818</v>
      </c>
      <c r="O55" s="19">
        <v>0.45851088537717166</v>
      </c>
      <c r="P55" s="19">
        <v>0.46570898543391603</v>
      </c>
      <c r="Q55" s="19">
        <v>0.45447124344867185</v>
      </c>
      <c r="R55" s="19">
        <v>0.46816710500364961</v>
      </c>
      <c r="S55" s="13"/>
      <c r="T55" s="12">
        <f t="shared" si="8"/>
        <v>0.39626004467585679</v>
      </c>
      <c r="U55" s="12">
        <f t="shared" si="8"/>
        <v>0.50558197962109952</v>
      </c>
      <c r="V55" s="12">
        <f t="shared" si="8"/>
        <v>0.91806989514124115</v>
      </c>
      <c r="W55" s="12">
        <f t="shared" si="7"/>
        <v>1</v>
      </c>
      <c r="X55" s="12">
        <f t="shared" si="7"/>
        <v>0.58012859482284818</v>
      </c>
      <c r="Y55" s="12">
        <f t="shared" si="7"/>
        <v>0.45851088537717166</v>
      </c>
      <c r="Z55" s="12">
        <f t="shared" si="7"/>
        <v>0.46570898543391603</v>
      </c>
      <c r="AA55" s="12">
        <f t="shared" si="7"/>
        <v>0.45447124344867185</v>
      </c>
      <c r="AB55" s="12">
        <f t="shared" si="7"/>
        <v>0.46816710500364961</v>
      </c>
      <c r="AC55" s="12"/>
      <c r="AD55" s="12"/>
      <c r="AE55" s="12"/>
      <c r="AF55" s="12"/>
    </row>
    <row r="56" spans="1:32" x14ac:dyDescent="0.35">
      <c r="A56" s="56" t="s">
        <v>148</v>
      </c>
      <c r="B56" t="s">
        <v>37</v>
      </c>
      <c r="C56" s="12">
        <f t="shared" si="1"/>
        <v>0.57601266948459529</v>
      </c>
      <c r="D56" s="12">
        <f t="shared" si="2"/>
        <v>0.41931483469708486</v>
      </c>
      <c r="E56" s="12">
        <f t="shared" si="3"/>
        <v>0.5445619758770639</v>
      </c>
      <c r="F56" s="12">
        <f t="shared" si="4"/>
        <v>0.6875</v>
      </c>
      <c r="G56" s="17">
        <f t="shared" si="5"/>
        <v>0.48611188998800275</v>
      </c>
      <c r="H56" s="56"/>
      <c r="J56" s="19">
        <v>0.60977639359657676</v>
      </c>
      <c r="K56" s="19">
        <v>0.41931483469708486</v>
      </c>
      <c r="L56" s="19">
        <v>0.7869534170787631</v>
      </c>
      <c r="M56" s="19">
        <v>0.6875</v>
      </c>
      <c r="N56" s="19">
        <v>0.50860408564145509</v>
      </c>
      <c r="O56" s="19">
        <v>0.60965752921575389</v>
      </c>
      <c r="P56" s="19">
        <v>0.48611188998800275</v>
      </c>
      <c r="Q56" s="19">
        <v>0.4497775740393572</v>
      </c>
      <c r="R56" s="19">
        <v>0.39695493651307129</v>
      </c>
      <c r="S56" s="13"/>
      <c r="T56" s="12">
        <f t="shared" si="8"/>
        <v>0.60977639359657676</v>
      </c>
      <c r="U56" s="12">
        <f t="shared" si="8"/>
        <v>0.41931483469708486</v>
      </c>
      <c r="V56" s="12">
        <f t="shared" si="8"/>
        <v>0.7869534170787631</v>
      </c>
      <c r="W56" s="12">
        <f t="shared" si="7"/>
        <v>0.6875</v>
      </c>
      <c r="X56" s="12">
        <f t="shared" si="7"/>
        <v>0.50860408564145509</v>
      </c>
      <c r="Y56" s="12">
        <f t="shared" si="7"/>
        <v>0.60965752921575389</v>
      </c>
      <c r="Z56" s="12">
        <f t="shared" si="7"/>
        <v>0.48611188998800275</v>
      </c>
      <c r="AA56" s="12">
        <f t="shared" si="7"/>
        <v>0.4497775740393572</v>
      </c>
      <c r="AB56" s="12">
        <f t="shared" si="7"/>
        <v>0.39695493651307129</v>
      </c>
      <c r="AC56" s="12"/>
      <c r="AD56" s="12"/>
      <c r="AE56" s="12"/>
      <c r="AF56" s="12"/>
    </row>
    <row r="57" spans="1:32" x14ac:dyDescent="0.35">
      <c r="A57" s="1" t="s">
        <v>149</v>
      </c>
      <c r="B57" t="s">
        <v>38</v>
      </c>
      <c r="C57" s="12">
        <f t="shared" si="1"/>
        <v>0.58174245645613698</v>
      </c>
      <c r="D57" s="12">
        <f t="shared" si="2"/>
        <v>0.39329915649804725</v>
      </c>
      <c r="E57" s="12">
        <f t="shared" si="3"/>
        <v>0.56800405836617285</v>
      </c>
      <c r="F57" s="12">
        <f t="shared" si="4"/>
        <v>0.76750000000000007</v>
      </c>
      <c r="G57" s="17">
        <f t="shared" si="5"/>
        <v>0.55155095114568753</v>
      </c>
      <c r="J57" s="19">
        <v>0.68188154687583957</v>
      </c>
      <c r="K57" s="19">
        <v>0.39329915649804725</v>
      </c>
      <c r="L57" s="19">
        <v>0.85163547702899078</v>
      </c>
      <c r="M57" s="19">
        <v>0.76750000000000007</v>
      </c>
      <c r="N57" s="19">
        <v>0.51628833412095687</v>
      </c>
      <c r="O57" s="19">
        <v>0.54705748837161439</v>
      </c>
      <c r="P57" s="19">
        <v>0.55155095114568753</v>
      </c>
      <c r="Q57" s="19">
        <v>0.45755330866529376</v>
      </c>
      <c r="R57" s="19">
        <v>0.39482338940423395</v>
      </c>
      <c r="S57" s="13"/>
      <c r="T57" s="12">
        <f t="shared" si="8"/>
        <v>0.68188154687583957</v>
      </c>
      <c r="U57" s="12">
        <f t="shared" si="8"/>
        <v>0.39329915649804725</v>
      </c>
      <c r="V57" s="12">
        <f t="shared" si="8"/>
        <v>0.85163547702899078</v>
      </c>
      <c r="W57" s="12">
        <f t="shared" si="7"/>
        <v>0.76750000000000007</v>
      </c>
      <c r="X57" s="12">
        <f t="shared" si="7"/>
        <v>0.51628833412095687</v>
      </c>
      <c r="Y57" s="12">
        <f t="shared" si="7"/>
        <v>0.54705748837161439</v>
      </c>
      <c r="Z57" s="12">
        <f t="shared" si="7"/>
        <v>0.55155095114568753</v>
      </c>
      <c r="AA57" s="12">
        <f t="shared" si="7"/>
        <v>0.45755330866529376</v>
      </c>
      <c r="AB57" s="12">
        <f t="shared" si="7"/>
        <v>0.39482338940423395</v>
      </c>
      <c r="AC57" s="12"/>
      <c r="AD57" s="12"/>
      <c r="AE57" s="12"/>
      <c r="AF57" s="12"/>
    </row>
    <row r="58" spans="1:32" x14ac:dyDescent="0.35">
      <c r="A58" s="1" t="s">
        <v>150</v>
      </c>
      <c r="B58" t="s">
        <v>39</v>
      </c>
      <c r="C58" s="12">
        <f t="shared" si="1"/>
        <v>0.29248234610189588</v>
      </c>
      <c r="D58" s="12">
        <f t="shared" si="2"/>
        <v>0.42966173374811983</v>
      </c>
      <c r="E58" s="12">
        <f t="shared" si="3"/>
        <v>0.56161115639271497</v>
      </c>
      <c r="F58" s="12">
        <f t="shared" si="4"/>
        <v>0.85250000000000004</v>
      </c>
      <c r="G58" s="17">
        <f t="shared" si="5"/>
        <v>0.45922695392721113</v>
      </c>
      <c r="J58" s="19">
        <v>0.36919769373274275</v>
      </c>
      <c r="K58" s="19">
        <v>0.42966173374811983</v>
      </c>
      <c r="L58" s="19">
        <v>0.7611734900215682</v>
      </c>
      <c r="M58" s="19">
        <v>0.85250000000000004</v>
      </c>
      <c r="N58" s="19">
        <v>0.22345876221200056</v>
      </c>
      <c r="O58" s="19">
        <v>0.28479058236094423</v>
      </c>
      <c r="P58" s="19">
        <v>0.45922695392721113</v>
      </c>
      <c r="Q58" s="19">
        <v>0.55179829626790533</v>
      </c>
      <c r="R58" s="19">
        <v>0.37186168288867122</v>
      </c>
      <c r="S58" s="13"/>
      <c r="T58" s="12">
        <f t="shared" si="8"/>
        <v>0.36919769373274275</v>
      </c>
      <c r="U58" s="12">
        <f t="shared" si="8"/>
        <v>0.42966173374811983</v>
      </c>
      <c r="V58" s="12">
        <f t="shared" si="8"/>
        <v>0.7611734900215682</v>
      </c>
      <c r="W58" s="12">
        <f t="shared" si="7"/>
        <v>0.85250000000000004</v>
      </c>
      <c r="X58" s="12">
        <f t="shared" si="7"/>
        <v>0.22345876221200056</v>
      </c>
      <c r="Y58" s="12">
        <f t="shared" si="7"/>
        <v>0.28479058236094423</v>
      </c>
      <c r="Z58" s="12">
        <f t="shared" si="7"/>
        <v>0.45922695392721113</v>
      </c>
      <c r="AA58" s="12">
        <f t="shared" si="7"/>
        <v>0.55179829626790533</v>
      </c>
      <c r="AB58" s="12">
        <f t="shared" si="7"/>
        <v>0.37186168288867122</v>
      </c>
      <c r="AC58" s="12"/>
      <c r="AD58" s="12"/>
      <c r="AE58" s="12"/>
      <c r="AF58" s="12"/>
    </row>
    <row r="59" spans="1:32" x14ac:dyDescent="0.35">
      <c r="A59" s="56" t="s">
        <v>151</v>
      </c>
      <c r="B59" t="s">
        <v>40</v>
      </c>
      <c r="C59" s="12">
        <f t="shared" si="1"/>
        <v>0.68972055106714747</v>
      </c>
      <c r="D59" s="12">
        <f t="shared" si="2"/>
        <v>0.63132715469085754</v>
      </c>
      <c r="E59" s="12">
        <f t="shared" si="3"/>
        <v>0.67028439785477667</v>
      </c>
      <c r="F59" s="12">
        <f t="shared" si="4"/>
        <v>1</v>
      </c>
      <c r="G59" s="17">
        <f t="shared" si="5"/>
        <v>0.60748903125958253</v>
      </c>
      <c r="H59" s="56"/>
      <c r="J59" s="19">
        <v>0.71037364600420094</v>
      </c>
      <c r="K59" s="19">
        <v>0.63132715469085754</v>
      </c>
      <c r="L59" s="19">
        <v>0.80477223818367971</v>
      </c>
      <c r="M59" s="19">
        <v>1</v>
      </c>
      <c r="N59" s="19">
        <v>0.72898521002210959</v>
      </c>
      <c r="O59" s="19">
        <v>0.6298027971751321</v>
      </c>
      <c r="P59" s="19">
        <v>0.60748903125958253</v>
      </c>
      <c r="Q59" s="19">
        <v>0.56264129254305373</v>
      </c>
      <c r="R59" s="19">
        <v>0.64343966283759657</v>
      </c>
      <c r="S59" s="13"/>
      <c r="T59" s="12">
        <f t="shared" si="8"/>
        <v>0.71037364600420094</v>
      </c>
      <c r="U59" s="12">
        <f t="shared" si="8"/>
        <v>0.63132715469085754</v>
      </c>
      <c r="V59" s="12">
        <f t="shared" si="8"/>
        <v>0.80477223818367971</v>
      </c>
      <c r="W59" s="12">
        <f t="shared" si="7"/>
        <v>1</v>
      </c>
      <c r="X59" s="12">
        <f t="shared" si="7"/>
        <v>0.72898521002210959</v>
      </c>
      <c r="Y59" s="12">
        <f t="shared" si="7"/>
        <v>0.6298027971751321</v>
      </c>
      <c r="Z59" s="12">
        <f t="shared" si="7"/>
        <v>0.60748903125958253</v>
      </c>
      <c r="AA59" s="12">
        <f t="shared" si="7"/>
        <v>0.56264129254305373</v>
      </c>
      <c r="AB59" s="12">
        <f t="shared" si="7"/>
        <v>0.64343966283759657</v>
      </c>
      <c r="AC59" s="12"/>
      <c r="AD59" s="12"/>
      <c r="AE59" s="12"/>
      <c r="AF59" s="12"/>
    </row>
    <row r="60" spans="1:32" x14ac:dyDescent="0.35">
      <c r="A60" s="1" t="s">
        <v>152</v>
      </c>
      <c r="B60" t="s">
        <v>41</v>
      </c>
      <c r="C60" s="12">
        <f t="shared" si="1"/>
        <v>0.61387888855441441</v>
      </c>
      <c r="D60" s="12">
        <f t="shared" si="2"/>
        <v>0.54574965827740962</v>
      </c>
      <c r="E60" s="12">
        <f t="shared" si="3"/>
        <v>0.54385429657144069</v>
      </c>
      <c r="F60" s="12">
        <f t="shared" si="4"/>
        <v>1</v>
      </c>
      <c r="G60" s="17">
        <f t="shared" si="5"/>
        <v>0.54110319083092517</v>
      </c>
      <c r="J60" s="19">
        <v>0.6382074944410947</v>
      </c>
      <c r="K60" s="19">
        <v>0.54574965827740962</v>
      </c>
      <c r="L60" s="19">
        <v>0.6184202990056864</v>
      </c>
      <c r="M60" s="19">
        <v>1</v>
      </c>
      <c r="N60" s="19">
        <v>0.64057298024006082</v>
      </c>
      <c r="O60" s="19">
        <v>0.56285619098208772</v>
      </c>
      <c r="P60" s="19">
        <v>0.54110319083092517</v>
      </c>
      <c r="Q60" s="19">
        <v>0.51405255941724814</v>
      </c>
      <c r="R60" s="19">
        <v>0.49909003129138763</v>
      </c>
      <c r="S60" s="13"/>
      <c r="T60" s="12">
        <f t="shared" si="8"/>
        <v>0.6382074944410947</v>
      </c>
      <c r="U60" s="12">
        <f t="shared" si="8"/>
        <v>0.54574965827740962</v>
      </c>
      <c r="V60" s="12">
        <f t="shared" si="8"/>
        <v>0.6184202990056864</v>
      </c>
      <c r="W60" s="12">
        <f t="shared" si="7"/>
        <v>1</v>
      </c>
      <c r="X60" s="12">
        <f t="shared" si="7"/>
        <v>0.64057298024006082</v>
      </c>
      <c r="Y60" s="12">
        <f t="shared" si="7"/>
        <v>0.56285619098208772</v>
      </c>
      <c r="Z60" s="12">
        <f t="shared" si="7"/>
        <v>0.54110319083092517</v>
      </c>
      <c r="AA60" s="12">
        <f t="shared" si="7"/>
        <v>0.51405255941724814</v>
      </c>
      <c r="AB60" s="12">
        <f t="shared" si="7"/>
        <v>0.49909003129138763</v>
      </c>
      <c r="AC60" s="12"/>
      <c r="AD60" s="12"/>
      <c r="AE60" s="12"/>
      <c r="AF60" s="12"/>
    </row>
    <row r="61" spans="1:32" x14ac:dyDescent="0.35">
      <c r="A61" s="1" t="s">
        <v>153</v>
      </c>
      <c r="B61" t="s">
        <v>42</v>
      </c>
      <c r="C61" s="12">
        <f t="shared" si="1"/>
        <v>0.72003689669451576</v>
      </c>
      <c r="D61" s="12">
        <f t="shared" si="2"/>
        <v>0.81774744954459866</v>
      </c>
      <c r="E61" s="12">
        <f t="shared" si="3"/>
        <v>0.82592098189906882</v>
      </c>
      <c r="F61" s="12">
        <f t="shared" si="4"/>
        <v>1</v>
      </c>
      <c r="G61" s="17">
        <f t="shared" si="5"/>
        <v>0.78539902600881417</v>
      </c>
      <c r="J61" s="19">
        <v>0.70747184765327786</v>
      </c>
      <c r="K61" s="19">
        <v>0.81774744954459866</v>
      </c>
      <c r="L61" s="19">
        <v>0.92777724654651528</v>
      </c>
      <c r="M61" s="19">
        <v>1</v>
      </c>
      <c r="N61" s="19">
        <v>0.76938308509077469</v>
      </c>
      <c r="O61" s="19">
        <v>0.68325575733949462</v>
      </c>
      <c r="P61" s="19">
        <v>0.78539902600881417</v>
      </c>
      <c r="Q61" s="19">
        <v>0.79432349563836091</v>
      </c>
      <c r="R61" s="19">
        <v>0.75566220351233038</v>
      </c>
      <c r="S61" s="13"/>
      <c r="T61" s="12">
        <f t="shared" si="8"/>
        <v>0.70747184765327786</v>
      </c>
      <c r="U61" s="12">
        <f t="shared" si="8"/>
        <v>0.81774744954459866</v>
      </c>
      <c r="V61" s="12">
        <f t="shared" si="8"/>
        <v>0.92777724654651528</v>
      </c>
      <c r="W61" s="12">
        <f t="shared" si="7"/>
        <v>1</v>
      </c>
      <c r="X61" s="12">
        <f t="shared" si="7"/>
        <v>0.76938308509077469</v>
      </c>
      <c r="Y61" s="12">
        <f t="shared" si="7"/>
        <v>0.68325575733949462</v>
      </c>
      <c r="Z61" s="12">
        <f t="shared" si="7"/>
        <v>0.78539902600881417</v>
      </c>
      <c r="AA61" s="12">
        <f t="shared" si="7"/>
        <v>0.79432349563836091</v>
      </c>
      <c r="AB61" s="12">
        <f t="shared" si="7"/>
        <v>0.75566220351233038</v>
      </c>
      <c r="AC61" s="12"/>
      <c r="AD61" s="12"/>
      <c r="AE61" s="12"/>
      <c r="AF61" s="12"/>
    </row>
    <row r="62" spans="1:32" x14ac:dyDescent="0.35">
      <c r="A62" s="1" t="s">
        <v>154</v>
      </c>
      <c r="B62" t="s">
        <v>43</v>
      </c>
      <c r="C62" s="12">
        <f t="shared" si="1"/>
        <v>0.46341902901072429</v>
      </c>
      <c r="D62" s="12">
        <f t="shared" si="2"/>
        <v>0.59917687965583566</v>
      </c>
      <c r="E62" s="12">
        <f t="shared" si="3"/>
        <v>0.68079363787795355</v>
      </c>
      <c r="F62" s="12">
        <f t="shared" si="4"/>
        <v>1</v>
      </c>
      <c r="G62" s="17">
        <f t="shared" si="5"/>
        <v>0.59981680552151873</v>
      </c>
      <c r="J62" s="19">
        <v>0.48690508535150018</v>
      </c>
      <c r="K62" s="19">
        <v>0.59917687965583566</v>
      </c>
      <c r="L62" s="19">
        <v>0.85259981678535868</v>
      </c>
      <c r="M62" s="19">
        <v>1</v>
      </c>
      <c r="N62" s="19">
        <v>0.48446360417317408</v>
      </c>
      <c r="O62" s="19">
        <v>0.41888839750749857</v>
      </c>
      <c r="P62" s="19">
        <v>0.59981680552151873</v>
      </c>
      <c r="Q62" s="19">
        <v>0.62134432006307938</v>
      </c>
      <c r="R62" s="19">
        <v>0.56843677678542248</v>
      </c>
      <c r="S62" s="13"/>
      <c r="T62" s="12">
        <f t="shared" si="8"/>
        <v>0.48690508535150018</v>
      </c>
      <c r="U62" s="12">
        <f t="shared" si="8"/>
        <v>0.59917687965583566</v>
      </c>
      <c r="V62" s="12">
        <f t="shared" si="8"/>
        <v>0.85259981678535868</v>
      </c>
      <c r="W62" s="12">
        <f t="shared" si="7"/>
        <v>1</v>
      </c>
      <c r="X62" s="12">
        <f t="shared" si="7"/>
        <v>0.48446360417317408</v>
      </c>
      <c r="Y62" s="12">
        <f t="shared" si="7"/>
        <v>0.41888839750749857</v>
      </c>
      <c r="Z62" s="12">
        <f t="shared" si="7"/>
        <v>0.59981680552151873</v>
      </c>
      <c r="AA62" s="12">
        <f t="shared" si="7"/>
        <v>0.62134432006307938</v>
      </c>
      <c r="AB62" s="12">
        <f t="shared" si="7"/>
        <v>0.56843677678542248</v>
      </c>
      <c r="AC62" s="12"/>
      <c r="AD62" s="12"/>
      <c r="AE62" s="12"/>
      <c r="AF62" s="12"/>
    </row>
    <row r="63" spans="1:32" x14ac:dyDescent="0.35">
      <c r="A63" s="1" t="s">
        <v>155</v>
      </c>
      <c r="B63" t="s">
        <v>44</v>
      </c>
      <c r="C63" s="12">
        <f t="shared" si="1"/>
        <v>0.44535946417372335</v>
      </c>
      <c r="D63" s="12">
        <f t="shared" si="2"/>
        <v>0.48500337748619127</v>
      </c>
      <c r="E63" s="12">
        <f t="shared" si="3"/>
        <v>0.61867947209070351</v>
      </c>
      <c r="F63" s="12">
        <f t="shared" si="4"/>
        <v>1</v>
      </c>
      <c r="G63" s="17">
        <f t="shared" si="5"/>
        <v>0.50679671329549802</v>
      </c>
      <c r="J63" s="19">
        <v>0.42190549543243744</v>
      </c>
      <c r="K63" s="19">
        <v>0.48500337748619127</v>
      </c>
      <c r="L63" s="19">
        <v>0.77916946841904655</v>
      </c>
      <c r="M63" s="19">
        <v>1</v>
      </c>
      <c r="N63" s="19">
        <v>0.45656584192695338</v>
      </c>
      <c r="O63" s="19">
        <v>0.45760705516177919</v>
      </c>
      <c r="P63" s="19">
        <v>0.50679671329549802</v>
      </c>
      <c r="Q63" s="19">
        <v>0.61549238317879673</v>
      </c>
      <c r="R63" s="19">
        <v>0.4613765646742673</v>
      </c>
      <c r="S63" s="13"/>
      <c r="T63" s="12">
        <f t="shared" si="8"/>
        <v>0.42190549543243744</v>
      </c>
      <c r="U63" s="12">
        <f t="shared" si="8"/>
        <v>0.48500337748619127</v>
      </c>
      <c r="V63" s="12">
        <f t="shared" si="8"/>
        <v>0.77916946841904655</v>
      </c>
      <c r="W63" s="12">
        <f t="shared" si="7"/>
        <v>1</v>
      </c>
      <c r="X63" s="12">
        <f t="shared" si="7"/>
        <v>0.45656584192695338</v>
      </c>
      <c r="Y63" s="12">
        <f t="shared" si="7"/>
        <v>0.45760705516177919</v>
      </c>
      <c r="Z63" s="12">
        <f t="shared" si="7"/>
        <v>0.50679671329549802</v>
      </c>
      <c r="AA63" s="12">
        <f t="shared" si="7"/>
        <v>0.61549238317879673</v>
      </c>
      <c r="AB63" s="12">
        <f t="shared" si="7"/>
        <v>0.4613765646742673</v>
      </c>
      <c r="AC63" s="12"/>
      <c r="AD63" s="12"/>
      <c r="AE63" s="12"/>
      <c r="AF63" s="12"/>
    </row>
    <row r="64" spans="1:32" x14ac:dyDescent="0.35">
      <c r="A64" s="1" t="s">
        <v>156</v>
      </c>
      <c r="B64" t="s">
        <v>45</v>
      </c>
      <c r="C64" s="12">
        <f t="shared" si="1"/>
        <v>0.47958808070506015</v>
      </c>
      <c r="D64" s="12">
        <f t="shared" si="2"/>
        <v>0.27290024501251658</v>
      </c>
      <c r="E64" s="12">
        <f t="shared" si="3"/>
        <v>0.47723602577352731</v>
      </c>
      <c r="F64" s="12">
        <f t="shared" si="4"/>
        <v>0.82750000000000001</v>
      </c>
      <c r="G64" s="17">
        <f t="shared" si="5"/>
        <v>0.44695704556349158</v>
      </c>
      <c r="J64" s="19">
        <v>0.48981782649699657</v>
      </c>
      <c r="K64" s="19">
        <v>0.27290024501251658</v>
      </c>
      <c r="L64" s="19">
        <v>0.58619177889502616</v>
      </c>
      <c r="M64" s="19">
        <v>0.82750000000000001</v>
      </c>
      <c r="N64" s="19">
        <v>0.46805648748213313</v>
      </c>
      <c r="O64" s="19">
        <v>0.48088992813605086</v>
      </c>
      <c r="P64" s="19">
        <v>0.44695704556349158</v>
      </c>
      <c r="Q64" s="19">
        <v>0.46108304640116593</v>
      </c>
      <c r="R64" s="19">
        <v>0.38443325202438994</v>
      </c>
      <c r="S64" s="13"/>
      <c r="T64" s="12">
        <f t="shared" si="8"/>
        <v>0.48981782649699657</v>
      </c>
      <c r="U64" s="12">
        <f t="shared" si="8"/>
        <v>0.27290024501251658</v>
      </c>
      <c r="V64" s="12">
        <f t="shared" si="8"/>
        <v>0.58619177889502616</v>
      </c>
      <c r="W64" s="12">
        <f t="shared" si="7"/>
        <v>0.82750000000000001</v>
      </c>
      <c r="X64" s="12">
        <f t="shared" si="7"/>
        <v>0.46805648748213313</v>
      </c>
      <c r="Y64" s="12">
        <f t="shared" si="7"/>
        <v>0.48088992813605086</v>
      </c>
      <c r="Z64" s="12">
        <f t="shared" si="7"/>
        <v>0.44695704556349158</v>
      </c>
      <c r="AA64" s="12">
        <f t="shared" si="7"/>
        <v>0.46108304640116593</v>
      </c>
      <c r="AB64" s="12">
        <f t="shared" si="7"/>
        <v>0.38443325202438994</v>
      </c>
      <c r="AC64" s="12"/>
      <c r="AD64" s="12"/>
      <c r="AE64" s="12"/>
      <c r="AF64" s="12"/>
    </row>
    <row r="65" spans="1:32" x14ac:dyDescent="0.35">
      <c r="A65" s="1" t="s">
        <v>158</v>
      </c>
      <c r="B65" t="s">
        <v>335</v>
      </c>
      <c r="C65" s="12">
        <f t="shared" si="1"/>
        <v>0.51042595096257293</v>
      </c>
      <c r="D65" s="12">
        <f t="shared" si="2"/>
        <v>0.32301022119962552</v>
      </c>
      <c r="E65" s="12">
        <f t="shared" si="3"/>
        <v>0.53774604499454148</v>
      </c>
      <c r="F65" s="12">
        <f t="shared" si="4"/>
        <v>1</v>
      </c>
      <c r="G65" s="17">
        <f t="shared" si="5"/>
        <v>0.4436471706237578</v>
      </c>
      <c r="J65" s="19">
        <v>0.48066598769528029</v>
      </c>
      <c r="K65" s="19">
        <v>0.32301022119962552</v>
      </c>
      <c r="L65" s="19">
        <v>0.79441416397737208</v>
      </c>
      <c r="M65" s="19">
        <v>1</v>
      </c>
      <c r="N65" s="19">
        <v>0.51298258620589687</v>
      </c>
      <c r="O65" s="19">
        <v>0.53762927898654178</v>
      </c>
      <c r="P65" s="19">
        <v>0.4436471706237578</v>
      </c>
      <c r="Q65" s="19">
        <v>0.48734794814443089</v>
      </c>
      <c r="R65" s="19">
        <v>0.33147602286182137</v>
      </c>
      <c r="S65" s="13"/>
      <c r="T65" s="12">
        <f t="shared" si="8"/>
        <v>0.48066598769528029</v>
      </c>
      <c r="U65" s="12">
        <f t="shared" si="8"/>
        <v>0.32301022119962552</v>
      </c>
      <c r="V65" s="12">
        <f t="shared" si="8"/>
        <v>0.79441416397737208</v>
      </c>
      <c r="W65" s="12">
        <f t="shared" si="7"/>
        <v>1</v>
      </c>
      <c r="X65" s="12">
        <f t="shared" si="7"/>
        <v>0.51298258620589687</v>
      </c>
      <c r="Y65" s="12">
        <f t="shared" si="7"/>
        <v>0.53762927898654178</v>
      </c>
      <c r="Z65" s="12">
        <f t="shared" si="7"/>
        <v>0.4436471706237578</v>
      </c>
      <c r="AA65" s="12">
        <f t="shared" si="7"/>
        <v>0.48734794814443089</v>
      </c>
      <c r="AB65" s="12">
        <f t="shared" si="7"/>
        <v>0.33147602286182137</v>
      </c>
      <c r="AC65" s="12"/>
      <c r="AD65" s="12"/>
      <c r="AE65" s="12"/>
      <c r="AF65" s="12"/>
    </row>
    <row r="66" spans="1:32" x14ac:dyDescent="0.35">
      <c r="A66" s="1" t="s">
        <v>159</v>
      </c>
      <c r="B66" t="s">
        <v>47</v>
      </c>
      <c r="C66" s="12">
        <f t="shared" si="1"/>
        <v>0.4666277559551964</v>
      </c>
      <c r="D66" s="12">
        <f t="shared" si="2"/>
        <v>0.36486192162932352</v>
      </c>
      <c r="E66" s="12">
        <f t="shared" si="3"/>
        <v>0.48940963746982069</v>
      </c>
      <c r="F66" s="12">
        <f t="shared" si="4"/>
        <v>0.91500000000000004</v>
      </c>
      <c r="G66" s="17">
        <f t="shared" si="5"/>
        <v>0.45062348607261937</v>
      </c>
      <c r="J66" s="19">
        <v>0.49915476729071123</v>
      </c>
      <c r="K66" s="19">
        <v>0.36486192162932352</v>
      </c>
      <c r="L66" s="19">
        <v>0.70237132253874335</v>
      </c>
      <c r="M66" s="19">
        <v>0.91500000000000004</v>
      </c>
      <c r="N66" s="19">
        <v>0.49639925060530421</v>
      </c>
      <c r="O66" s="19">
        <v>0.40432924996957381</v>
      </c>
      <c r="P66" s="19">
        <v>0.45062348607261937</v>
      </c>
      <c r="Q66" s="19">
        <v>0.41950103908134945</v>
      </c>
      <c r="R66" s="19">
        <v>0.34635655078936933</v>
      </c>
      <c r="S66" s="13"/>
      <c r="T66" s="12">
        <f t="shared" si="8"/>
        <v>0.49915476729071123</v>
      </c>
      <c r="U66" s="12">
        <f t="shared" si="8"/>
        <v>0.36486192162932352</v>
      </c>
      <c r="V66" s="12">
        <f t="shared" si="8"/>
        <v>0.70237132253874335</v>
      </c>
      <c r="W66" s="12">
        <f t="shared" si="7"/>
        <v>0.91500000000000004</v>
      </c>
      <c r="X66" s="12">
        <f t="shared" si="7"/>
        <v>0.49639925060530421</v>
      </c>
      <c r="Y66" s="12">
        <f t="shared" si="7"/>
        <v>0.40432924996957381</v>
      </c>
      <c r="Z66" s="12">
        <f t="shared" si="7"/>
        <v>0.45062348607261937</v>
      </c>
      <c r="AA66" s="12">
        <f t="shared" si="7"/>
        <v>0.41950103908134945</v>
      </c>
      <c r="AB66" s="12">
        <f t="shared" si="7"/>
        <v>0.34635655078936933</v>
      </c>
      <c r="AC66" s="12"/>
      <c r="AD66" s="12"/>
      <c r="AE66" s="12"/>
      <c r="AF66" s="12"/>
    </row>
    <row r="67" spans="1:32" x14ac:dyDescent="0.35">
      <c r="A67" s="1" t="s">
        <v>160</v>
      </c>
      <c r="B67" t="s">
        <v>48</v>
      </c>
      <c r="C67" s="12">
        <f t="shared" si="1"/>
        <v>0.50382187181072291</v>
      </c>
      <c r="D67" s="12">
        <f t="shared" si="2"/>
        <v>0.32316112377735523</v>
      </c>
      <c r="E67" s="12">
        <f t="shared" si="3"/>
        <v>0.41068292359346453</v>
      </c>
      <c r="F67" s="12">
        <f t="shared" si="4"/>
        <v>1</v>
      </c>
      <c r="G67" s="17">
        <f t="shared" si="5"/>
        <v>0.42996779893681741</v>
      </c>
      <c r="J67" s="19">
        <v>0.52197751848816576</v>
      </c>
      <c r="K67" s="19">
        <v>0.32316112377735523</v>
      </c>
      <c r="L67" s="19">
        <v>0.48021566523133907</v>
      </c>
      <c r="M67" s="19">
        <v>1</v>
      </c>
      <c r="N67" s="19">
        <v>0.52180985580424</v>
      </c>
      <c r="O67" s="19">
        <v>0.46767824113976308</v>
      </c>
      <c r="P67" s="19">
        <v>0.42996779893681741</v>
      </c>
      <c r="Q67" s="19">
        <v>0.43858106642964767</v>
      </c>
      <c r="R67" s="19">
        <v>0.31325203911940686</v>
      </c>
      <c r="S67" s="13"/>
      <c r="T67" s="12">
        <f t="shared" si="8"/>
        <v>0.52197751848816576</v>
      </c>
      <c r="U67" s="12">
        <f t="shared" si="8"/>
        <v>0.32316112377735523</v>
      </c>
      <c r="V67" s="12">
        <f t="shared" si="8"/>
        <v>0.48021566523133907</v>
      </c>
      <c r="W67" s="12">
        <f t="shared" si="7"/>
        <v>1</v>
      </c>
      <c r="X67" s="12">
        <f t="shared" si="7"/>
        <v>0.52180985580424</v>
      </c>
      <c r="Y67" s="12">
        <f t="shared" si="7"/>
        <v>0.46767824113976308</v>
      </c>
      <c r="Z67" s="12">
        <f t="shared" si="7"/>
        <v>0.42996779893681741</v>
      </c>
      <c r="AA67" s="12">
        <f t="shared" si="7"/>
        <v>0.43858106642964767</v>
      </c>
      <c r="AB67" s="12">
        <f t="shared" si="7"/>
        <v>0.31325203911940686</v>
      </c>
      <c r="AC67" s="12"/>
      <c r="AD67" s="12"/>
      <c r="AE67" s="12"/>
      <c r="AF67" s="12"/>
    </row>
    <row r="68" spans="1:32" x14ac:dyDescent="0.35">
      <c r="A68" s="1" t="s">
        <v>161</v>
      </c>
      <c r="B68" t="s">
        <v>345</v>
      </c>
      <c r="C68" s="12">
        <f t="shared" si="1"/>
        <v>0.51301193606603079</v>
      </c>
      <c r="D68" s="12">
        <f t="shared" si="2"/>
        <v>0.44241228114981501</v>
      </c>
      <c r="E68" s="12">
        <f t="shared" si="3"/>
        <v>0.5941199618137899</v>
      </c>
      <c r="F68" s="12">
        <f t="shared" si="4"/>
        <v>1</v>
      </c>
      <c r="G68" s="17">
        <f t="shared" si="5"/>
        <v>0.48412644049114045</v>
      </c>
      <c r="J68" s="19">
        <v>0.46765735804112502</v>
      </c>
      <c r="K68" s="19">
        <v>0.44241228114981501</v>
      </c>
      <c r="L68" s="19">
        <v>0.78021112752005539</v>
      </c>
      <c r="M68" s="19">
        <v>1</v>
      </c>
      <c r="N68" s="19">
        <v>0.58790354719676052</v>
      </c>
      <c r="O68" s="19">
        <v>0.48347490296020679</v>
      </c>
      <c r="P68" s="19">
        <v>0.48412644049114045</v>
      </c>
      <c r="Q68" s="19">
        <v>0.55278469239410144</v>
      </c>
      <c r="R68" s="19">
        <v>0.44936406552721292</v>
      </c>
      <c r="S68" s="13"/>
      <c r="T68" s="12">
        <f t="shared" si="8"/>
        <v>0.46765735804112502</v>
      </c>
      <c r="U68" s="12">
        <f t="shared" si="8"/>
        <v>0.44241228114981501</v>
      </c>
      <c r="V68" s="12">
        <f t="shared" si="8"/>
        <v>0.78021112752005539</v>
      </c>
      <c r="W68" s="12">
        <f t="shared" si="7"/>
        <v>1</v>
      </c>
      <c r="X68" s="12">
        <f t="shared" si="7"/>
        <v>0.58790354719676052</v>
      </c>
      <c r="Y68" s="12">
        <f t="shared" si="7"/>
        <v>0.48347490296020679</v>
      </c>
      <c r="Z68" s="12">
        <f t="shared" si="7"/>
        <v>0.48412644049114045</v>
      </c>
      <c r="AA68" s="12">
        <f t="shared" si="7"/>
        <v>0.55278469239410144</v>
      </c>
      <c r="AB68" s="12">
        <f t="shared" si="7"/>
        <v>0.44936406552721292</v>
      </c>
      <c r="AC68" s="12"/>
      <c r="AD68" s="12"/>
      <c r="AE68" s="12"/>
      <c r="AF68" s="12"/>
    </row>
    <row r="69" spans="1:32" x14ac:dyDescent="0.35">
      <c r="A69" s="1" t="s">
        <v>162</v>
      </c>
      <c r="B69" t="s">
        <v>50</v>
      </c>
      <c r="C69" s="12">
        <f t="shared" si="1"/>
        <v>0.46269596685585485</v>
      </c>
      <c r="D69" s="12">
        <f t="shared" si="2"/>
        <v>0.27223802614399223</v>
      </c>
      <c r="E69" s="12">
        <f t="shared" si="3"/>
        <v>0.48019483493259002</v>
      </c>
      <c r="F69" s="12">
        <f t="shared" si="4"/>
        <v>1</v>
      </c>
      <c r="G69" s="17">
        <f t="shared" si="5"/>
        <v>0.37249775173330474</v>
      </c>
      <c r="J69" s="19">
        <v>0.45599202424360669</v>
      </c>
      <c r="K69" s="19">
        <v>0.27223802614399223</v>
      </c>
      <c r="L69" s="19">
        <v>0.65486423161664431</v>
      </c>
      <c r="M69" s="19">
        <v>1</v>
      </c>
      <c r="N69" s="19">
        <v>0.47263148835390417</v>
      </c>
      <c r="O69" s="19">
        <v>0.45946438797005384</v>
      </c>
      <c r="P69" s="19">
        <v>0.37249775173330474</v>
      </c>
      <c r="Q69" s="19">
        <v>0.43043156982115099</v>
      </c>
      <c r="R69" s="19">
        <v>0.3552887033599747</v>
      </c>
      <c r="S69" s="14"/>
      <c r="T69" s="12">
        <f t="shared" si="8"/>
        <v>0.45599202424360669</v>
      </c>
      <c r="U69" s="12">
        <f t="shared" si="8"/>
        <v>0.27223802614399223</v>
      </c>
      <c r="V69" s="12">
        <f t="shared" si="8"/>
        <v>0.65486423161664431</v>
      </c>
      <c r="W69" s="12">
        <f t="shared" si="7"/>
        <v>1</v>
      </c>
      <c r="X69" s="12">
        <f t="shared" si="7"/>
        <v>0.47263148835390417</v>
      </c>
      <c r="Y69" s="12">
        <f t="shared" si="7"/>
        <v>0.45946438797005384</v>
      </c>
      <c r="Z69" s="12">
        <f t="shared" si="7"/>
        <v>0.37249775173330474</v>
      </c>
      <c r="AA69" s="12">
        <f t="shared" si="7"/>
        <v>0.43043156982115099</v>
      </c>
      <c r="AB69" s="12">
        <f t="shared" si="7"/>
        <v>0.3552887033599747</v>
      </c>
    </row>
    <row r="70" spans="1:32" x14ac:dyDescent="0.35">
      <c r="A70" s="1" t="s">
        <v>163</v>
      </c>
      <c r="B70" t="s">
        <v>51</v>
      </c>
      <c r="C70" s="12">
        <f t="shared" si="1"/>
        <v>0.5246768875926241</v>
      </c>
      <c r="D70" s="12">
        <f t="shared" si="2"/>
        <v>0.41353460596512237</v>
      </c>
      <c r="E70" s="12">
        <f t="shared" si="3"/>
        <v>0.573899639394161</v>
      </c>
      <c r="F70" s="12">
        <f t="shared" si="4"/>
        <v>1</v>
      </c>
      <c r="G70" s="17">
        <f t="shared" si="5"/>
        <v>0.45281092227688458</v>
      </c>
      <c r="J70" s="19">
        <v>0.56050925662109385</v>
      </c>
      <c r="K70" s="19">
        <v>0.41353460596512237</v>
      </c>
      <c r="L70" s="19">
        <v>0.70136776597278139</v>
      </c>
      <c r="M70" s="19">
        <v>1</v>
      </c>
      <c r="N70" s="19">
        <v>0.58210188281071373</v>
      </c>
      <c r="O70" s="19">
        <v>0.4314195233460647</v>
      </c>
      <c r="P70" s="19">
        <v>0.45281092227688458</v>
      </c>
      <c r="Q70" s="19">
        <v>0.5590889484117133</v>
      </c>
      <c r="R70" s="19">
        <v>0.46124220379798808</v>
      </c>
      <c r="S70" s="14"/>
      <c r="T70" s="12">
        <f t="shared" si="8"/>
        <v>0.56050925662109385</v>
      </c>
      <c r="U70" s="12">
        <f t="shared" si="8"/>
        <v>0.41353460596512237</v>
      </c>
      <c r="V70" s="12">
        <f t="shared" si="8"/>
        <v>0.70136776597278139</v>
      </c>
      <c r="W70" s="12">
        <f t="shared" si="7"/>
        <v>1</v>
      </c>
      <c r="X70" s="12">
        <f t="shared" si="7"/>
        <v>0.58210188281071373</v>
      </c>
      <c r="Y70" s="12">
        <f t="shared" si="7"/>
        <v>0.4314195233460647</v>
      </c>
      <c r="Z70" s="12">
        <f t="shared" si="7"/>
        <v>0.45281092227688458</v>
      </c>
      <c r="AA70" s="12">
        <f t="shared" si="7"/>
        <v>0.5590889484117133</v>
      </c>
      <c r="AB70" s="12">
        <f t="shared" si="7"/>
        <v>0.46124220379798808</v>
      </c>
    </row>
    <row r="71" spans="1:32" x14ac:dyDescent="0.35">
      <c r="A71" s="1" t="s">
        <v>164</v>
      </c>
      <c r="B71" t="s">
        <v>52</v>
      </c>
      <c r="C71" s="12">
        <f t="shared" si="1"/>
        <v>0.50756027491676192</v>
      </c>
      <c r="D71" s="12">
        <f t="shared" si="2"/>
        <v>0.59582737850043821</v>
      </c>
      <c r="E71" s="12">
        <f t="shared" si="3"/>
        <v>0.64447347608268302</v>
      </c>
      <c r="F71" s="12">
        <f t="shared" si="4"/>
        <v>1</v>
      </c>
      <c r="G71" s="17">
        <f t="shared" si="5"/>
        <v>0.57371908731016963</v>
      </c>
      <c r="J71" s="19">
        <v>0.58232359141232326</v>
      </c>
      <c r="K71" s="19">
        <v>0.59582737850043821</v>
      </c>
      <c r="L71" s="19">
        <v>0.75037526600546101</v>
      </c>
      <c r="M71" s="19">
        <v>1</v>
      </c>
      <c r="N71" s="19">
        <v>0.51604145142787738</v>
      </c>
      <c r="O71" s="19">
        <v>0.42431578191008529</v>
      </c>
      <c r="P71" s="19">
        <v>0.57371908731016963</v>
      </c>
      <c r="Q71" s="19">
        <v>0.62695817233361295</v>
      </c>
      <c r="R71" s="19">
        <v>0.55608698990897498</v>
      </c>
      <c r="S71" s="14"/>
      <c r="T71" s="12">
        <f t="shared" si="8"/>
        <v>0.58232359141232326</v>
      </c>
      <c r="U71" s="12">
        <f t="shared" si="8"/>
        <v>0.59582737850043821</v>
      </c>
      <c r="V71" s="12">
        <f t="shared" si="8"/>
        <v>0.75037526600546101</v>
      </c>
      <c r="W71" s="12">
        <f t="shared" si="7"/>
        <v>1</v>
      </c>
      <c r="X71" s="12">
        <f t="shared" si="7"/>
        <v>0.51604145142787738</v>
      </c>
      <c r="Y71" s="12">
        <f t="shared" si="7"/>
        <v>0.42431578191008529</v>
      </c>
      <c r="Z71" s="12">
        <f t="shared" si="7"/>
        <v>0.57371908731016963</v>
      </c>
      <c r="AA71" s="12">
        <f t="shared" si="7"/>
        <v>0.62695817233361295</v>
      </c>
      <c r="AB71" s="12">
        <f t="shared" si="7"/>
        <v>0.55608698990897498</v>
      </c>
    </row>
    <row r="72" spans="1:32" x14ac:dyDescent="0.35">
      <c r="A72" s="1" t="s">
        <v>165</v>
      </c>
      <c r="B72" t="s">
        <v>53</v>
      </c>
      <c r="C72" s="12">
        <f t="shared" si="1"/>
        <v>0.52817638597790006</v>
      </c>
      <c r="D72" s="12">
        <f t="shared" si="2"/>
        <v>0.27479767735137006</v>
      </c>
      <c r="E72" s="12">
        <f t="shared" si="3"/>
        <v>0.34790232002522137</v>
      </c>
      <c r="F72" s="12">
        <f t="shared" si="4"/>
        <v>1</v>
      </c>
      <c r="G72" s="17">
        <f t="shared" si="5"/>
        <v>0.45246634548375264</v>
      </c>
      <c r="J72" s="19">
        <v>0.46388837095577795</v>
      </c>
      <c r="K72" s="19">
        <v>0.27479767735137006</v>
      </c>
      <c r="L72" s="19">
        <v>0.3593347610952129</v>
      </c>
      <c r="M72" s="19">
        <v>1</v>
      </c>
      <c r="N72" s="19">
        <v>0.51648080565204957</v>
      </c>
      <c r="O72" s="19">
        <v>0.60415998132587267</v>
      </c>
      <c r="P72" s="19">
        <v>0.45246634548375264</v>
      </c>
      <c r="Q72" s="19">
        <v>0.38796421354976257</v>
      </c>
      <c r="R72" s="19">
        <v>0.2964079854306888</v>
      </c>
      <c r="S72" s="14"/>
      <c r="T72" s="12">
        <f t="shared" si="8"/>
        <v>0.46388837095577795</v>
      </c>
      <c r="U72" s="12">
        <f t="shared" si="8"/>
        <v>0.27479767735137006</v>
      </c>
      <c r="V72" s="12">
        <f t="shared" si="8"/>
        <v>0.3593347610952129</v>
      </c>
      <c r="W72" s="12">
        <f t="shared" si="7"/>
        <v>1</v>
      </c>
      <c r="X72" s="12">
        <f t="shared" si="7"/>
        <v>0.51648080565204957</v>
      </c>
      <c r="Y72" s="12">
        <f t="shared" si="7"/>
        <v>0.60415998132587267</v>
      </c>
      <c r="Z72" s="12">
        <f t="shared" si="7"/>
        <v>0.45246634548375264</v>
      </c>
      <c r="AA72" s="12">
        <f t="shared" si="7"/>
        <v>0.38796421354976257</v>
      </c>
      <c r="AB72" s="12">
        <f t="shared" si="7"/>
        <v>0.2964079854306888</v>
      </c>
    </row>
    <row r="73" spans="1:32" x14ac:dyDescent="0.35">
      <c r="A73" s="1" t="s">
        <v>166</v>
      </c>
      <c r="B73" t="s">
        <v>54</v>
      </c>
      <c r="C73" s="12">
        <f t="shared" ref="C73:C120" si="9">AVERAGE(T73,X73,Y73)</f>
        <v>0.51712941972482163</v>
      </c>
      <c r="D73" s="12">
        <f t="shared" ref="D73:D120" si="10">+U73</f>
        <v>0.33949297204158857</v>
      </c>
      <c r="E73" s="12">
        <f t="shared" ref="E73:E120" si="11">AVERAGE(V73,AA73,AB73)</f>
        <v>0.55681271003063049</v>
      </c>
      <c r="F73" s="12">
        <f t="shared" ref="F73:F120" si="12">+W73</f>
        <v>1</v>
      </c>
      <c r="G73" s="17">
        <f t="shared" ref="G73:G120" si="13">+Z73</f>
        <v>0.43271673834138935</v>
      </c>
      <c r="J73" s="19">
        <v>0.45783239941961229</v>
      </c>
      <c r="K73" s="19">
        <v>0.33949297204158857</v>
      </c>
      <c r="L73" s="19">
        <v>0.82914167853425835</v>
      </c>
      <c r="M73" s="19">
        <v>1</v>
      </c>
      <c r="N73" s="19">
        <v>0.54451838550156784</v>
      </c>
      <c r="O73" s="19">
        <v>0.54903747425328464</v>
      </c>
      <c r="P73" s="19">
        <v>0.43271673834138935</v>
      </c>
      <c r="Q73" s="19">
        <v>0.47826803817617364</v>
      </c>
      <c r="R73" s="19">
        <v>0.36302841338145936</v>
      </c>
      <c r="S73" s="14"/>
      <c r="T73" s="12">
        <f t="shared" si="8"/>
        <v>0.45783239941961229</v>
      </c>
      <c r="U73" s="12">
        <f t="shared" si="8"/>
        <v>0.33949297204158857</v>
      </c>
      <c r="V73" s="12">
        <f t="shared" si="8"/>
        <v>0.82914167853425835</v>
      </c>
      <c r="W73" s="12">
        <f t="shared" si="7"/>
        <v>1</v>
      </c>
      <c r="X73" s="12">
        <f t="shared" si="7"/>
        <v>0.54451838550156784</v>
      </c>
      <c r="Y73" s="12">
        <f t="shared" si="7"/>
        <v>0.54903747425328464</v>
      </c>
      <c r="Z73" s="12">
        <f t="shared" si="7"/>
        <v>0.43271673834138935</v>
      </c>
      <c r="AA73" s="12">
        <f t="shared" si="7"/>
        <v>0.47826803817617364</v>
      </c>
      <c r="AB73" s="12">
        <f t="shared" si="7"/>
        <v>0.36302841338145936</v>
      </c>
    </row>
    <row r="74" spans="1:32" x14ac:dyDescent="0.35">
      <c r="A74" s="1" t="s">
        <v>167</v>
      </c>
      <c r="B74" t="s">
        <v>55</v>
      </c>
      <c r="C74" s="12">
        <f t="shared" si="9"/>
        <v>0.53089669686386198</v>
      </c>
      <c r="D74" s="12">
        <f t="shared" si="10"/>
        <v>0.41958155802697006</v>
      </c>
      <c r="E74" s="12">
        <f t="shared" si="11"/>
        <v>0.61793282799701998</v>
      </c>
      <c r="F74" s="12">
        <f t="shared" si="12"/>
        <v>1</v>
      </c>
      <c r="G74" s="17">
        <f t="shared" si="13"/>
        <v>0.468365123932515</v>
      </c>
      <c r="J74" s="19">
        <v>0.53117478501742432</v>
      </c>
      <c r="K74" s="19">
        <v>0.41958155802697006</v>
      </c>
      <c r="L74" s="19">
        <v>0.83298367350026736</v>
      </c>
      <c r="M74" s="19">
        <v>1</v>
      </c>
      <c r="N74" s="19">
        <v>0.57279989628217531</v>
      </c>
      <c r="O74" s="19">
        <v>0.48871540929198642</v>
      </c>
      <c r="P74" s="19">
        <v>0.468365123932515</v>
      </c>
      <c r="Q74" s="19">
        <v>0.53035657440011674</v>
      </c>
      <c r="R74" s="19">
        <v>0.49045823609067574</v>
      </c>
      <c r="S74" s="14"/>
      <c r="T74" s="12">
        <f t="shared" si="8"/>
        <v>0.53117478501742432</v>
      </c>
      <c r="U74" s="12">
        <f t="shared" si="8"/>
        <v>0.41958155802697006</v>
      </c>
      <c r="V74" s="12">
        <f t="shared" si="8"/>
        <v>0.83298367350026736</v>
      </c>
      <c r="W74" s="12">
        <f t="shared" si="7"/>
        <v>1</v>
      </c>
      <c r="X74" s="12">
        <f t="shared" si="7"/>
        <v>0.57279989628217531</v>
      </c>
      <c r="Y74" s="12">
        <f t="shared" si="7"/>
        <v>0.48871540929198642</v>
      </c>
      <c r="Z74" s="12">
        <f t="shared" si="7"/>
        <v>0.468365123932515</v>
      </c>
      <c r="AA74" s="12">
        <f t="shared" si="7"/>
        <v>0.53035657440011674</v>
      </c>
      <c r="AB74" s="12">
        <f t="shared" si="7"/>
        <v>0.49045823609067574</v>
      </c>
    </row>
    <row r="75" spans="1:32" x14ac:dyDescent="0.35">
      <c r="A75" s="1" t="s">
        <v>168</v>
      </c>
      <c r="B75" t="s">
        <v>56</v>
      </c>
      <c r="C75" s="12">
        <f t="shared" si="9"/>
        <v>0.4680789424179988</v>
      </c>
      <c r="D75" s="12">
        <f t="shared" si="10"/>
        <v>0.43808467791874584</v>
      </c>
      <c r="E75" s="12">
        <f t="shared" si="11"/>
        <v>0.52253558124614685</v>
      </c>
      <c r="F75" s="12">
        <f t="shared" si="12"/>
        <v>1</v>
      </c>
      <c r="G75" s="17">
        <f t="shared" si="13"/>
        <v>0.56132886820195282</v>
      </c>
      <c r="J75" s="19">
        <v>0.50928150143262108</v>
      </c>
      <c r="K75" s="19">
        <v>0.43808467791874584</v>
      </c>
      <c r="L75" s="19">
        <v>0.65171444679193224</v>
      </c>
      <c r="M75" s="19">
        <v>1</v>
      </c>
      <c r="N75" s="19">
        <v>0.4538910892732565</v>
      </c>
      <c r="O75" s="19">
        <v>0.44106423654811877</v>
      </c>
      <c r="P75" s="19">
        <v>0.56132886820195282</v>
      </c>
      <c r="Q75" s="19">
        <v>0.53724099043423756</v>
      </c>
      <c r="R75" s="19">
        <v>0.37865130651227064</v>
      </c>
      <c r="S75" s="14"/>
      <c r="T75" s="12">
        <f t="shared" si="8"/>
        <v>0.50928150143262108</v>
      </c>
      <c r="U75" s="12">
        <f t="shared" si="8"/>
        <v>0.43808467791874584</v>
      </c>
      <c r="V75" s="12">
        <f t="shared" si="8"/>
        <v>0.65171444679193224</v>
      </c>
      <c r="W75" s="12">
        <f t="shared" si="7"/>
        <v>1</v>
      </c>
      <c r="X75" s="12">
        <f t="shared" si="7"/>
        <v>0.4538910892732565</v>
      </c>
      <c r="Y75" s="12">
        <f t="shared" si="7"/>
        <v>0.44106423654811877</v>
      </c>
      <c r="Z75" s="12">
        <f t="shared" si="7"/>
        <v>0.56132886820195282</v>
      </c>
      <c r="AA75" s="12">
        <f t="shared" si="7"/>
        <v>0.53724099043423756</v>
      </c>
      <c r="AB75" s="12">
        <f t="shared" si="7"/>
        <v>0.37865130651227064</v>
      </c>
    </row>
    <row r="76" spans="1:32" x14ac:dyDescent="0.35">
      <c r="A76" s="1" t="s">
        <v>241</v>
      </c>
      <c r="B76" t="s">
        <v>285</v>
      </c>
      <c r="C76" s="12">
        <f t="shared" si="9"/>
        <v>0.37410429126552663</v>
      </c>
      <c r="D76" s="12">
        <f t="shared" si="10"/>
        <v>0.46066680476598948</v>
      </c>
      <c r="E76" s="12">
        <f t="shared" si="11"/>
        <v>0.49318166627842014</v>
      </c>
      <c r="F76" s="12">
        <f t="shared" si="12"/>
        <v>0.625</v>
      </c>
      <c r="G76" s="17">
        <f t="shared" si="13"/>
        <v>0.46442215012925681</v>
      </c>
      <c r="J76" s="19">
        <v>0.44733913422561783</v>
      </c>
      <c r="K76" s="19">
        <v>0.46066680476598948</v>
      </c>
      <c r="L76" s="19">
        <v>0.8330440730964066</v>
      </c>
      <c r="M76" s="19">
        <v>0.625</v>
      </c>
      <c r="N76" s="19">
        <v>0.30688316041940777</v>
      </c>
      <c r="O76" s="19">
        <v>0.3680905791515543</v>
      </c>
      <c r="P76" s="19">
        <v>0.46442215012925681</v>
      </c>
      <c r="Q76" s="19">
        <v>0.37316307316738967</v>
      </c>
      <c r="R76" s="19">
        <v>0.27333785257146437</v>
      </c>
      <c r="S76" s="14"/>
      <c r="T76" s="12">
        <f t="shared" si="8"/>
        <v>0.44733913422561783</v>
      </c>
      <c r="U76" s="12">
        <f t="shared" si="8"/>
        <v>0.46066680476598948</v>
      </c>
      <c r="V76" s="12">
        <f t="shared" si="8"/>
        <v>0.8330440730964066</v>
      </c>
      <c r="W76" s="12">
        <f t="shared" si="7"/>
        <v>0.625</v>
      </c>
      <c r="X76" s="12">
        <f t="shared" si="7"/>
        <v>0.30688316041940777</v>
      </c>
      <c r="Y76" s="12">
        <f t="shared" si="7"/>
        <v>0.3680905791515543</v>
      </c>
      <c r="Z76" s="12">
        <f t="shared" si="7"/>
        <v>0.46442215012925681</v>
      </c>
      <c r="AA76" s="12">
        <f t="shared" si="7"/>
        <v>0.37316307316738967</v>
      </c>
      <c r="AB76" s="12">
        <f t="shared" si="7"/>
        <v>0.27333785257146437</v>
      </c>
    </row>
    <row r="77" spans="1:32" x14ac:dyDescent="0.35">
      <c r="A77" s="1" t="s">
        <v>169</v>
      </c>
      <c r="B77" t="s">
        <v>57</v>
      </c>
      <c r="C77" s="12">
        <f t="shared" si="9"/>
        <v>0.54512839509349986</v>
      </c>
      <c r="D77" s="12">
        <f t="shared" si="10"/>
        <v>0.41346000771217206</v>
      </c>
      <c r="E77" s="12">
        <f t="shared" si="11"/>
        <v>0.56306996751586125</v>
      </c>
      <c r="F77" s="12">
        <f t="shared" si="12"/>
        <v>1</v>
      </c>
      <c r="G77" s="17">
        <f t="shared" si="13"/>
        <v>0.50955395895575595</v>
      </c>
      <c r="J77" s="19">
        <v>0.59913552080815458</v>
      </c>
      <c r="K77" s="19">
        <v>0.41346000771217206</v>
      </c>
      <c r="L77" s="19">
        <v>0.77099976633214451</v>
      </c>
      <c r="M77" s="19">
        <v>1</v>
      </c>
      <c r="N77" s="19">
        <v>0.51888072275650887</v>
      </c>
      <c r="O77" s="19">
        <v>0.51736894171583625</v>
      </c>
      <c r="P77" s="19">
        <v>0.50955395895575595</v>
      </c>
      <c r="Q77" s="19">
        <v>0.47986397213457604</v>
      </c>
      <c r="R77" s="19">
        <v>0.4383461640808633</v>
      </c>
      <c r="S77" s="14"/>
      <c r="T77" s="12">
        <f t="shared" si="8"/>
        <v>0.59913552080815458</v>
      </c>
      <c r="U77" s="12">
        <f t="shared" si="8"/>
        <v>0.41346000771217206</v>
      </c>
      <c r="V77" s="12">
        <f t="shared" si="8"/>
        <v>0.77099976633214451</v>
      </c>
      <c r="W77" s="12">
        <f t="shared" si="7"/>
        <v>1</v>
      </c>
      <c r="X77" s="12">
        <f t="shared" si="7"/>
        <v>0.51888072275650887</v>
      </c>
      <c r="Y77" s="12">
        <f t="shared" si="7"/>
        <v>0.51736894171583625</v>
      </c>
      <c r="Z77" s="12">
        <f t="shared" si="7"/>
        <v>0.50955395895575595</v>
      </c>
      <c r="AA77" s="12">
        <f t="shared" si="7"/>
        <v>0.47986397213457604</v>
      </c>
      <c r="AB77" s="12">
        <f t="shared" si="7"/>
        <v>0.4383461640808633</v>
      </c>
    </row>
    <row r="78" spans="1:32" x14ac:dyDescent="0.35">
      <c r="A78" s="1" t="s">
        <v>170</v>
      </c>
      <c r="B78" t="s">
        <v>58</v>
      </c>
      <c r="C78" s="12">
        <f t="shared" si="9"/>
        <v>0.84067099499367259</v>
      </c>
      <c r="D78" s="12">
        <f t="shared" si="10"/>
        <v>0.87714873291885898</v>
      </c>
      <c r="E78" s="12">
        <f t="shared" si="11"/>
        <v>0.8357866670427162</v>
      </c>
      <c r="F78" s="12">
        <f t="shared" si="12"/>
        <v>1</v>
      </c>
      <c r="G78" s="17">
        <f t="shared" si="13"/>
        <v>0.84654214401678574</v>
      </c>
      <c r="J78" s="19">
        <v>0.85949391282837129</v>
      </c>
      <c r="K78" s="19">
        <v>0.87714873291885898</v>
      </c>
      <c r="L78" s="19">
        <v>0.90216054474555718</v>
      </c>
      <c r="M78" s="19">
        <v>1</v>
      </c>
      <c r="N78" s="19">
        <v>0.84049908827780073</v>
      </c>
      <c r="O78" s="19">
        <v>0.82201998387484565</v>
      </c>
      <c r="P78" s="19">
        <v>0.84654214401678574</v>
      </c>
      <c r="Q78" s="19">
        <v>0.84707662059243682</v>
      </c>
      <c r="R78" s="19">
        <v>0.7581228357901546</v>
      </c>
      <c r="S78" s="14"/>
      <c r="T78" s="12">
        <f t="shared" si="8"/>
        <v>0.85949391282837129</v>
      </c>
      <c r="U78" s="12">
        <f t="shared" si="8"/>
        <v>0.87714873291885898</v>
      </c>
      <c r="V78" s="12">
        <f t="shared" si="8"/>
        <v>0.90216054474555718</v>
      </c>
      <c r="W78" s="12">
        <f t="shared" si="7"/>
        <v>1</v>
      </c>
      <c r="X78" s="12">
        <f t="shared" si="7"/>
        <v>0.84049908827780073</v>
      </c>
      <c r="Y78" s="12">
        <f t="shared" si="7"/>
        <v>0.82201998387484565</v>
      </c>
      <c r="Z78" s="12">
        <f t="shared" si="7"/>
        <v>0.84654214401678574</v>
      </c>
      <c r="AA78" s="12">
        <f t="shared" si="7"/>
        <v>0.84707662059243682</v>
      </c>
      <c r="AB78" s="12">
        <f t="shared" si="7"/>
        <v>0.7581228357901546</v>
      </c>
    </row>
    <row r="79" spans="1:32" x14ac:dyDescent="0.35">
      <c r="A79" s="1" t="s">
        <v>171</v>
      </c>
      <c r="B79" t="s">
        <v>59</v>
      </c>
      <c r="C79" s="12">
        <f t="shared" si="9"/>
        <v>0.8250659483548376</v>
      </c>
      <c r="D79" s="12">
        <f t="shared" si="10"/>
        <v>0.87488821326639221</v>
      </c>
      <c r="E79" s="12">
        <f t="shared" si="11"/>
        <v>0.79835498193658905</v>
      </c>
      <c r="F79" s="12">
        <f t="shared" si="12"/>
        <v>1</v>
      </c>
      <c r="G79" s="17">
        <f t="shared" si="13"/>
        <v>0.85236122220554655</v>
      </c>
      <c r="J79" s="19">
        <v>0.84907745413292457</v>
      </c>
      <c r="K79" s="19">
        <v>0.87488821326639221</v>
      </c>
      <c r="L79" s="19">
        <v>0.88964995997888607</v>
      </c>
      <c r="M79" s="19">
        <v>1</v>
      </c>
      <c r="N79" s="19">
        <v>0.80812763877035165</v>
      </c>
      <c r="O79" s="19">
        <v>0.81799275216123646</v>
      </c>
      <c r="P79" s="19">
        <v>0.85236122220554655</v>
      </c>
      <c r="Q79" s="19">
        <v>0.78351666896178429</v>
      </c>
      <c r="R79" s="19">
        <v>0.72189831686909645</v>
      </c>
      <c r="S79" s="14"/>
      <c r="T79" s="12">
        <f t="shared" si="8"/>
        <v>0.84907745413292457</v>
      </c>
      <c r="U79" s="12">
        <f t="shared" si="8"/>
        <v>0.87488821326639221</v>
      </c>
      <c r="V79" s="12">
        <f t="shared" si="8"/>
        <v>0.88964995997888607</v>
      </c>
      <c r="W79" s="12">
        <f t="shared" si="7"/>
        <v>1</v>
      </c>
      <c r="X79" s="12">
        <f t="shared" si="7"/>
        <v>0.80812763877035165</v>
      </c>
      <c r="Y79" s="12">
        <f t="shared" si="7"/>
        <v>0.81799275216123646</v>
      </c>
      <c r="Z79" s="12">
        <f t="shared" si="7"/>
        <v>0.85236122220554655</v>
      </c>
      <c r="AA79" s="12">
        <f t="shared" si="7"/>
        <v>0.78351666896178429</v>
      </c>
      <c r="AB79" s="12">
        <f t="shared" si="7"/>
        <v>0.72189831686909645</v>
      </c>
    </row>
    <row r="80" spans="1:32" x14ac:dyDescent="0.35">
      <c r="A80" s="56" t="s">
        <v>172</v>
      </c>
      <c r="B80" t="s">
        <v>60</v>
      </c>
      <c r="C80" s="12">
        <f t="shared" si="9"/>
        <v>0.3368465034474975</v>
      </c>
      <c r="D80" s="12">
        <f t="shared" si="10"/>
        <v>0.34324140500234557</v>
      </c>
      <c r="E80" s="12">
        <f t="shared" si="11"/>
        <v>0.45007702532708266</v>
      </c>
      <c r="F80" s="12">
        <f t="shared" si="12"/>
        <v>0.95</v>
      </c>
      <c r="G80" s="17">
        <f t="shared" si="13"/>
        <v>0.42902399682879117</v>
      </c>
      <c r="H80" s="56"/>
      <c r="J80" s="19">
        <v>0.263098507425789</v>
      </c>
      <c r="K80" s="19">
        <v>0.34324140500234557</v>
      </c>
      <c r="L80" s="19">
        <v>0.68075438138000055</v>
      </c>
      <c r="M80" s="19">
        <v>0.95</v>
      </c>
      <c r="N80" s="19">
        <v>0.3740101547389228</v>
      </c>
      <c r="O80" s="19">
        <v>0.37343084817778083</v>
      </c>
      <c r="P80" s="19">
        <v>0.42902399682879117</v>
      </c>
      <c r="Q80" s="19">
        <v>0.37655413376272495</v>
      </c>
      <c r="R80" s="19">
        <v>0.29292256083852236</v>
      </c>
      <c r="S80" s="14"/>
      <c r="T80" s="12">
        <f t="shared" si="8"/>
        <v>0.263098507425789</v>
      </c>
      <c r="U80" s="12">
        <f t="shared" si="8"/>
        <v>0.34324140500234557</v>
      </c>
      <c r="V80" s="12">
        <f t="shared" si="8"/>
        <v>0.68075438138000055</v>
      </c>
      <c r="W80" s="12">
        <f t="shared" si="7"/>
        <v>0.95</v>
      </c>
      <c r="X80" s="12">
        <f t="shared" si="7"/>
        <v>0.3740101547389228</v>
      </c>
      <c r="Y80" s="12">
        <f t="shared" si="7"/>
        <v>0.37343084817778083</v>
      </c>
      <c r="Z80" s="12">
        <f t="shared" si="7"/>
        <v>0.42902399682879117</v>
      </c>
      <c r="AA80" s="12">
        <f t="shared" si="7"/>
        <v>0.37655413376272495</v>
      </c>
      <c r="AB80" s="12">
        <f t="shared" si="7"/>
        <v>0.29292256083852236</v>
      </c>
    </row>
    <row r="81" spans="1:28" x14ac:dyDescent="0.35">
      <c r="A81" s="1" t="s">
        <v>173</v>
      </c>
      <c r="B81" t="s">
        <v>61</v>
      </c>
      <c r="C81" s="12">
        <f t="shared" si="9"/>
        <v>0.46940632627335027</v>
      </c>
      <c r="D81" s="12">
        <f t="shared" si="10"/>
        <v>0.33137158638532455</v>
      </c>
      <c r="E81" s="12">
        <f t="shared" si="11"/>
        <v>0.48322781023426353</v>
      </c>
      <c r="F81" s="12">
        <f t="shared" si="12"/>
        <v>8.2500000000000004E-2</v>
      </c>
      <c r="G81" s="17">
        <f t="shared" si="13"/>
        <v>0.43436596039845277</v>
      </c>
      <c r="J81" s="19">
        <v>0.52529815991881923</v>
      </c>
      <c r="K81" s="19">
        <v>0.33137158638532455</v>
      </c>
      <c r="L81" s="19">
        <v>0.55007664822098867</v>
      </c>
      <c r="M81" s="19">
        <v>8.2500000000000004E-2</v>
      </c>
      <c r="N81" s="19">
        <v>0.45747939267502657</v>
      </c>
      <c r="O81" s="19">
        <v>0.4254414262262049</v>
      </c>
      <c r="P81" s="19">
        <v>0.43436596039845277</v>
      </c>
      <c r="Q81" s="19">
        <v>0.49849598207562262</v>
      </c>
      <c r="R81" s="19">
        <v>0.40111080040617919</v>
      </c>
      <c r="S81" s="14"/>
      <c r="T81" s="12">
        <f t="shared" si="8"/>
        <v>0.52529815991881923</v>
      </c>
      <c r="U81" s="12">
        <f t="shared" si="8"/>
        <v>0.33137158638532455</v>
      </c>
      <c r="V81" s="12">
        <f t="shared" si="8"/>
        <v>0.55007664822098867</v>
      </c>
      <c r="W81" s="12">
        <f t="shared" si="7"/>
        <v>8.2500000000000004E-2</v>
      </c>
      <c r="X81" s="12">
        <f t="shared" si="7"/>
        <v>0.45747939267502657</v>
      </c>
      <c r="Y81" s="12">
        <f t="shared" si="7"/>
        <v>0.4254414262262049</v>
      </c>
      <c r="Z81" s="12">
        <f t="shared" si="7"/>
        <v>0.43436596039845277</v>
      </c>
      <c r="AA81" s="12">
        <f t="shared" si="7"/>
        <v>0.49849598207562262</v>
      </c>
      <c r="AB81" s="12">
        <f t="shared" si="7"/>
        <v>0.40111080040617919</v>
      </c>
    </row>
    <row r="82" spans="1:28" x14ac:dyDescent="0.35">
      <c r="A82" s="56" t="s">
        <v>174</v>
      </c>
      <c r="B82" t="s">
        <v>62</v>
      </c>
      <c r="C82" s="12">
        <f t="shared" si="9"/>
        <v>0.91002889719296787</v>
      </c>
      <c r="D82" s="12">
        <f t="shared" si="10"/>
        <v>0.93954270490345326</v>
      </c>
      <c r="E82" s="12">
        <f t="shared" si="11"/>
        <v>0.8826007491022011</v>
      </c>
      <c r="F82" s="12">
        <f t="shared" si="12"/>
        <v>1</v>
      </c>
      <c r="G82" s="17">
        <f t="shared" si="13"/>
        <v>0.87470732389336592</v>
      </c>
      <c r="H82" s="56"/>
      <c r="J82" s="19">
        <v>0.93732172541651482</v>
      </c>
      <c r="K82" s="19">
        <v>0.93954270490345326</v>
      </c>
      <c r="L82" s="19">
        <v>0.96387941761516838</v>
      </c>
      <c r="M82" s="19">
        <v>1</v>
      </c>
      <c r="N82" s="19">
        <v>0.9070827092665773</v>
      </c>
      <c r="O82" s="19">
        <v>0.88568225689581137</v>
      </c>
      <c r="P82" s="19">
        <v>0.87470732389336592</v>
      </c>
      <c r="Q82" s="19">
        <v>0.85085298731408321</v>
      </c>
      <c r="R82" s="19">
        <v>0.83306984237735138</v>
      </c>
      <c r="S82" s="14"/>
      <c r="T82" s="12">
        <f t="shared" si="8"/>
        <v>0.93732172541651482</v>
      </c>
      <c r="U82" s="12">
        <f t="shared" si="8"/>
        <v>0.93954270490345326</v>
      </c>
      <c r="V82" s="12">
        <f t="shared" si="8"/>
        <v>0.96387941761516838</v>
      </c>
      <c r="W82" s="12">
        <f t="shared" si="7"/>
        <v>1</v>
      </c>
      <c r="X82" s="12">
        <f t="shared" si="7"/>
        <v>0.9070827092665773</v>
      </c>
      <c r="Y82" s="12">
        <f t="shared" si="7"/>
        <v>0.88568225689581137</v>
      </c>
      <c r="Z82" s="12">
        <f t="shared" si="7"/>
        <v>0.87470732389336592</v>
      </c>
      <c r="AA82" s="12">
        <f t="shared" si="7"/>
        <v>0.85085298731408321</v>
      </c>
      <c r="AB82" s="12">
        <f t="shared" si="7"/>
        <v>0.83306984237735138</v>
      </c>
    </row>
    <row r="83" spans="1:28" x14ac:dyDescent="0.35">
      <c r="A83" s="1" t="s">
        <v>175</v>
      </c>
      <c r="B83" t="s">
        <v>63</v>
      </c>
      <c r="C83" s="12">
        <f t="shared" si="9"/>
        <v>0.43123882905334621</v>
      </c>
      <c r="D83" s="12">
        <f t="shared" si="10"/>
        <v>0.3097413864563795</v>
      </c>
      <c r="E83" s="12">
        <f t="shared" si="11"/>
        <v>0.44462040931885999</v>
      </c>
      <c r="F83" s="12">
        <f t="shared" si="12"/>
        <v>0.18625</v>
      </c>
      <c r="G83" s="17">
        <f t="shared" si="13"/>
        <v>0.39164462149959473</v>
      </c>
      <c r="J83" s="19">
        <v>0.48706561953969563</v>
      </c>
      <c r="K83" s="19">
        <v>0.3097413864563795</v>
      </c>
      <c r="L83" s="19">
        <v>0.5957886577892918</v>
      </c>
      <c r="M83" s="19">
        <v>0.18625</v>
      </c>
      <c r="N83" s="19">
        <v>0.3765028480365688</v>
      </c>
      <c r="O83" s="19">
        <v>0.43014801958377413</v>
      </c>
      <c r="P83" s="19">
        <v>0.39164462149959473</v>
      </c>
      <c r="Q83" s="19">
        <v>0.38418957871513509</v>
      </c>
      <c r="R83" s="19">
        <v>0.35388299145215313</v>
      </c>
      <c r="S83" s="14"/>
      <c r="T83" s="12">
        <f t="shared" si="8"/>
        <v>0.48706561953969563</v>
      </c>
      <c r="U83" s="12">
        <f t="shared" si="8"/>
        <v>0.3097413864563795</v>
      </c>
      <c r="V83" s="12">
        <f t="shared" si="8"/>
        <v>0.5957886577892918</v>
      </c>
      <c r="W83" s="12">
        <f t="shared" si="7"/>
        <v>0.18625</v>
      </c>
      <c r="X83" s="12">
        <f t="shared" si="7"/>
        <v>0.3765028480365688</v>
      </c>
      <c r="Y83" s="12">
        <f t="shared" si="7"/>
        <v>0.43014801958377413</v>
      </c>
      <c r="Z83" s="12">
        <f t="shared" si="7"/>
        <v>0.39164462149959473</v>
      </c>
      <c r="AA83" s="12">
        <f t="shared" si="7"/>
        <v>0.38418957871513509</v>
      </c>
      <c r="AB83" s="12">
        <f t="shared" si="7"/>
        <v>0.35388299145215313</v>
      </c>
    </row>
    <row r="84" spans="1:28" x14ac:dyDescent="0.35">
      <c r="A84" s="56" t="s">
        <v>176</v>
      </c>
      <c r="B84" t="s">
        <v>64</v>
      </c>
      <c r="C84" s="12">
        <f t="shared" si="9"/>
        <v>0.59043607765739547</v>
      </c>
      <c r="D84" s="12">
        <f t="shared" si="10"/>
        <v>0.42025206543990767</v>
      </c>
      <c r="E84" s="12">
        <f t="shared" si="11"/>
        <v>0.4678177903472816</v>
      </c>
      <c r="F84" s="12">
        <f t="shared" si="12"/>
        <v>1</v>
      </c>
      <c r="G84" s="17">
        <f t="shared" si="13"/>
        <v>0.50960496477545159</v>
      </c>
      <c r="H84" s="56"/>
      <c r="J84" s="19">
        <v>0.53724112472475316</v>
      </c>
      <c r="K84" s="19">
        <v>0.42025206543990767</v>
      </c>
      <c r="L84" s="19">
        <v>0.59275857942835797</v>
      </c>
      <c r="M84" s="19">
        <v>1</v>
      </c>
      <c r="N84" s="19">
        <v>0.63975477191157726</v>
      </c>
      <c r="O84" s="19">
        <v>0.59431233633585623</v>
      </c>
      <c r="P84" s="19">
        <v>0.50960496477545159</v>
      </c>
      <c r="Q84" s="19">
        <v>0.47959240988974078</v>
      </c>
      <c r="R84" s="19">
        <v>0.33110238172374612</v>
      </c>
      <c r="S84" s="14"/>
      <c r="T84" s="12">
        <f t="shared" si="8"/>
        <v>0.53724112472475316</v>
      </c>
      <c r="U84" s="12">
        <f t="shared" si="8"/>
        <v>0.42025206543990767</v>
      </c>
      <c r="V84" s="12">
        <f t="shared" si="8"/>
        <v>0.59275857942835797</v>
      </c>
      <c r="W84" s="12">
        <f t="shared" si="7"/>
        <v>1</v>
      </c>
      <c r="X84" s="12">
        <f t="shared" si="7"/>
        <v>0.63975477191157726</v>
      </c>
      <c r="Y84" s="12">
        <f t="shared" si="7"/>
        <v>0.59431233633585623</v>
      </c>
      <c r="Z84" s="12">
        <f t="shared" si="7"/>
        <v>0.50960496477545159</v>
      </c>
      <c r="AA84" s="12">
        <f t="shared" si="7"/>
        <v>0.47959240988974078</v>
      </c>
      <c r="AB84" s="12">
        <f t="shared" si="7"/>
        <v>0.33110238172374612</v>
      </c>
    </row>
    <row r="85" spans="1:28" x14ac:dyDescent="0.35">
      <c r="A85" s="1" t="s">
        <v>177</v>
      </c>
      <c r="B85" t="s">
        <v>65</v>
      </c>
      <c r="C85" s="12">
        <f t="shared" si="9"/>
        <v>0.58922856444186877</v>
      </c>
      <c r="D85" s="12">
        <f t="shared" si="10"/>
        <v>0.33014679795954727</v>
      </c>
      <c r="E85" s="12">
        <f t="shared" si="11"/>
        <v>0.44800574485599504</v>
      </c>
      <c r="F85" s="12">
        <f t="shared" si="12"/>
        <v>1</v>
      </c>
      <c r="G85" s="17">
        <f t="shared" si="13"/>
        <v>0.49121657236676058</v>
      </c>
      <c r="J85" s="19">
        <v>0.5966396697423384</v>
      </c>
      <c r="K85" s="19">
        <v>0.33014679795954727</v>
      </c>
      <c r="L85" s="19">
        <v>0.56602954275395034</v>
      </c>
      <c r="M85" s="19">
        <v>1</v>
      </c>
      <c r="N85" s="19">
        <v>0.62174163942666483</v>
      </c>
      <c r="O85" s="19">
        <v>0.54930438415660332</v>
      </c>
      <c r="P85" s="19">
        <v>0.49121657236676058</v>
      </c>
      <c r="Q85" s="19">
        <v>0.4482356042748053</v>
      </c>
      <c r="R85" s="19">
        <v>0.32975208753922941</v>
      </c>
      <c r="S85" s="15"/>
      <c r="T85" s="12">
        <f t="shared" si="8"/>
        <v>0.5966396697423384</v>
      </c>
      <c r="U85" s="12">
        <f t="shared" si="8"/>
        <v>0.33014679795954727</v>
      </c>
      <c r="V85" s="12">
        <f t="shared" si="8"/>
        <v>0.56602954275395034</v>
      </c>
      <c r="W85" s="12">
        <f t="shared" si="7"/>
        <v>1</v>
      </c>
      <c r="X85" s="12">
        <f t="shared" si="7"/>
        <v>0.62174163942666483</v>
      </c>
      <c r="Y85" s="12">
        <f t="shared" si="7"/>
        <v>0.54930438415660332</v>
      </c>
      <c r="Z85" s="12">
        <f t="shared" si="7"/>
        <v>0.49121657236676058</v>
      </c>
      <c r="AA85" s="12">
        <f t="shared" si="7"/>
        <v>0.4482356042748053</v>
      </c>
      <c r="AB85" s="12">
        <f t="shared" si="7"/>
        <v>0.32975208753922941</v>
      </c>
    </row>
    <row r="86" spans="1:28" x14ac:dyDescent="0.35">
      <c r="A86" s="1" t="s">
        <v>178</v>
      </c>
      <c r="B86" t="s">
        <v>66</v>
      </c>
      <c r="C86" s="12">
        <f t="shared" si="9"/>
        <v>0.47867142306228549</v>
      </c>
      <c r="D86" s="12">
        <f t="shared" si="10"/>
        <v>0.45730424414746496</v>
      </c>
      <c r="E86" s="12">
        <f t="shared" si="11"/>
        <v>0.48170136851236461</v>
      </c>
      <c r="F86" s="12">
        <f t="shared" si="12"/>
        <v>0.76500000000000001</v>
      </c>
      <c r="G86" s="17">
        <f t="shared" si="13"/>
        <v>0.4842091300473042</v>
      </c>
      <c r="J86" s="19">
        <v>0.50313719981276883</v>
      </c>
      <c r="K86" s="19">
        <v>0.45730424414746496</v>
      </c>
      <c r="L86" s="19">
        <v>0.67274012330617938</v>
      </c>
      <c r="M86" s="19">
        <v>0.76500000000000001</v>
      </c>
      <c r="N86" s="19">
        <v>0.41423382971075673</v>
      </c>
      <c r="O86" s="19">
        <v>0.51864323966333103</v>
      </c>
      <c r="P86" s="19">
        <v>0.4842091300473042</v>
      </c>
      <c r="Q86" s="19">
        <v>0.46012133901936197</v>
      </c>
      <c r="R86" s="19">
        <v>0.31224264321155248</v>
      </c>
      <c r="S86" s="10"/>
      <c r="T86" s="12">
        <f t="shared" si="8"/>
        <v>0.50313719981276883</v>
      </c>
      <c r="U86" s="12">
        <f t="shared" si="8"/>
        <v>0.45730424414746496</v>
      </c>
      <c r="V86" s="12">
        <f t="shared" si="8"/>
        <v>0.67274012330617938</v>
      </c>
      <c r="W86" s="12">
        <f t="shared" si="7"/>
        <v>0.76500000000000001</v>
      </c>
      <c r="X86" s="12">
        <f t="shared" si="7"/>
        <v>0.41423382971075673</v>
      </c>
      <c r="Y86" s="12">
        <f t="shared" si="7"/>
        <v>0.51864323966333103</v>
      </c>
      <c r="Z86" s="12">
        <f t="shared" si="7"/>
        <v>0.4842091300473042</v>
      </c>
      <c r="AA86" s="12">
        <f t="shared" si="7"/>
        <v>0.46012133901936197</v>
      </c>
      <c r="AB86" s="12">
        <f t="shared" si="7"/>
        <v>0.31224264321155248</v>
      </c>
    </row>
    <row r="87" spans="1:28" x14ac:dyDescent="0.35">
      <c r="A87" s="1" t="s">
        <v>179</v>
      </c>
      <c r="B87" t="s">
        <v>67</v>
      </c>
      <c r="C87" s="12">
        <f t="shared" si="9"/>
        <v>0.60617071685877777</v>
      </c>
      <c r="D87" s="12">
        <f t="shared" si="10"/>
        <v>0.73324252788485433</v>
      </c>
      <c r="E87" s="12">
        <f t="shared" si="11"/>
        <v>0.72282693221330641</v>
      </c>
      <c r="F87" s="12">
        <f t="shared" si="12"/>
        <v>1</v>
      </c>
      <c r="G87" s="17">
        <f t="shared" si="13"/>
        <v>0.62017688087359812</v>
      </c>
      <c r="J87" s="19">
        <v>0.58013485338990878</v>
      </c>
      <c r="K87" s="19">
        <v>0.73324252788485433</v>
      </c>
      <c r="L87" s="19">
        <v>0.94078711162925699</v>
      </c>
      <c r="M87" s="19">
        <v>1</v>
      </c>
      <c r="N87" s="19">
        <v>0.64117571417688612</v>
      </c>
      <c r="O87" s="19">
        <v>0.59720158300953852</v>
      </c>
      <c r="P87" s="19">
        <v>0.62017688087359812</v>
      </c>
      <c r="Q87" s="19">
        <v>0.63031843490492157</v>
      </c>
      <c r="R87" s="19">
        <v>0.59737525010574033</v>
      </c>
      <c r="S87" s="10"/>
      <c r="T87" s="12">
        <f t="shared" si="8"/>
        <v>0.58013485338990878</v>
      </c>
      <c r="U87" s="12">
        <f t="shared" si="8"/>
        <v>0.73324252788485433</v>
      </c>
      <c r="V87" s="12">
        <f t="shared" si="8"/>
        <v>0.94078711162925699</v>
      </c>
      <c r="W87" s="12">
        <f t="shared" si="7"/>
        <v>1</v>
      </c>
      <c r="X87" s="12">
        <f t="shared" si="7"/>
        <v>0.64117571417688612</v>
      </c>
      <c r="Y87" s="12">
        <f t="shared" si="7"/>
        <v>0.59720158300953852</v>
      </c>
      <c r="Z87" s="12">
        <f t="shared" si="7"/>
        <v>0.62017688087359812</v>
      </c>
      <c r="AA87" s="12">
        <f t="shared" si="7"/>
        <v>0.63031843490492157</v>
      </c>
      <c r="AB87" s="12">
        <f t="shared" si="7"/>
        <v>0.59737525010574033</v>
      </c>
    </row>
    <row r="88" spans="1:28" x14ac:dyDescent="0.35">
      <c r="A88" s="1" t="s">
        <v>180</v>
      </c>
      <c r="B88" t="s">
        <v>68</v>
      </c>
      <c r="C88" s="12">
        <f t="shared" si="9"/>
        <v>0.7424279494691749</v>
      </c>
      <c r="D88" s="12">
        <f t="shared" si="10"/>
        <v>0.72494529135836883</v>
      </c>
      <c r="E88" s="12">
        <f t="shared" si="11"/>
        <v>0.72685009889669194</v>
      </c>
      <c r="F88" s="12">
        <f t="shared" si="12"/>
        <v>1</v>
      </c>
      <c r="G88" s="17">
        <f t="shared" si="13"/>
        <v>0.62355376589518707</v>
      </c>
      <c r="J88" s="19">
        <v>0.78336175868369695</v>
      </c>
      <c r="K88" s="19">
        <v>0.72494529135836883</v>
      </c>
      <c r="L88" s="19">
        <v>0.90651394637870664</v>
      </c>
      <c r="M88" s="19">
        <v>1</v>
      </c>
      <c r="N88" s="19">
        <v>0.77910496422012687</v>
      </c>
      <c r="O88" s="19">
        <v>0.66481712550370053</v>
      </c>
      <c r="P88" s="19">
        <v>0.62355376589518707</v>
      </c>
      <c r="Q88" s="19">
        <v>0.68203314831025175</v>
      </c>
      <c r="R88" s="19">
        <v>0.59200320200111745</v>
      </c>
      <c r="S88" s="10"/>
      <c r="T88" s="12">
        <f t="shared" si="8"/>
        <v>0.78336175868369695</v>
      </c>
      <c r="U88" s="12">
        <f t="shared" si="8"/>
        <v>0.72494529135836883</v>
      </c>
      <c r="V88" s="12">
        <f t="shared" si="8"/>
        <v>0.90651394637870664</v>
      </c>
      <c r="W88" s="12">
        <f t="shared" si="7"/>
        <v>1</v>
      </c>
      <c r="X88" s="12">
        <f t="shared" si="7"/>
        <v>0.77910496422012687</v>
      </c>
      <c r="Y88" s="12">
        <f t="shared" si="7"/>
        <v>0.66481712550370053</v>
      </c>
      <c r="Z88" s="12">
        <f t="shared" si="7"/>
        <v>0.62355376589518707</v>
      </c>
      <c r="AA88" s="12">
        <f t="shared" si="7"/>
        <v>0.68203314831025175</v>
      </c>
      <c r="AB88" s="12">
        <f t="shared" si="7"/>
        <v>0.59200320200111745</v>
      </c>
    </row>
    <row r="89" spans="1:28" x14ac:dyDescent="0.35">
      <c r="A89" s="1" t="s">
        <v>157</v>
      </c>
      <c r="B89" t="s">
        <v>69</v>
      </c>
      <c r="C89" s="12">
        <f t="shared" si="9"/>
        <v>0.71927081516337965</v>
      </c>
      <c r="D89" s="12">
        <f t="shared" si="10"/>
        <v>0.6651812515318426</v>
      </c>
      <c r="E89" s="12">
        <f t="shared" si="11"/>
        <v>0.79340924726435202</v>
      </c>
      <c r="F89" s="12">
        <f t="shared" si="12"/>
        <v>1</v>
      </c>
      <c r="G89" s="17">
        <f t="shared" si="13"/>
        <v>0.72438230515219526</v>
      </c>
      <c r="J89" s="19">
        <v>0.71949502166038881</v>
      </c>
      <c r="K89" s="19">
        <v>0.6651812515318426</v>
      </c>
      <c r="L89" s="19">
        <v>0.90971198520832763</v>
      </c>
      <c r="M89" s="19">
        <v>1</v>
      </c>
      <c r="N89" s="19">
        <v>0.73280506284433489</v>
      </c>
      <c r="O89" s="19">
        <v>0.70551236098541492</v>
      </c>
      <c r="P89" s="19">
        <v>0.72438230515219526</v>
      </c>
      <c r="Q89" s="19">
        <v>0.76397425208337033</v>
      </c>
      <c r="R89" s="19">
        <v>0.70654150450135822</v>
      </c>
      <c r="S89" s="10"/>
      <c r="T89" s="12">
        <f t="shared" si="8"/>
        <v>0.71949502166038881</v>
      </c>
      <c r="U89" s="12">
        <f t="shared" si="8"/>
        <v>0.6651812515318426</v>
      </c>
      <c r="V89" s="12">
        <f t="shared" si="8"/>
        <v>0.90971198520832763</v>
      </c>
      <c r="W89" s="12">
        <f t="shared" si="7"/>
        <v>1</v>
      </c>
      <c r="X89" s="12">
        <f t="shared" si="7"/>
        <v>0.73280506284433489</v>
      </c>
      <c r="Y89" s="12">
        <f t="shared" si="7"/>
        <v>0.70551236098541492</v>
      </c>
      <c r="Z89" s="12">
        <f t="shared" si="7"/>
        <v>0.72438230515219526</v>
      </c>
      <c r="AA89" s="12">
        <f t="shared" si="7"/>
        <v>0.76397425208337033</v>
      </c>
      <c r="AB89" s="12">
        <f t="shared" si="7"/>
        <v>0.70654150450135822</v>
      </c>
    </row>
    <row r="90" spans="1:28" x14ac:dyDescent="0.35">
      <c r="A90" s="1" t="s">
        <v>181</v>
      </c>
      <c r="B90" t="s">
        <v>70</v>
      </c>
      <c r="C90" s="12">
        <f t="shared" si="9"/>
        <v>0.64067078915519138</v>
      </c>
      <c r="D90" s="12">
        <f t="shared" si="10"/>
        <v>0.55902279792980158</v>
      </c>
      <c r="E90" s="12">
        <f t="shared" si="11"/>
        <v>0.69520044733858866</v>
      </c>
      <c r="F90" s="12">
        <f t="shared" si="12"/>
        <v>1</v>
      </c>
      <c r="G90" s="17">
        <f t="shared" si="13"/>
        <v>0.56904417708982857</v>
      </c>
      <c r="J90" s="19">
        <v>0.61653559291205473</v>
      </c>
      <c r="K90" s="19">
        <v>0.55902279792980158</v>
      </c>
      <c r="L90" s="19">
        <v>0.908394151114716</v>
      </c>
      <c r="M90" s="19">
        <v>1</v>
      </c>
      <c r="N90" s="19">
        <v>0.69990003731908734</v>
      </c>
      <c r="O90" s="19">
        <v>0.60557673723443206</v>
      </c>
      <c r="P90" s="19">
        <v>0.56904417708982857</v>
      </c>
      <c r="Q90" s="19">
        <v>0.61978101069140723</v>
      </c>
      <c r="R90" s="19">
        <v>0.55742618020964263</v>
      </c>
      <c r="S90" s="10"/>
      <c r="T90" s="12">
        <f t="shared" si="8"/>
        <v>0.61653559291205473</v>
      </c>
      <c r="U90" s="12">
        <f t="shared" si="8"/>
        <v>0.55902279792980158</v>
      </c>
      <c r="V90" s="12">
        <f t="shared" si="8"/>
        <v>0.908394151114716</v>
      </c>
      <c r="W90" s="12">
        <f t="shared" si="7"/>
        <v>1</v>
      </c>
      <c r="X90" s="12">
        <f t="shared" si="7"/>
        <v>0.69990003731908734</v>
      </c>
      <c r="Y90" s="12">
        <f t="shared" si="7"/>
        <v>0.60557673723443206</v>
      </c>
      <c r="Z90" s="12">
        <f t="shared" si="7"/>
        <v>0.56904417708982857</v>
      </c>
      <c r="AA90" s="12">
        <f t="shared" si="7"/>
        <v>0.61978101069140723</v>
      </c>
      <c r="AB90" s="12">
        <f t="shared" si="7"/>
        <v>0.55742618020964263</v>
      </c>
    </row>
    <row r="91" spans="1:28" x14ac:dyDescent="0.35">
      <c r="A91" s="1" t="s">
        <v>182</v>
      </c>
      <c r="B91" t="s">
        <v>336</v>
      </c>
      <c r="C91" s="12">
        <f t="shared" si="9"/>
        <v>0.43189915206225216</v>
      </c>
      <c r="D91" s="12">
        <f t="shared" si="10"/>
        <v>0.42961820840826082</v>
      </c>
      <c r="E91" s="12">
        <f t="shared" si="11"/>
        <v>0.53840088593428248</v>
      </c>
      <c r="F91" s="12">
        <f t="shared" si="12"/>
        <v>0.82750000000000001</v>
      </c>
      <c r="G91" s="17">
        <f t="shared" si="13"/>
        <v>0.48653985386128501</v>
      </c>
      <c r="J91" s="19">
        <v>0.36476594177406457</v>
      </c>
      <c r="K91" s="19">
        <v>0.42961820840826082</v>
      </c>
      <c r="L91" s="19">
        <v>0.76458133091354441</v>
      </c>
      <c r="M91" s="19">
        <v>0.82750000000000001</v>
      </c>
      <c r="N91" s="19">
        <v>0.44087667206973163</v>
      </c>
      <c r="O91" s="19">
        <v>0.49005484234296037</v>
      </c>
      <c r="P91" s="19">
        <v>0.48653985386128501</v>
      </c>
      <c r="Q91" s="19">
        <v>0.53670396781146601</v>
      </c>
      <c r="R91" s="19">
        <v>0.31391735907783708</v>
      </c>
      <c r="S91" s="10"/>
      <c r="T91" s="12">
        <f t="shared" si="8"/>
        <v>0.36476594177406457</v>
      </c>
      <c r="U91" s="12">
        <f t="shared" si="8"/>
        <v>0.42961820840826082</v>
      </c>
      <c r="V91" s="12">
        <f t="shared" si="8"/>
        <v>0.76458133091354441</v>
      </c>
      <c r="W91" s="12">
        <f t="shared" si="7"/>
        <v>0.82750000000000001</v>
      </c>
      <c r="X91" s="12">
        <f t="shared" si="7"/>
        <v>0.44087667206973163</v>
      </c>
      <c r="Y91" s="12">
        <f t="shared" si="7"/>
        <v>0.49005484234296037</v>
      </c>
      <c r="Z91" s="12">
        <f t="shared" si="7"/>
        <v>0.48653985386128501</v>
      </c>
      <c r="AA91" s="12">
        <f t="shared" si="7"/>
        <v>0.53670396781146601</v>
      </c>
      <c r="AB91" s="12">
        <f t="shared" si="7"/>
        <v>0.31391735907783708</v>
      </c>
    </row>
    <row r="92" spans="1:28" x14ac:dyDescent="0.35">
      <c r="A92" s="1" t="s">
        <v>183</v>
      </c>
      <c r="B92" t="s">
        <v>72</v>
      </c>
      <c r="C92" s="12">
        <f t="shared" si="9"/>
        <v>0.53155820188838332</v>
      </c>
      <c r="D92" s="12">
        <f t="shared" si="10"/>
        <v>0.53674978191292733</v>
      </c>
      <c r="E92" s="12">
        <f t="shared" si="11"/>
        <v>0.56466667277896432</v>
      </c>
      <c r="F92" s="12">
        <f t="shared" si="12"/>
        <v>1</v>
      </c>
      <c r="G92" s="17">
        <f t="shared" si="13"/>
        <v>0.56573723319817015</v>
      </c>
      <c r="J92" s="19">
        <v>0.56347043529955665</v>
      </c>
      <c r="K92" s="19">
        <v>0.53674978191292733</v>
      </c>
      <c r="L92" s="19">
        <v>0.67114109294089563</v>
      </c>
      <c r="M92" s="19">
        <v>1</v>
      </c>
      <c r="N92" s="19">
        <v>0.5965225415575699</v>
      </c>
      <c r="O92" s="19">
        <v>0.43468162880802325</v>
      </c>
      <c r="P92" s="19">
        <v>0.56573723319817015</v>
      </c>
      <c r="Q92" s="19">
        <v>0.57359669693243209</v>
      </c>
      <c r="R92" s="19">
        <v>0.44926222846356512</v>
      </c>
      <c r="S92" s="10"/>
      <c r="T92" s="12">
        <f t="shared" si="8"/>
        <v>0.56347043529955665</v>
      </c>
      <c r="U92" s="12">
        <f t="shared" si="8"/>
        <v>0.53674978191292733</v>
      </c>
      <c r="V92" s="12">
        <f t="shared" si="8"/>
        <v>0.67114109294089563</v>
      </c>
      <c r="W92" s="12">
        <f t="shared" si="7"/>
        <v>1</v>
      </c>
      <c r="X92" s="12">
        <f t="shared" si="7"/>
        <v>0.5965225415575699</v>
      </c>
      <c r="Y92" s="12">
        <f t="shared" si="7"/>
        <v>0.43468162880802325</v>
      </c>
      <c r="Z92" s="12">
        <f t="shared" si="7"/>
        <v>0.56573723319817015</v>
      </c>
      <c r="AA92" s="12">
        <f t="shared" si="7"/>
        <v>0.57359669693243209</v>
      </c>
      <c r="AB92" s="12">
        <f t="shared" si="7"/>
        <v>0.44926222846356512</v>
      </c>
    </row>
    <row r="93" spans="1:28" x14ac:dyDescent="0.35">
      <c r="A93" s="1" t="s">
        <v>184</v>
      </c>
      <c r="B93" t="s">
        <v>73</v>
      </c>
      <c r="C93" s="12">
        <f t="shared" si="9"/>
        <v>0.47578918561904054</v>
      </c>
      <c r="D93" s="12">
        <f t="shared" si="10"/>
        <v>0.43903291538960704</v>
      </c>
      <c r="E93" s="12">
        <f t="shared" si="11"/>
        <v>0.59205552168496522</v>
      </c>
      <c r="F93" s="12">
        <f t="shared" si="12"/>
        <v>1</v>
      </c>
      <c r="G93" s="17">
        <f t="shared" si="13"/>
        <v>0.48276596485101653</v>
      </c>
      <c r="J93" s="19">
        <v>0.38911197060831482</v>
      </c>
      <c r="K93" s="19">
        <v>0.43903291538960704</v>
      </c>
      <c r="L93" s="19">
        <v>0.8737891923365112</v>
      </c>
      <c r="M93" s="19">
        <v>1</v>
      </c>
      <c r="N93" s="19">
        <v>0.57146021941349934</v>
      </c>
      <c r="O93" s="19">
        <v>0.46679536683530742</v>
      </c>
      <c r="P93" s="19">
        <v>0.48276596485101653</v>
      </c>
      <c r="Q93" s="19">
        <v>0.50530368688380956</v>
      </c>
      <c r="R93" s="19">
        <v>0.39707368583457486</v>
      </c>
      <c r="S93" s="10"/>
      <c r="T93" s="12">
        <f t="shared" si="8"/>
        <v>0.38911197060831482</v>
      </c>
      <c r="U93" s="12">
        <f t="shared" si="8"/>
        <v>0.43903291538960704</v>
      </c>
      <c r="V93" s="12">
        <f t="shared" si="8"/>
        <v>0.8737891923365112</v>
      </c>
      <c r="W93" s="12">
        <f t="shared" si="7"/>
        <v>1</v>
      </c>
      <c r="X93" s="12">
        <f t="shared" si="7"/>
        <v>0.57146021941349934</v>
      </c>
      <c r="Y93" s="12">
        <f t="shared" si="7"/>
        <v>0.46679536683530742</v>
      </c>
      <c r="Z93" s="12">
        <f t="shared" si="7"/>
        <v>0.48276596485101653</v>
      </c>
      <c r="AA93" s="12">
        <f t="shared" si="7"/>
        <v>0.50530368688380956</v>
      </c>
      <c r="AB93" s="12">
        <f t="shared" si="7"/>
        <v>0.39707368583457486</v>
      </c>
    </row>
    <row r="94" spans="1:28" x14ac:dyDescent="0.35">
      <c r="A94" s="1" t="s">
        <v>185</v>
      </c>
      <c r="B94" t="s">
        <v>74</v>
      </c>
      <c r="C94" s="12">
        <f t="shared" si="9"/>
        <v>0.47182906133329844</v>
      </c>
      <c r="D94" s="12">
        <f t="shared" si="10"/>
        <v>0.35459297264191292</v>
      </c>
      <c r="E94" s="12">
        <f t="shared" si="11"/>
        <v>0.46539576029704072</v>
      </c>
      <c r="F94" s="12">
        <f t="shared" si="12"/>
        <v>1</v>
      </c>
      <c r="G94" s="17">
        <f t="shared" si="13"/>
        <v>0.37281472525444298</v>
      </c>
      <c r="J94" s="19">
        <v>0.51012041287313681</v>
      </c>
      <c r="K94" s="19">
        <v>0.35459297264191292</v>
      </c>
      <c r="L94" s="19">
        <v>0.60265871075533095</v>
      </c>
      <c r="M94" s="19">
        <v>1</v>
      </c>
      <c r="N94" s="19">
        <v>0.50703444126917341</v>
      </c>
      <c r="O94" s="19">
        <v>0.39833232985758493</v>
      </c>
      <c r="P94" s="19">
        <v>0.37281472525444298</v>
      </c>
      <c r="Q94" s="19">
        <v>0.44154402273629273</v>
      </c>
      <c r="R94" s="19">
        <v>0.35198454739949853</v>
      </c>
      <c r="S94" s="10"/>
      <c r="T94" s="12">
        <f t="shared" si="8"/>
        <v>0.51012041287313681</v>
      </c>
      <c r="U94" s="12">
        <f t="shared" si="8"/>
        <v>0.35459297264191292</v>
      </c>
      <c r="V94" s="12">
        <f t="shared" si="8"/>
        <v>0.60265871075533095</v>
      </c>
      <c r="W94" s="12">
        <f t="shared" si="7"/>
        <v>1</v>
      </c>
      <c r="X94" s="12">
        <f t="shared" si="7"/>
        <v>0.50703444126917341</v>
      </c>
      <c r="Y94" s="12">
        <f t="shared" si="7"/>
        <v>0.39833232985758493</v>
      </c>
      <c r="Z94" s="12">
        <f t="shared" ref="Z94:AB120" si="14">IF(ISNUMBER(P94)=TRUE,Z$5*(P94-Z$4)/(Z$3-Z$4)+(1-Z$5)*(1-(P94-Z$4)/(Z$3-Z$4)),"..")</f>
        <v>0.37281472525444298</v>
      </c>
      <c r="AA94" s="12">
        <f t="shared" si="14"/>
        <v>0.44154402273629273</v>
      </c>
      <c r="AB94" s="12">
        <f t="shared" si="14"/>
        <v>0.35198454739949853</v>
      </c>
    </row>
    <row r="95" spans="1:28" x14ac:dyDescent="0.35">
      <c r="A95" s="1" t="s">
        <v>186</v>
      </c>
      <c r="B95" t="s">
        <v>75</v>
      </c>
      <c r="C95" s="12">
        <f t="shared" si="9"/>
        <v>0.66446021226378882</v>
      </c>
      <c r="D95" s="12">
        <f t="shared" si="10"/>
        <v>0.91362910885685888</v>
      </c>
      <c r="E95" s="12">
        <f t="shared" si="11"/>
        <v>0.86144573376009415</v>
      </c>
      <c r="F95" s="12">
        <f t="shared" si="12"/>
        <v>1</v>
      </c>
      <c r="G95" s="17">
        <f t="shared" si="13"/>
        <v>0.86963765667088622</v>
      </c>
      <c r="J95" s="19">
        <v>0.67007264505958197</v>
      </c>
      <c r="K95" s="19">
        <v>0.91362910885685888</v>
      </c>
      <c r="L95" s="19">
        <v>0.97988930862560808</v>
      </c>
      <c r="M95" s="19">
        <v>1</v>
      </c>
      <c r="N95" s="19">
        <v>0.68139146687155583</v>
      </c>
      <c r="O95" s="19">
        <v>0.64191652486022877</v>
      </c>
      <c r="P95" s="19">
        <v>0.86963765667088622</v>
      </c>
      <c r="Q95" s="19">
        <v>0.81774307578776828</v>
      </c>
      <c r="R95" s="19">
        <v>0.78670481686690585</v>
      </c>
      <c r="S95" s="10"/>
      <c r="T95" s="12">
        <f t="shared" si="8"/>
        <v>0.67007264505958197</v>
      </c>
      <c r="U95" s="12">
        <f t="shared" si="8"/>
        <v>0.91362910885685888</v>
      </c>
      <c r="V95" s="12">
        <f t="shared" si="8"/>
        <v>0.97988930862560808</v>
      </c>
      <c r="W95" s="12">
        <f t="shared" si="8"/>
        <v>1</v>
      </c>
      <c r="X95" s="12">
        <f t="shared" si="8"/>
        <v>0.68139146687155583</v>
      </c>
      <c r="Y95" s="12">
        <f t="shared" si="8"/>
        <v>0.64191652486022877</v>
      </c>
      <c r="Z95" s="12">
        <f t="shared" si="14"/>
        <v>0.86963765667088622</v>
      </c>
      <c r="AA95" s="12">
        <f t="shared" si="14"/>
        <v>0.81774307578776828</v>
      </c>
      <c r="AB95" s="12">
        <f t="shared" si="14"/>
        <v>0.78670481686690585</v>
      </c>
    </row>
    <row r="96" spans="1:28" x14ac:dyDescent="0.35">
      <c r="A96" s="17" t="s">
        <v>187</v>
      </c>
      <c r="B96" t="s">
        <v>76</v>
      </c>
      <c r="C96" s="12">
        <f t="shared" si="9"/>
        <v>0.68695893160186083</v>
      </c>
      <c r="D96" s="12">
        <f t="shared" si="10"/>
        <v>0.66226915365556716</v>
      </c>
      <c r="E96" s="12">
        <f t="shared" si="11"/>
        <v>0.72404489065609601</v>
      </c>
      <c r="F96" s="12">
        <f t="shared" si="12"/>
        <v>1</v>
      </c>
      <c r="G96" s="17">
        <f t="shared" si="13"/>
        <v>0.65207382037877604</v>
      </c>
      <c r="H96" s="17"/>
      <c r="J96" s="19">
        <v>0.6515115394766865</v>
      </c>
      <c r="K96" s="19">
        <v>0.66226915365556716</v>
      </c>
      <c r="L96" s="19">
        <v>0.95512564017890988</v>
      </c>
      <c r="M96" s="19">
        <v>1</v>
      </c>
      <c r="N96" s="19">
        <v>0.75469922837940084</v>
      </c>
      <c r="O96" s="19">
        <v>0.65466602694949549</v>
      </c>
      <c r="P96" s="19">
        <v>0.65207382037877604</v>
      </c>
      <c r="Q96" s="19">
        <v>0.65614418756836856</v>
      </c>
      <c r="R96" s="19">
        <v>0.56086484422100946</v>
      </c>
      <c r="T96" s="12">
        <f t="shared" si="8"/>
        <v>0.6515115394766865</v>
      </c>
      <c r="U96" s="12">
        <f t="shared" si="8"/>
        <v>0.66226915365556716</v>
      </c>
      <c r="V96" s="12">
        <f t="shared" si="8"/>
        <v>0.95512564017890988</v>
      </c>
      <c r="W96" s="12">
        <f t="shared" si="8"/>
        <v>1</v>
      </c>
      <c r="X96" s="12">
        <f t="shared" si="8"/>
        <v>0.75469922837940084</v>
      </c>
      <c r="Y96" s="12">
        <f t="shared" si="8"/>
        <v>0.65466602694949549</v>
      </c>
      <c r="Z96" s="12">
        <f t="shared" si="14"/>
        <v>0.65207382037877604</v>
      </c>
      <c r="AA96" s="12">
        <f t="shared" si="14"/>
        <v>0.65614418756836856</v>
      </c>
      <c r="AB96" s="12">
        <f t="shared" si="14"/>
        <v>0.56086484422100946</v>
      </c>
    </row>
    <row r="97" spans="1:28" x14ac:dyDescent="0.35">
      <c r="A97" s="17" t="s">
        <v>188</v>
      </c>
      <c r="B97" t="s">
        <v>77</v>
      </c>
      <c r="C97" s="12">
        <f t="shared" si="9"/>
        <v>0.63097598142749589</v>
      </c>
      <c r="D97" s="12">
        <f t="shared" si="10"/>
        <v>0.4838802949854239</v>
      </c>
      <c r="E97" s="12">
        <f t="shared" si="11"/>
        <v>0.53928120873727337</v>
      </c>
      <c r="F97" s="12">
        <f t="shared" si="12"/>
        <v>1</v>
      </c>
      <c r="G97" s="17">
        <f t="shared" si="13"/>
        <v>0.56365226940904833</v>
      </c>
      <c r="H97" s="17"/>
      <c r="J97" s="19">
        <v>0.63025372355671461</v>
      </c>
      <c r="K97" s="19">
        <v>0.4838802949854239</v>
      </c>
      <c r="L97" s="19">
        <v>0.47812662454831695</v>
      </c>
      <c r="M97" s="19">
        <v>1</v>
      </c>
      <c r="N97" s="19">
        <v>0.639980316958497</v>
      </c>
      <c r="O97" s="19">
        <v>0.62269390376727596</v>
      </c>
      <c r="P97" s="19">
        <v>0.56365226940904833</v>
      </c>
      <c r="Q97" s="19">
        <v>0.61417673445052767</v>
      </c>
      <c r="R97" s="19">
        <v>0.52554026721297542</v>
      </c>
      <c r="T97" s="12">
        <f t="shared" si="8"/>
        <v>0.63025372355671461</v>
      </c>
      <c r="U97" s="12">
        <f t="shared" si="8"/>
        <v>0.4838802949854239</v>
      </c>
      <c r="V97" s="12">
        <f t="shared" si="8"/>
        <v>0.47812662454831695</v>
      </c>
      <c r="W97" s="12">
        <f t="shared" si="8"/>
        <v>1</v>
      </c>
      <c r="X97" s="12">
        <f t="shared" si="8"/>
        <v>0.639980316958497</v>
      </c>
      <c r="Y97" s="12">
        <f t="shared" si="8"/>
        <v>0.62269390376727596</v>
      </c>
      <c r="Z97" s="12">
        <f t="shared" si="14"/>
        <v>0.56365226940904833</v>
      </c>
      <c r="AA97" s="12">
        <f t="shared" si="14"/>
        <v>0.61417673445052767</v>
      </c>
      <c r="AB97" s="12">
        <f t="shared" si="14"/>
        <v>0.52554026721297542</v>
      </c>
    </row>
    <row r="98" spans="1:28" x14ac:dyDescent="0.35">
      <c r="A98" s="17" t="s">
        <v>189</v>
      </c>
      <c r="B98" t="s">
        <v>78</v>
      </c>
      <c r="C98" s="12">
        <f t="shared" si="9"/>
        <v>0.74445646459944248</v>
      </c>
      <c r="D98" s="12">
        <f t="shared" si="10"/>
        <v>0.73207474379519932</v>
      </c>
      <c r="E98" s="12">
        <f t="shared" si="11"/>
        <v>0.73331199210283415</v>
      </c>
      <c r="F98" s="12">
        <f t="shared" si="12"/>
        <v>1</v>
      </c>
      <c r="G98" s="17">
        <f t="shared" si="13"/>
        <v>0.70290364793537519</v>
      </c>
      <c r="H98" s="17"/>
      <c r="J98" s="19">
        <v>0.73783424304542766</v>
      </c>
      <c r="K98" s="19">
        <v>0.73207474379519932</v>
      </c>
      <c r="L98" s="19">
        <v>0.86185518755117008</v>
      </c>
      <c r="M98" s="19">
        <v>1</v>
      </c>
      <c r="N98" s="19">
        <v>0.78597131732694347</v>
      </c>
      <c r="O98" s="19">
        <v>0.70956383342595652</v>
      </c>
      <c r="P98" s="19">
        <v>0.70290364793537519</v>
      </c>
      <c r="Q98" s="19">
        <v>0.6691820705896222</v>
      </c>
      <c r="R98" s="19">
        <v>0.66889871816770996</v>
      </c>
      <c r="T98" s="12">
        <f t="shared" si="8"/>
        <v>0.73783424304542766</v>
      </c>
      <c r="U98" s="12">
        <f t="shared" si="8"/>
        <v>0.73207474379519932</v>
      </c>
      <c r="V98" s="12">
        <f t="shared" si="8"/>
        <v>0.86185518755117008</v>
      </c>
      <c r="W98" s="12">
        <f t="shared" si="8"/>
        <v>1</v>
      </c>
      <c r="X98" s="12">
        <f t="shared" si="8"/>
        <v>0.78597131732694347</v>
      </c>
      <c r="Y98" s="12">
        <f t="shared" si="8"/>
        <v>0.70956383342595652</v>
      </c>
      <c r="Z98" s="12">
        <f t="shared" si="14"/>
        <v>0.70290364793537519</v>
      </c>
      <c r="AA98" s="12">
        <f t="shared" si="14"/>
        <v>0.6691820705896222</v>
      </c>
      <c r="AB98" s="12">
        <f t="shared" si="14"/>
        <v>0.66889871816770996</v>
      </c>
    </row>
    <row r="99" spans="1:28" x14ac:dyDescent="0.35">
      <c r="A99" s="1" t="s">
        <v>190</v>
      </c>
      <c r="B99" t="s">
        <v>79</v>
      </c>
      <c r="C99" s="12">
        <f t="shared" si="9"/>
        <v>0.53380530253357539</v>
      </c>
      <c r="D99" s="12">
        <f t="shared" si="10"/>
        <v>0.47028824468951858</v>
      </c>
      <c r="E99" s="12">
        <f t="shared" si="11"/>
        <v>0.57106327859664152</v>
      </c>
      <c r="F99" s="12">
        <f t="shared" si="12"/>
        <v>1</v>
      </c>
      <c r="G99" s="17">
        <f t="shared" si="13"/>
        <v>0.47363980493636948</v>
      </c>
      <c r="J99" s="19">
        <v>0.55431967425326867</v>
      </c>
      <c r="K99" s="19">
        <v>0.47028824468951858</v>
      </c>
      <c r="L99" s="19">
        <v>0.81911548108577359</v>
      </c>
      <c r="M99" s="19">
        <v>1</v>
      </c>
      <c r="N99" s="19">
        <v>0.53879804271567533</v>
      </c>
      <c r="O99" s="19">
        <v>0.50829819063178205</v>
      </c>
      <c r="P99" s="19">
        <v>0.47363980493636948</v>
      </c>
      <c r="Q99" s="19">
        <v>0.44942725206554357</v>
      </c>
      <c r="R99" s="19">
        <v>0.44464710263860746</v>
      </c>
      <c r="T99" s="12">
        <f t="shared" si="8"/>
        <v>0.55431967425326867</v>
      </c>
      <c r="U99" s="12">
        <f t="shared" si="8"/>
        <v>0.47028824468951858</v>
      </c>
      <c r="V99" s="12">
        <f t="shared" si="8"/>
        <v>0.81911548108577359</v>
      </c>
      <c r="W99" s="12">
        <f t="shared" si="8"/>
        <v>1</v>
      </c>
      <c r="X99" s="12">
        <f t="shared" si="8"/>
        <v>0.53879804271567533</v>
      </c>
      <c r="Y99" s="12">
        <f t="shared" si="8"/>
        <v>0.50829819063178205</v>
      </c>
      <c r="Z99" s="12">
        <f t="shared" si="14"/>
        <v>0.47363980493636948</v>
      </c>
      <c r="AA99" s="12">
        <f t="shared" si="14"/>
        <v>0.44942725206554357</v>
      </c>
      <c r="AB99" s="12">
        <f t="shared" si="14"/>
        <v>0.44464710263860746</v>
      </c>
    </row>
    <row r="100" spans="1:28" x14ac:dyDescent="0.35">
      <c r="A100" s="1" t="s">
        <v>239</v>
      </c>
      <c r="B100" t="s">
        <v>315</v>
      </c>
      <c r="C100" s="12">
        <f t="shared" si="9"/>
        <v>0.58565622966115816</v>
      </c>
      <c r="D100" s="12">
        <f t="shared" si="10"/>
        <v>0.64024472083630257</v>
      </c>
      <c r="E100" s="12">
        <f t="shared" si="11"/>
        <v>0.69699064578646441</v>
      </c>
      <c r="F100" s="12">
        <f t="shared" si="12"/>
        <v>1</v>
      </c>
      <c r="G100" s="17">
        <f t="shared" si="13"/>
        <v>0.60889150489211219</v>
      </c>
      <c r="J100" s="19">
        <v>0.6176370702397177</v>
      </c>
      <c r="K100" s="19">
        <v>0.64024472083630257</v>
      </c>
      <c r="L100" s="19">
        <v>0.81491992658444867</v>
      </c>
      <c r="M100" s="19">
        <v>1</v>
      </c>
      <c r="N100" s="19">
        <v>0.69890650617558592</v>
      </c>
      <c r="O100" s="19">
        <v>0.44042511256817085</v>
      </c>
      <c r="P100" s="19">
        <v>0.60889150489211219</v>
      </c>
      <c r="Q100" s="19">
        <v>0.68758685083597548</v>
      </c>
      <c r="R100" s="19">
        <v>0.58846515993896897</v>
      </c>
      <c r="T100" s="12">
        <f t="shared" si="8"/>
        <v>0.6176370702397177</v>
      </c>
      <c r="U100" s="12">
        <f t="shared" si="8"/>
        <v>0.64024472083630257</v>
      </c>
      <c r="V100" s="12">
        <f t="shared" si="8"/>
        <v>0.81491992658444867</v>
      </c>
      <c r="W100" s="12">
        <f t="shared" si="8"/>
        <v>1</v>
      </c>
      <c r="X100" s="12">
        <f t="shared" si="8"/>
        <v>0.69890650617558592</v>
      </c>
      <c r="Y100" s="12">
        <f t="shared" si="8"/>
        <v>0.44042511256817085</v>
      </c>
      <c r="Z100" s="12">
        <f t="shared" si="14"/>
        <v>0.60889150489211219</v>
      </c>
      <c r="AA100" s="12">
        <f t="shared" si="14"/>
        <v>0.68758685083597548</v>
      </c>
      <c r="AB100" s="12">
        <f t="shared" si="14"/>
        <v>0.58846515993896897</v>
      </c>
    </row>
    <row r="101" spans="1:28" x14ac:dyDescent="0.35">
      <c r="A101" s="1" t="s">
        <v>240</v>
      </c>
      <c r="B101" t="s">
        <v>316</v>
      </c>
      <c r="C101" s="12">
        <f t="shared" si="9"/>
        <v>0.58316006793657194</v>
      </c>
      <c r="D101" s="12">
        <f t="shared" si="10"/>
        <v>0.63588176626026538</v>
      </c>
      <c r="E101" s="12">
        <f t="shared" si="11"/>
        <v>0.66860649478649969</v>
      </c>
      <c r="F101" s="12">
        <f t="shared" si="12"/>
        <v>1</v>
      </c>
      <c r="G101" s="17">
        <f t="shared" si="13"/>
        <v>0.59632083678418868</v>
      </c>
      <c r="J101" s="19">
        <v>0.59269533025666588</v>
      </c>
      <c r="K101" s="19">
        <v>0.63588176626026538</v>
      </c>
      <c r="L101" s="19">
        <v>0.77761167064932146</v>
      </c>
      <c r="M101" s="19">
        <v>1</v>
      </c>
      <c r="N101" s="19">
        <v>0.66183197187720344</v>
      </c>
      <c r="O101" s="19">
        <v>0.49495290167584649</v>
      </c>
      <c r="P101" s="19">
        <v>0.59632083678418868</v>
      </c>
      <c r="Q101" s="19">
        <v>0.67997242053815765</v>
      </c>
      <c r="R101" s="19">
        <v>0.54823539317201964</v>
      </c>
      <c r="T101" s="12">
        <f t="shared" si="8"/>
        <v>0.59269533025666588</v>
      </c>
      <c r="U101" s="12">
        <f t="shared" si="8"/>
        <v>0.63588176626026538</v>
      </c>
      <c r="V101" s="12">
        <f t="shared" si="8"/>
        <v>0.77761167064932146</v>
      </c>
      <c r="W101" s="12">
        <f t="shared" si="8"/>
        <v>1</v>
      </c>
      <c r="X101" s="12">
        <f t="shared" si="8"/>
        <v>0.66183197187720344</v>
      </c>
      <c r="Y101" s="12">
        <f t="shared" si="8"/>
        <v>0.49495290167584649</v>
      </c>
      <c r="Z101" s="12">
        <f t="shared" si="14"/>
        <v>0.59632083678418868</v>
      </c>
      <c r="AA101" s="12">
        <f t="shared" si="14"/>
        <v>0.67997242053815765</v>
      </c>
      <c r="AB101" s="12">
        <f t="shared" si="14"/>
        <v>0.54823539317201964</v>
      </c>
    </row>
    <row r="102" spans="1:28" x14ac:dyDescent="0.35">
      <c r="A102" s="1" t="s">
        <v>244</v>
      </c>
      <c r="B102" t="s">
        <v>317</v>
      </c>
      <c r="C102" s="12">
        <f t="shared" si="9"/>
        <v>0.61348420194636655</v>
      </c>
      <c r="D102" s="12">
        <f t="shared" si="10"/>
        <v>0.6971685484967316</v>
      </c>
      <c r="E102" s="12">
        <f t="shared" si="11"/>
        <v>0.67193745880760802</v>
      </c>
      <c r="F102" s="12">
        <f t="shared" si="12"/>
        <v>1</v>
      </c>
      <c r="G102" s="17">
        <f t="shared" si="13"/>
        <v>0.56739129527876808</v>
      </c>
      <c r="J102" s="19">
        <v>0.61726902218616664</v>
      </c>
      <c r="K102" s="19">
        <v>0.6971685484967316</v>
      </c>
      <c r="L102" s="19">
        <v>0.7748044702932988</v>
      </c>
      <c r="M102" s="19">
        <v>1</v>
      </c>
      <c r="N102" s="19">
        <v>0.70013133498404201</v>
      </c>
      <c r="O102" s="19">
        <v>0.52305224866889111</v>
      </c>
      <c r="P102" s="19">
        <v>0.56739129527876808</v>
      </c>
      <c r="Q102" s="19">
        <v>0.63537752880381704</v>
      </c>
      <c r="R102" s="19">
        <v>0.60563037732570801</v>
      </c>
      <c r="T102" s="12">
        <f t="shared" si="8"/>
        <v>0.61726902218616664</v>
      </c>
      <c r="U102" s="12">
        <f t="shared" si="8"/>
        <v>0.6971685484967316</v>
      </c>
      <c r="V102" s="12">
        <f t="shared" si="8"/>
        <v>0.7748044702932988</v>
      </c>
      <c r="W102" s="12">
        <f t="shared" si="8"/>
        <v>1</v>
      </c>
      <c r="X102" s="12">
        <f t="shared" si="8"/>
        <v>0.70013133498404201</v>
      </c>
      <c r="Y102" s="12">
        <f t="shared" si="8"/>
        <v>0.52305224866889111</v>
      </c>
      <c r="Z102" s="12">
        <f t="shared" si="14"/>
        <v>0.56739129527876808</v>
      </c>
      <c r="AA102" s="12">
        <f t="shared" si="14"/>
        <v>0.63537752880381704</v>
      </c>
      <c r="AB102" s="12">
        <f t="shared" si="14"/>
        <v>0.60563037732570801</v>
      </c>
    </row>
    <row r="103" spans="1:28" x14ac:dyDescent="0.35">
      <c r="A103" s="56" t="s">
        <v>242</v>
      </c>
      <c r="B103" t="s">
        <v>318</v>
      </c>
      <c r="C103" s="12">
        <f t="shared" si="9"/>
        <v>0.47558326370405041</v>
      </c>
      <c r="D103" s="12">
        <f t="shared" si="10"/>
        <v>0.45003685760828727</v>
      </c>
      <c r="E103" s="12">
        <f t="shared" si="11"/>
        <v>0.58437248132628172</v>
      </c>
      <c r="F103" s="12">
        <f t="shared" si="12"/>
        <v>1</v>
      </c>
      <c r="G103" s="17">
        <f t="shared" si="13"/>
        <v>0.46911803074924779</v>
      </c>
      <c r="H103" s="56"/>
      <c r="J103" s="19">
        <v>0.48276812964015131</v>
      </c>
      <c r="K103" s="19">
        <v>0.45003685760828727</v>
      </c>
      <c r="L103" s="19">
        <v>0.73905484249029973</v>
      </c>
      <c r="M103" s="19">
        <v>1</v>
      </c>
      <c r="N103" s="19">
        <v>0.55253157367205064</v>
      </c>
      <c r="O103" s="19">
        <v>0.39145008779994911</v>
      </c>
      <c r="P103" s="19">
        <v>0.46911803074924779</v>
      </c>
      <c r="Q103" s="19">
        <v>0.493724397111517</v>
      </c>
      <c r="R103" s="19">
        <v>0.52033820437702871</v>
      </c>
      <c r="T103" s="12">
        <f t="shared" si="8"/>
        <v>0.48276812964015131</v>
      </c>
      <c r="U103" s="12">
        <f t="shared" si="8"/>
        <v>0.45003685760828727</v>
      </c>
      <c r="V103" s="12">
        <f t="shared" si="8"/>
        <v>0.73905484249029973</v>
      </c>
      <c r="W103" s="12">
        <f t="shared" si="8"/>
        <v>1</v>
      </c>
      <c r="X103" s="12">
        <f t="shared" si="8"/>
        <v>0.55253157367205064</v>
      </c>
      <c r="Y103" s="12">
        <f t="shared" si="8"/>
        <v>0.39145008779994911</v>
      </c>
      <c r="Z103" s="12">
        <f t="shared" si="14"/>
        <v>0.46911803074924779</v>
      </c>
      <c r="AA103" s="12">
        <f t="shared" si="14"/>
        <v>0.493724397111517</v>
      </c>
      <c r="AB103" s="12">
        <f t="shared" si="14"/>
        <v>0.52033820437702871</v>
      </c>
    </row>
    <row r="104" spans="1:28" x14ac:dyDescent="0.35">
      <c r="A104" s="1" t="s">
        <v>191</v>
      </c>
      <c r="B104" t="s">
        <v>80</v>
      </c>
      <c r="C104" s="12">
        <f t="shared" si="9"/>
        <v>0.86574956664164482</v>
      </c>
      <c r="D104" s="12">
        <f t="shared" si="10"/>
        <v>0.90801770190241615</v>
      </c>
      <c r="E104" s="12">
        <f t="shared" si="11"/>
        <v>0.83920227880029241</v>
      </c>
      <c r="F104" s="12">
        <f t="shared" si="12"/>
        <v>1</v>
      </c>
      <c r="G104" s="17">
        <f t="shared" si="13"/>
        <v>0.84402865600226151</v>
      </c>
      <c r="J104" s="19">
        <v>0.87140133695557453</v>
      </c>
      <c r="K104" s="19">
        <v>0.90801770190241615</v>
      </c>
      <c r="L104" s="19">
        <v>0.89373724068119775</v>
      </c>
      <c r="M104" s="19">
        <v>1</v>
      </c>
      <c r="N104" s="19">
        <v>0.86647383483206741</v>
      </c>
      <c r="O104" s="19">
        <v>0.85937352813729229</v>
      </c>
      <c r="P104" s="19">
        <v>0.84402865600226151</v>
      </c>
      <c r="Q104" s="19">
        <v>0.82302646390902878</v>
      </c>
      <c r="R104" s="19">
        <v>0.8008431318106507</v>
      </c>
      <c r="T104" s="12">
        <f t="shared" si="8"/>
        <v>0.87140133695557453</v>
      </c>
      <c r="U104" s="12">
        <f t="shared" si="8"/>
        <v>0.90801770190241615</v>
      </c>
      <c r="V104" s="12">
        <f t="shared" si="8"/>
        <v>0.89373724068119775</v>
      </c>
      <c r="W104" s="12">
        <f t="shared" si="8"/>
        <v>1</v>
      </c>
      <c r="X104" s="12">
        <f t="shared" si="8"/>
        <v>0.86647383483206741</v>
      </c>
      <c r="Y104" s="12">
        <f t="shared" si="8"/>
        <v>0.85937352813729229</v>
      </c>
      <c r="Z104" s="12">
        <f t="shared" si="14"/>
        <v>0.84402865600226151</v>
      </c>
      <c r="AA104" s="12">
        <f t="shared" si="14"/>
        <v>0.82302646390902878</v>
      </c>
      <c r="AB104" s="12">
        <f t="shared" si="14"/>
        <v>0.8008431318106507</v>
      </c>
    </row>
    <row r="105" spans="1:28" x14ac:dyDescent="0.35">
      <c r="A105" s="1" t="s">
        <v>192</v>
      </c>
      <c r="B105" t="s">
        <v>81</v>
      </c>
      <c r="C105" s="12">
        <f t="shared" si="9"/>
        <v>0.44296195536999416</v>
      </c>
      <c r="D105" s="12">
        <f t="shared" si="10"/>
        <v>0.42109979817097276</v>
      </c>
      <c r="E105" s="12">
        <f t="shared" si="11"/>
        <v>0.52037159290292634</v>
      </c>
      <c r="F105" s="12">
        <f t="shared" si="12"/>
        <v>1</v>
      </c>
      <c r="G105" s="17">
        <f t="shared" si="13"/>
        <v>0.44399709700526041</v>
      </c>
      <c r="J105" s="19">
        <v>0.51051977032016349</v>
      </c>
      <c r="K105" s="19">
        <v>0.42109979817097276</v>
      </c>
      <c r="L105" s="19">
        <v>0.68363953563796742</v>
      </c>
      <c r="M105" s="19">
        <v>1</v>
      </c>
      <c r="N105" s="19">
        <v>0.43346242457215922</v>
      </c>
      <c r="O105" s="19">
        <v>0.38490367121765978</v>
      </c>
      <c r="P105" s="19">
        <v>0.44399709700526041</v>
      </c>
      <c r="Q105" s="19">
        <v>0.49606425853114761</v>
      </c>
      <c r="R105" s="19">
        <v>0.38141098453966388</v>
      </c>
      <c r="T105" s="12">
        <f t="shared" si="8"/>
        <v>0.51051977032016349</v>
      </c>
      <c r="U105" s="12">
        <f t="shared" si="8"/>
        <v>0.42109979817097276</v>
      </c>
      <c r="V105" s="12">
        <f t="shared" si="8"/>
        <v>0.68363953563796742</v>
      </c>
      <c r="W105" s="12">
        <f t="shared" si="8"/>
        <v>1</v>
      </c>
      <c r="X105" s="12">
        <f t="shared" si="8"/>
        <v>0.43346242457215922</v>
      </c>
      <c r="Y105" s="12">
        <f t="shared" si="8"/>
        <v>0.38490367121765978</v>
      </c>
      <c r="Z105" s="12">
        <f t="shared" si="14"/>
        <v>0.44399709700526041</v>
      </c>
      <c r="AA105" s="12">
        <f t="shared" si="14"/>
        <v>0.49606425853114761</v>
      </c>
      <c r="AB105" s="12">
        <f t="shared" si="14"/>
        <v>0.38141098453966388</v>
      </c>
    </row>
    <row r="106" spans="1:28" x14ac:dyDescent="0.35">
      <c r="A106" s="1" t="s">
        <v>193</v>
      </c>
      <c r="B106" t="s">
        <v>82</v>
      </c>
      <c r="C106" s="12">
        <f t="shared" si="9"/>
        <v>0.49223246063036163</v>
      </c>
      <c r="D106" s="12">
        <f t="shared" si="10"/>
        <v>0.4899167987396858</v>
      </c>
      <c r="E106" s="12">
        <f t="shared" si="11"/>
        <v>0.57123152901887575</v>
      </c>
      <c r="F106" s="12">
        <f t="shared" si="12"/>
        <v>0.82750000000000001</v>
      </c>
      <c r="G106" s="17">
        <f t="shared" si="13"/>
        <v>0.46707892794930911</v>
      </c>
      <c r="J106" s="19">
        <v>0.48251491572574956</v>
      </c>
      <c r="K106" s="19">
        <v>0.4899167987396858</v>
      </c>
      <c r="L106" s="19">
        <v>0.80094270761394493</v>
      </c>
      <c r="M106" s="19">
        <v>0.82750000000000001</v>
      </c>
      <c r="N106" s="19">
        <v>0.48787974037750348</v>
      </c>
      <c r="O106" s="19">
        <v>0.50630272578783186</v>
      </c>
      <c r="P106" s="19">
        <v>0.46707892794930911</v>
      </c>
      <c r="Q106" s="19">
        <v>0.47880833239477694</v>
      </c>
      <c r="R106" s="19">
        <v>0.43394354704790555</v>
      </c>
      <c r="T106" s="12">
        <f t="shared" si="8"/>
        <v>0.48251491572574956</v>
      </c>
      <c r="U106" s="12">
        <f t="shared" si="8"/>
        <v>0.4899167987396858</v>
      </c>
      <c r="V106" s="12">
        <f t="shared" si="8"/>
        <v>0.80094270761394493</v>
      </c>
      <c r="W106" s="12">
        <f t="shared" si="8"/>
        <v>0.82750000000000001</v>
      </c>
      <c r="X106" s="12">
        <f t="shared" si="8"/>
        <v>0.48787974037750348</v>
      </c>
      <c r="Y106" s="12">
        <f t="shared" si="8"/>
        <v>0.50630272578783186</v>
      </c>
      <c r="Z106" s="12">
        <f t="shared" si="14"/>
        <v>0.46707892794930911</v>
      </c>
      <c r="AA106" s="12">
        <f t="shared" si="14"/>
        <v>0.47880833239477694</v>
      </c>
      <c r="AB106" s="12">
        <f t="shared" si="14"/>
        <v>0.43394354704790555</v>
      </c>
    </row>
    <row r="107" spans="1:28" x14ac:dyDescent="0.35">
      <c r="A107" s="11" t="s">
        <v>243</v>
      </c>
      <c r="B107" t="s">
        <v>319</v>
      </c>
      <c r="C107" s="12">
        <f t="shared" si="9"/>
        <v>0.56962560101978277</v>
      </c>
      <c r="D107" s="12">
        <f t="shared" si="10"/>
        <v>0.48756170757895212</v>
      </c>
      <c r="E107" s="12">
        <f t="shared" si="11"/>
        <v>0.53615553174095931</v>
      </c>
      <c r="F107" s="12">
        <f t="shared" si="12"/>
        <v>1</v>
      </c>
      <c r="G107" s="17">
        <f t="shared" si="13"/>
        <v>0.512826175870158</v>
      </c>
      <c r="J107" s="19">
        <v>0.5613534900135605</v>
      </c>
      <c r="K107" s="19">
        <v>0.48756170757895212</v>
      </c>
      <c r="L107" s="19">
        <v>0.70003795330795537</v>
      </c>
      <c r="M107" s="19">
        <v>1</v>
      </c>
      <c r="N107" s="19">
        <v>0.5878616232608096</v>
      </c>
      <c r="O107" s="19">
        <v>0.55966168978497821</v>
      </c>
      <c r="P107" s="19">
        <v>0.512826175870158</v>
      </c>
      <c r="Q107" s="19">
        <v>0.58397922081420328</v>
      </c>
      <c r="R107" s="19">
        <v>0.32444942110071912</v>
      </c>
      <c r="T107" s="12">
        <f t="shared" si="8"/>
        <v>0.5613534900135605</v>
      </c>
      <c r="U107" s="12">
        <f t="shared" si="8"/>
        <v>0.48756170757895212</v>
      </c>
      <c r="V107" s="12">
        <f t="shared" si="8"/>
        <v>0.70003795330795537</v>
      </c>
      <c r="W107" s="12">
        <f t="shared" si="8"/>
        <v>1</v>
      </c>
      <c r="X107" s="12">
        <f t="shared" si="8"/>
        <v>0.5878616232608096</v>
      </c>
      <c r="Y107" s="12">
        <f t="shared" si="8"/>
        <v>0.55966168978497821</v>
      </c>
      <c r="Z107" s="12">
        <f t="shared" si="14"/>
        <v>0.512826175870158</v>
      </c>
      <c r="AA107" s="12">
        <f t="shared" si="14"/>
        <v>0.58397922081420328</v>
      </c>
      <c r="AB107" s="12">
        <f t="shared" si="14"/>
        <v>0.32444942110071912</v>
      </c>
    </row>
    <row r="108" spans="1:28" x14ac:dyDescent="0.35">
      <c r="A108" s="11" t="s">
        <v>195</v>
      </c>
      <c r="B108" t="s">
        <v>83</v>
      </c>
      <c r="C108" s="12">
        <f t="shared" si="9"/>
        <v>0.55676450332992788</v>
      </c>
      <c r="D108" s="12">
        <f t="shared" si="10"/>
        <v>0.4852457394425459</v>
      </c>
      <c r="E108" s="12">
        <f t="shared" si="11"/>
        <v>0.56163847777771425</v>
      </c>
      <c r="F108" s="12">
        <f t="shared" si="12"/>
        <v>0.91500000000000004</v>
      </c>
      <c r="G108" s="17">
        <f t="shared" si="13"/>
        <v>0.53404070763808875</v>
      </c>
      <c r="J108" s="19">
        <v>0.60926614651394628</v>
      </c>
      <c r="K108" s="19">
        <v>0.4852457394425459</v>
      </c>
      <c r="L108" s="19">
        <v>0.76685228472536782</v>
      </c>
      <c r="M108" s="19">
        <v>0.91500000000000004</v>
      </c>
      <c r="N108" s="19">
        <v>0.56938085613859135</v>
      </c>
      <c r="O108" s="19">
        <v>0.49164650733724635</v>
      </c>
      <c r="P108" s="19">
        <v>0.53404070763808875</v>
      </c>
      <c r="Q108" s="19">
        <v>0.50195795487084394</v>
      </c>
      <c r="R108" s="19">
        <v>0.41610519373693095</v>
      </c>
      <c r="T108" s="12">
        <f t="shared" si="8"/>
        <v>0.60926614651394628</v>
      </c>
      <c r="U108" s="12">
        <f t="shared" si="8"/>
        <v>0.4852457394425459</v>
      </c>
      <c r="V108" s="12">
        <f t="shared" si="8"/>
        <v>0.76685228472536782</v>
      </c>
      <c r="W108" s="12">
        <f t="shared" si="8"/>
        <v>0.91500000000000004</v>
      </c>
      <c r="X108" s="12">
        <f t="shared" si="8"/>
        <v>0.56938085613859135</v>
      </c>
      <c r="Y108" s="12">
        <f t="shared" si="8"/>
        <v>0.49164650733724635</v>
      </c>
      <c r="Z108" s="12">
        <f t="shared" si="14"/>
        <v>0.53404070763808875</v>
      </c>
      <c r="AA108" s="12">
        <f t="shared" si="14"/>
        <v>0.50195795487084394</v>
      </c>
      <c r="AB108" s="12">
        <f t="shared" si="14"/>
        <v>0.41610519373693095</v>
      </c>
    </row>
    <row r="109" spans="1:28" x14ac:dyDescent="0.35">
      <c r="A109" s="11" t="s">
        <v>196</v>
      </c>
      <c r="B109" t="s">
        <v>84</v>
      </c>
      <c r="C109" s="12">
        <f t="shared" si="9"/>
        <v>0.3458165581664005</v>
      </c>
      <c r="D109" s="12">
        <f t="shared" si="10"/>
        <v>0.47273434757190302</v>
      </c>
      <c r="E109" s="12">
        <f t="shared" si="11"/>
        <v>0.5338173783372665</v>
      </c>
      <c r="F109" s="12">
        <f t="shared" si="12"/>
        <v>0.74875000000000003</v>
      </c>
      <c r="G109" s="17">
        <f t="shared" si="13"/>
        <v>0.41413712905171335</v>
      </c>
      <c r="J109" s="19">
        <v>0.29972298431217548</v>
      </c>
      <c r="K109" s="19">
        <v>0.47273434757190302</v>
      </c>
      <c r="L109" s="19">
        <v>0.7808218400129856</v>
      </c>
      <c r="M109" s="19">
        <v>0.74875000000000003</v>
      </c>
      <c r="N109" s="19">
        <v>0.31760256843447304</v>
      </c>
      <c r="O109" s="19">
        <v>0.42012412175255298</v>
      </c>
      <c r="P109" s="19">
        <v>0.41413712905171335</v>
      </c>
      <c r="Q109" s="19">
        <v>0.44329460576942292</v>
      </c>
      <c r="R109" s="19">
        <v>0.37733568922939098</v>
      </c>
      <c r="T109" s="12">
        <f t="shared" si="8"/>
        <v>0.29972298431217548</v>
      </c>
      <c r="U109" s="12">
        <f t="shared" si="8"/>
        <v>0.47273434757190302</v>
      </c>
      <c r="V109" s="12">
        <f t="shared" si="8"/>
        <v>0.7808218400129856</v>
      </c>
      <c r="W109" s="12">
        <f t="shared" si="8"/>
        <v>0.74875000000000003</v>
      </c>
      <c r="X109" s="12">
        <f t="shared" si="8"/>
        <v>0.31760256843447304</v>
      </c>
      <c r="Y109" s="12">
        <f t="shared" si="8"/>
        <v>0.42012412175255298</v>
      </c>
      <c r="Z109" s="12">
        <f t="shared" si="14"/>
        <v>0.41413712905171335</v>
      </c>
      <c r="AA109" s="12">
        <f t="shared" si="14"/>
        <v>0.44329460576942292</v>
      </c>
      <c r="AB109" s="12">
        <f t="shared" si="14"/>
        <v>0.37733568922939098</v>
      </c>
    </row>
    <row r="110" spans="1:28" x14ac:dyDescent="0.35">
      <c r="A110" s="11" t="s">
        <v>197</v>
      </c>
      <c r="B110" s="11" t="s">
        <v>85</v>
      </c>
      <c r="C110" s="12">
        <f t="shared" si="9"/>
        <v>0.38921724056406798</v>
      </c>
      <c r="D110" s="12">
        <f t="shared" si="10"/>
        <v>0.25799258304101463</v>
      </c>
      <c r="E110" s="12">
        <f t="shared" si="11"/>
        <v>0.42642363555637092</v>
      </c>
      <c r="F110" s="12">
        <f t="shared" si="12"/>
        <v>1</v>
      </c>
      <c r="G110" s="17">
        <f t="shared" si="13"/>
        <v>0.42047611837640109</v>
      </c>
      <c r="H110" s="11"/>
      <c r="J110" s="19">
        <v>0.39985033960726146</v>
      </c>
      <c r="K110" s="19">
        <v>0.25799258304101463</v>
      </c>
      <c r="L110" s="19">
        <v>0.53927367798724979</v>
      </c>
      <c r="M110" s="19">
        <v>1</v>
      </c>
      <c r="N110" s="19">
        <v>0.36601086854417669</v>
      </c>
      <c r="O110" s="19">
        <v>0.40179051354076589</v>
      </c>
      <c r="P110" s="19">
        <v>0.42047611837640109</v>
      </c>
      <c r="Q110" s="19">
        <v>0.42949673726185428</v>
      </c>
      <c r="R110" s="19">
        <v>0.31050049142000863</v>
      </c>
      <c r="T110" s="12">
        <f t="shared" si="8"/>
        <v>0.39985033960726146</v>
      </c>
      <c r="U110" s="12">
        <f t="shared" si="8"/>
        <v>0.25799258304101463</v>
      </c>
      <c r="V110" s="12">
        <f t="shared" si="8"/>
        <v>0.53927367798724979</v>
      </c>
      <c r="W110" s="12">
        <f t="shared" si="8"/>
        <v>1</v>
      </c>
      <c r="X110" s="12">
        <f t="shared" si="8"/>
        <v>0.36601086854417669</v>
      </c>
      <c r="Y110" s="12">
        <f t="shared" si="8"/>
        <v>0.40179051354076589</v>
      </c>
      <c r="Z110" s="12">
        <f t="shared" si="14"/>
        <v>0.42047611837640109</v>
      </c>
      <c r="AA110" s="12">
        <f t="shared" si="14"/>
        <v>0.42949673726185428</v>
      </c>
      <c r="AB110" s="12">
        <f t="shared" si="14"/>
        <v>0.31050049142000863</v>
      </c>
    </row>
    <row r="111" spans="1:28" x14ac:dyDescent="0.35">
      <c r="A111" s="11" t="s">
        <v>198</v>
      </c>
      <c r="B111" s="11" t="s">
        <v>86</v>
      </c>
      <c r="C111" s="12">
        <f t="shared" si="9"/>
        <v>0.54502771759336077</v>
      </c>
      <c r="D111" s="12">
        <f t="shared" si="10"/>
        <v>0.33063436023983089</v>
      </c>
      <c r="E111" s="12">
        <f t="shared" si="11"/>
        <v>0.54880365104928786</v>
      </c>
      <c r="F111" s="12">
        <f t="shared" si="12"/>
        <v>0.9375</v>
      </c>
      <c r="G111" s="17">
        <f t="shared" si="13"/>
        <v>0.43369872722602476</v>
      </c>
      <c r="H111" s="11"/>
      <c r="J111" s="19">
        <v>0.46370825241477071</v>
      </c>
      <c r="K111" s="19">
        <v>0.33063436023983089</v>
      </c>
      <c r="L111" s="19">
        <v>0.74635695445700756</v>
      </c>
      <c r="M111" s="19">
        <v>0.9375</v>
      </c>
      <c r="N111" s="19">
        <v>0.60529040807987522</v>
      </c>
      <c r="O111" s="19">
        <v>0.56608449228543611</v>
      </c>
      <c r="P111" s="19">
        <v>0.43369872722602476</v>
      </c>
      <c r="Q111" s="19">
        <v>0.53721091459123516</v>
      </c>
      <c r="R111" s="19">
        <v>0.36284308409962068</v>
      </c>
      <c r="T111" s="12">
        <f t="shared" si="8"/>
        <v>0.46370825241477071</v>
      </c>
      <c r="U111" s="12">
        <f t="shared" si="8"/>
        <v>0.33063436023983089</v>
      </c>
      <c r="V111" s="12">
        <f t="shared" si="8"/>
        <v>0.74635695445700756</v>
      </c>
      <c r="W111" s="12">
        <f t="shared" si="8"/>
        <v>0.9375</v>
      </c>
      <c r="X111" s="12">
        <f t="shared" si="8"/>
        <v>0.60529040807987522</v>
      </c>
      <c r="Y111" s="12">
        <f t="shared" si="8"/>
        <v>0.56608449228543611</v>
      </c>
      <c r="Z111" s="12">
        <f t="shared" si="14"/>
        <v>0.43369872722602476</v>
      </c>
      <c r="AA111" s="12">
        <f t="shared" si="14"/>
        <v>0.53721091459123516</v>
      </c>
      <c r="AB111" s="12">
        <f t="shared" si="14"/>
        <v>0.36284308409962068</v>
      </c>
    </row>
    <row r="112" spans="1:28" x14ac:dyDescent="0.35">
      <c r="A112" s="11" t="s">
        <v>199</v>
      </c>
      <c r="B112" s="11" t="s">
        <v>87</v>
      </c>
      <c r="C112" s="12">
        <f t="shared" si="9"/>
        <v>0.45893815467724286</v>
      </c>
      <c r="D112" s="12">
        <f t="shared" si="10"/>
        <v>0.79867378995545923</v>
      </c>
      <c r="E112" s="12">
        <f t="shared" si="11"/>
        <v>0.75816107289753587</v>
      </c>
      <c r="F112" s="12">
        <f t="shared" si="12"/>
        <v>1</v>
      </c>
      <c r="G112" s="17">
        <f t="shared" si="13"/>
        <v>0.72512649162227238</v>
      </c>
      <c r="H112" s="11"/>
      <c r="J112" s="19">
        <v>0.55685694759975179</v>
      </c>
      <c r="K112" s="19">
        <v>0.79867378995545923</v>
      </c>
      <c r="L112" s="19">
        <v>0.92489682585214772</v>
      </c>
      <c r="M112" s="19">
        <v>1</v>
      </c>
      <c r="N112" s="19">
        <v>0.45947856677301951</v>
      </c>
      <c r="O112" s="19">
        <v>0.36047894965895744</v>
      </c>
      <c r="P112" s="19">
        <v>0.72512649162227238</v>
      </c>
      <c r="Q112" s="19">
        <v>0.67530951500901948</v>
      </c>
      <c r="R112" s="19">
        <v>0.67427687783144019</v>
      </c>
      <c r="T112" s="12">
        <f t="shared" si="8"/>
        <v>0.55685694759975179</v>
      </c>
      <c r="U112" s="12">
        <f t="shared" si="8"/>
        <v>0.79867378995545923</v>
      </c>
      <c r="V112" s="12">
        <f t="shared" si="8"/>
        <v>0.92489682585214772</v>
      </c>
      <c r="W112" s="12">
        <f t="shared" si="8"/>
        <v>1</v>
      </c>
      <c r="X112" s="12">
        <f t="shared" si="8"/>
        <v>0.45947856677301951</v>
      </c>
      <c r="Y112" s="12">
        <f t="shared" si="8"/>
        <v>0.36047894965895744</v>
      </c>
      <c r="Z112" s="12">
        <f t="shared" si="14"/>
        <v>0.72512649162227238</v>
      </c>
      <c r="AA112" s="12">
        <f t="shared" si="14"/>
        <v>0.67530951500901948</v>
      </c>
      <c r="AB112" s="12">
        <f t="shared" si="14"/>
        <v>0.67427687783144019</v>
      </c>
    </row>
    <row r="113" spans="1:28" x14ac:dyDescent="0.35">
      <c r="A113" s="11" t="s">
        <v>200</v>
      </c>
      <c r="B113" s="11" t="s">
        <v>88</v>
      </c>
      <c r="C113" s="12">
        <f t="shared" si="9"/>
        <v>0.80225432191764812</v>
      </c>
      <c r="D113" s="12">
        <f t="shared" si="10"/>
        <v>0.82313778804331383</v>
      </c>
      <c r="E113" s="12">
        <f t="shared" si="11"/>
        <v>0.77647228407018976</v>
      </c>
      <c r="F113" s="12">
        <f t="shared" si="12"/>
        <v>0.91500000000000004</v>
      </c>
      <c r="G113" s="17">
        <f t="shared" si="13"/>
        <v>0.80859291760917529</v>
      </c>
      <c r="H113" s="11"/>
      <c r="J113" s="19">
        <v>0.82350185228301598</v>
      </c>
      <c r="K113" s="19">
        <v>0.82313778804331383</v>
      </c>
      <c r="L113" s="19">
        <v>0.89479824784653028</v>
      </c>
      <c r="M113" s="19">
        <v>0.91500000000000004</v>
      </c>
      <c r="N113" s="19">
        <v>0.79331623497525305</v>
      </c>
      <c r="O113" s="19">
        <v>0.78994487849467532</v>
      </c>
      <c r="P113" s="19">
        <v>0.80859291760917529</v>
      </c>
      <c r="Q113" s="19">
        <v>0.7105864487461967</v>
      </c>
      <c r="R113" s="19">
        <v>0.72403215561784251</v>
      </c>
      <c r="T113" s="12">
        <f t="shared" si="8"/>
        <v>0.82350185228301598</v>
      </c>
      <c r="U113" s="12">
        <f t="shared" si="8"/>
        <v>0.82313778804331383</v>
      </c>
      <c r="V113" s="12">
        <f t="shared" si="8"/>
        <v>0.89479824784653028</v>
      </c>
      <c r="W113" s="12">
        <f t="shared" si="8"/>
        <v>0.91500000000000004</v>
      </c>
      <c r="X113" s="12">
        <f t="shared" si="8"/>
        <v>0.79331623497525305</v>
      </c>
      <c r="Y113" s="12">
        <f t="shared" si="8"/>
        <v>0.78994487849467532</v>
      </c>
      <c r="Z113" s="12">
        <f t="shared" si="14"/>
        <v>0.80859291760917529</v>
      </c>
      <c r="AA113" s="12">
        <f t="shared" si="14"/>
        <v>0.7105864487461967</v>
      </c>
      <c r="AB113" s="12">
        <f t="shared" si="14"/>
        <v>0.72403215561784251</v>
      </c>
    </row>
    <row r="114" spans="1:28" x14ac:dyDescent="0.35">
      <c r="A114" s="11" t="s">
        <v>201</v>
      </c>
      <c r="B114" s="11" t="s">
        <v>89</v>
      </c>
      <c r="C114" s="12">
        <f t="shared" si="9"/>
        <v>0.73656574601079061</v>
      </c>
      <c r="D114" s="12">
        <f t="shared" si="10"/>
        <v>0.73727198279308181</v>
      </c>
      <c r="E114" s="12">
        <f t="shared" si="11"/>
        <v>0.69759841850153748</v>
      </c>
      <c r="F114" s="12">
        <f t="shared" si="12"/>
        <v>0.91500000000000004</v>
      </c>
      <c r="G114" s="17">
        <f t="shared" si="13"/>
        <v>0.71164028498339138</v>
      </c>
      <c r="H114" s="11"/>
      <c r="J114" s="19">
        <v>0.71331833813122625</v>
      </c>
      <c r="K114" s="19">
        <v>0.73727198279308181</v>
      </c>
      <c r="L114" s="19">
        <v>0.83738878954824458</v>
      </c>
      <c r="M114" s="19">
        <v>0.91500000000000004</v>
      </c>
      <c r="N114" s="19">
        <v>0.72054856477501272</v>
      </c>
      <c r="O114" s="19">
        <v>0.77583033512613275</v>
      </c>
      <c r="P114" s="19">
        <v>0.71164028498339138</v>
      </c>
      <c r="Q114" s="19">
        <v>0.62402432764935434</v>
      </c>
      <c r="R114" s="19">
        <v>0.63138213830701329</v>
      </c>
      <c r="T114" s="12">
        <f t="shared" si="8"/>
        <v>0.71331833813122625</v>
      </c>
      <c r="U114" s="12">
        <f t="shared" si="8"/>
        <v>0.73727198279308181</v>
      </c>
      <c r="V114" s="12">
        <f t="shared" si="8"/>
        <v>0.83738878954824458</v>
      </c>
      <c r="W114" s="12">
        <f t="shared" si="8"/>
        <v>0.91500000000000004</v>
      </c>
      <c r="X114" s="12">
        <f t="shared" si="8"/>
        <v>0.72054856477501272</v>
      </c>
      <c r="Y114" s="12">
        <f t="shared" si="8"/>
        <v>0.77583033512613275</v>
      </c>
      <c r="Z114" s="12">
        <f t="shared" si="14"/>
        <v>0.71164028498339138</v>
      </c>
      <c r="AA114" s="12">
        <f t="shared" si="14"/>
        <v>0.62402432764935434</v>
      </c>
      <c r="AB114" s="12">
        <f t="shared" si="14"/>
        <v>0.63138213830701329</v>
      </c>
    </row>
    <row r="115" spans="1:28" x14ac:dyDescent="0.35">
      <c r="A115" s="11" t="s">
        <v>202</v>
      </c>
      <c r="B115" s="11" t="s">
        <v>90</v>
      </c>
      <c r="C115" s="12">
        <f t="shared" si="9"/>
        <v>0.75063894054857538</v>
      </c>
      <c r="D115" s="12">
        <f t="shared" si="10"/>
        <v>0.72944979653839026</v>
      </c>
      <c r="E115" s="12">
        <f t="shared" si="11"/>
        <v>0.65702455952464101</v>
      </c>
      <c r="F115" s="12">
        <f t="shared" si="12"/>
        <v>1</v>
      </c>
      <c r="G115" s="17">
        <f t="shared" si="13"/>
        <v>0.69802237548830914</v>
      </c>
      <c r="H115" s="11"/>
      <c r="J115" s="19">
        <v>0.75656959108845523</v>
      </c>
      <c r="K115" s="19">
        <v>0.72944979653839026</v>
      </c>
      <c r="L115" s="19">
        <v>0.66577912976059739</v>
      </c>
      <c r="M115" s="19">
        <v>1</v>
      </c>
      <c r="N115" s="19">
        <v>0.77890806899681919</v>
      </c>
      <c r="O115" s="19">
        <v>0.71643916156045184</v>
      </c>
      <c r="P115" s="19">
        <v>0.69802237548830914</v>
      </c>
      <c r="Q115" s="19">
        <v>0.74083864808025501</v>
      </c>
      <c r="R115" s="19">
        <v>0.56445590073307039</v>
      </c>
      <c r="T115" s="12">
        <f t="shared" si="8"/>
        <v>0.75656959108845523</v>
      </c>
      <c r="U115" s="12">
        <f t="shared" si="8"/>
        <v>0.72944979653839026</v>
      </c>
      <c r="V115" s="12">
        <f t="shared" si="8"/>
        <v>0.66577912976059739</v>
      </c>
      <c r="W115" s="12">
        <f t="shared" si="8"/>
        <v>1</v>
      </c>
      <c r="X115" s="12">
        <f t="shared" si="8"/>
        <v>0.77890806899681919</v>
      </c>
      <c r="Y115" s="12">
        <f t="shared" si="8"/>
        <v>0.71643916156045184</v>
      </c>
      <c r="Z115" s="12">
        <f t="shared" si="14"/>
        <v>0.69802237548830914</v>
      </c>
      <c r="AA115" s="12">
        <f t="shared" si="14"/>
        <v>0.74083864808025501</v>
      </c>
      <c r="AB115" s="12">
        <f t="shared" si="14"/>
        <v>0.56445590073307039</v>
      </c>
    </row>
    <row r="116" spans="1:28" x14ac:dyDescent="0.35">
      <c r="A116" s="11" t="s">
        <v>203</v>
      </c>
      <c r="B116" s="11" t="s">
        <v>91</v>
      </c>
      <c r="C116" s="12">
        <f t="shared" si="9"/>
        <v>0.35815802366023924</v>
      </c>
      <c r="D116" s="12">
        <f t="shared" si="10"/>
        <v>0.40302248582964034</v>
      </c>
      <c r="E116" s="12">
        <f t="shared" si="11"/>
        <v>0.61413607325438624</v>
      </c>
      <c r="F116" s="12">
        <f t="shared" si="12"/>
        <v>1</v>
      </c>
      <c r="G116" s="17">
        <f t="shared" si="13"/>
        <v>0.44205613109009134</v>
      </c>
      <c r="H116" s="11"/>
      <c r="J116" s="19">
        <v>0.33292426328236052</v>
      </c>
      <c r="K116" s="19">
        <v>0.40302248582964034</v>
      </c>
      <c r="L116" s="19">
        <v>0.88992308296084777</v>
      </c>
      <c r="M116" s="19">
        <v>1</v>
      </c>
      <c r="N116" s="19">
        <v>0.41021839953643729</v>
      </c>
      <c r="O116" s="19">
        <v>0.3313314081619198</v>
      </c>
      <c r="P116" s="19">
        <v>0.44205613109009134</v>
      </c>
      <c r="Q116" s="19">
        <v>0.51009746117399135</v>
      </c>
      <c r="R116" s="19">
        <v>0.44238767562831949</v>
      </c>
      <c r="T116" s="12">
        <f t="shared" si="8"/>
        <v>0.33292426328236052</v>
      </c>
      <c r="U116" s="12">
        <f t="shared" si="8"/>
        <v>0.40302248582964034</v>
      </c>
      <c r="V116" s="12">
        <f t="shared" si="8"/>
        <v>0.88992308296084777</v>
      </c>
      <c r="W116" s="12">
        <f t="shared" ref="W116:Y120" si="15">IF(ISNUMBER(M116)=TRUE,W$5*(M116-W$4)/(W$3-W$4)+(1-W$5)*(1-(M116-W$4)/(W$3-W$4)),"..")</f>
        <v>1</v>
      </c>
      <c r="X116" s="12">
        <f t="shared" si="15"/>
        <v>0.41021839953643729</v>
      </c>
      <c r="Y116" s="12">
        <f t="shared" si="15"/>
        <v>0.3313314081619198</v>
      </c>
      <c r="Z116" s="12">
        <f t="shared" si="14"/>
        <v>0.44205613109009134</v>
      </c>
      <c r="AA116" s="12">
        <f t="shared" si="14"/>
        <v>0.51009746117399135</v>
      </c>
      <c r="AB116" s="12">
        <f t="shared" si="14"/>
        <v>0.44238767562831949</v>
      </c>
    </row>
    <row r="117" spans="1:28" x14ac:dyDescent="0.35">
      <c r="A117" s="11" t="s">
        <v>204</v>
      </c>
      <c r="B117" s="11" t="s">
        <v>337</v>
      </c>
      <c r="C117" s="12">
        <f t="shared" si="9"/>
        <v>0.25325829327225791</v>
      </c>
      <c r="D117" s="12">
        <f t="shared" si="10"/>
        <v>0.30899726262327754</v>
      </c>
      <c r="E117" s="12">
        <f t="shared" si="11"/>
        <v>0.22225941864629795</v>
      </c>
      <c r="F117" s="12">
        <f t="shared" si="12"/>
        <v>1</v>
      </c>
      <c r="G117" s="17">
        <f t="shared" si="13"/>
        <v>0.19657865148868259</v>
      </c>
      <c r="H117" s="11"/>
      <c r="J117" s="19">
        <v>0.17343990987565625</v>
      </c>
      <c r="K117" s="19">
        <v>0.30899726262327754</v>
      </c>
      <c r="L117" s="19">
        <v>0.26357367895345252</v>
      </c>
      <c r="M117" s="19">
        <v>1</v>
      </c>
      <c r="N117" s="19">
        <v>0.31061257613357046</v>
      </c>
      <c r="O117" s="19">
        <v>0.27572239380754704</v>
      </c>
      <c r="P117" s="19">
        <v>0.19657865148868259</v>
      </c>
      <c r="Q117" s="19">
        <v>0.27401522737741402</v>
      </c>
      <c r="R117" s="19">
        <v>0.12918934960802728</v>
      </c>
      <c r="T117" s="12">
        <f t="shared" ref="T117:V120" si="16">IF(ISNUMBER(J117)=TRUE,T$5*(J117-T$4)/(T$3-T$4)+(1-T$5)*(1-(J117-T$4)/(T$3-T$4)),"..")</f>
        <v>0.17343990987565625</v>
      </c>
      <c r="U117" s="12">
        <f t="shared" si="16"/>
        <v>0.30899726262327754</v>
      </c>
      <c r="V117" s="12">
        <f t="shared" si="16"/>
        <v>0.26357367895345252</v>
      </c>
      <c r="W117" s="12">
        <f t="shared" si="15"/>
        <v>1</v>
      </c>
      <c r="X117" s="12">
        <f t="shared" si="15"/>
        <v>0.31061257613357046</v>
      </c>
      <c r="Y117" s="12">
        <f t="shared" si="15"/>
        <v>0.27572239380754704</v>
      </c>
      <c r="Z117" s="12">
        <f t="shared" si="14"/>
        <v>0.19657865148868259</v>
      </c>
      <c r="AA117" s="12">
        <f t="shared" si="14"/>
        <v>0.27401522737741402</v>
      </c>
      <c r="AB117" s="12">
        <f t="shared" si="14"/>
        <v>0.12918934960802728</v>
      </c>
    </row>
    <row r="118" spans="1:28" x14ac:dyDescent="0.35">
      <c r="A118" s="11" t="s">
        <v>205</v>
      </c>
      <c r="B118" s="11" t="s">
        <v>93</v>
      </c>
      <c r="C118" s="12">
        <f t="shared" si="9"/>
        <v>0.45687100529924324</v>
      </c>
      <c r="D118" s="12">
        <f t="shared" si="10"/>
        <v>0.4195068091314143</v>
      </c>
      <c r="E118" s="12">
        <f t="shared" si="11"/>
        <v>0.60562355827268421</v>
      </c>
      <c r="F118" s="12">
        <f t="shared" si="12"/>
        <v>1</v>
      </c>
      <c r="G118" s="17">
        <f t="shared" si="13"/>
        <v>0.45423197620457045</v>
      </c>
      <c r="H118" s="11"/>
      <c r="J118" s="19">
        <v>0.45270866406589899</v>
      </c>
      <c r="K118" s="19">
        <v>0.4195068091314143</v>
      </c>
      <c r="L118" s="19">
        <v>0.89500939060836759</v>
      </c>
      <c r="M118" s="19">
        <v>1</v>
      </c>
      <c r="N118" s="19">
        <v>0.45558539810786514</v>
      </c>
      <c r="O118" s="19">
        <v>0.46231895372396559</v>
      </c>
      <c r="P118" s="19">
        <v>0.45423197620457045</v>
      </c>
      <c r="Q118" s="19">
        <v>0.46319666675641974</v>
      </c>
      <c r="R118" s="19">
        <v>0.45866461745326509</v>
      </c>
      <c r="T118" s="12">
        <f t="shared" si="16"/>
        <v>0.45270866406589899</v>
      </c>
      <c r="U118" s="12">
        <f t="shared" si="16"/>
        <v>0.4195068091314143</v>
      </c>
      <c r="V118" s="12">
        <f t="shared" si="16"/>
        <v>0.89500939060836759</v>
      </c>
      <c r="W118" s="12">
        <f t="shared" si="15"/>
        <v>1</v>
      </c>
      <c r="X118" s="12">
        <f t="shared" si="15"/>
        <v>0.45558539810786514</v>
      </c>
      <c r="Y118" s="12">
        <f t="shared" si="15"/>
        <v>0.46231895372396559</v>
      </c>
      <c r="Z118" s="12">
        <f t="shared" si="14"/>
        <v>0.45423197620457045</v>
      </c>
      <c r="AA118" s="12">
        <f t="shared" si="14"/>
        <v>0.46319666675641974</v>
      </c>
      <c r="AB118" s="12">
        <f t="shared" si="14"/>
        <v>0.45866461745326509</v>
      </c>
    </row>
    <row r="119" spans="1:28" x14ac:dyDescent="0.35">
      <c r="A119" s="11" t="s">
        <v>206</v>
      </c>
      <c r="B119" s="11" t="s">
        <v>94</v>
      </c>
      <c r="C119" s="12">
        <f t="shared" si="9"/>
        <v>0.41900763306934746</v>
      </c>
      <c r="D119" s="12">
        <f t="shared" si="10"/>
        <v>0.38036271786227482</v>
      </c>
      <c r="E119" s="12">
        <f t="shared" si="11"/>
        <v>0.49965832938386107</v>
      </c>
      <c r="F119" s="12">
        <f t="shared" si="12"/>
        <v>1</v>
      </c>
      <c r="G119" s="17">
        <f t="shared" si="13"/>
        <v>0.42609838466958216</v>
      </c>
      <c r="H119" s="11"/>
      <c r="J119" s="19">
        <v>0.45503417441065525</v>
      </c>
      <c r="K119" s="19">
        <v>0.38036271786227482</v>
      </c>
      <c r="L119" s="19">
        <v>0.62225875297909516</v>
      </c>
      <c r="M119" s="19">
        <v>1</v>
      </c>
      <c r="N119" s="19">
        <v>0.41948367252641172</v>
      </c>
      <c r="O119" s="19">
        <v>0.38250505227097537</v>
      </c>
      <c r="P119" s="19">
        <v>0.42609838466958216</v>
      </c>
      <c r="Q119" s="19">
        <v>0.46862500705229515</v>
      </c>
      <c r="R119" s="19">
        <v>0.40809122812019288</v>
      </c>
      <c r="T119" s="12">
        <f t="shared" si="16"/>
        <v>0.45503417441065525</v>
      </c>
      <c r="U119" s="12">
        <f t="shared" si="16"/>
        <v>0.38036271786227482</v>
      </c>
      <c r="V119" s="12">
        <f t="shared" si="16"/>
        <v>0.62225875297909516</v>
      </c>
      <c r="W119" s="12">
        <f t="shared" si="15"/>
        <v>1</v>
      </c>
      <c r="X119" s="12">
        <f t="shared" si="15"/>
        <v>0.41948367252641172</v>
      </c>
      <c r="Y119" s="12">
        <f t="shared" si="15"/>
        <v>0.38250505227097537</v>
      </c>
      <c r="Z119" s="12">
        <f t="shared" si="14"/>
        <v>0.42609838466958216</v>
      </c>
      <c r="AA119" s="12">
        <f t="shared" si="14"/>
        <v>0.46862500705229515</v>
      </c>
      <c r="AB119" s="12">
        <f t="shared" si="14"/>
        <v>0.40809122812019288</v>
      </c>
    </row>
    <row r="120" spans="1:28" x14ac:dyDescent="0.35">
      <c r="A120" s="11" t="s">
        <v>207</v>
      </c>
      <c r="B120" s="11" t="s">
        <v>95</v>
      </c>
      <c r="C120" s="12">
        <f t="shared" si="9"/>
        <v>0.3271254038658124</v>
      </c>
      <c r="D120" s="12">
        <f t="shared" si="10"/>
        <v>0.31654114492857355</v>
      </c>
      <c r="E120" s="12">
        <f t="shared" si="11"/>
        <v>0.48181478079935242</v>
      </c>
      <c r="F120" s="12">
        <f t="shared" si="12"/>
        <v>1</v>
      </c>
      <c r="G120" s="17">
        <f t="shared" si="13"/>
        <v>0.35931891622140782</v>
      </c>
      <c r="H120" s="11"/>
      <c r="I120" s="11"/>
      <c r="J120" s="19">
        <v>0.32548149956480649</v>
      </c>
      <c r="K120" s="19">
        <v>0.31654114492857355</v>
      </c>
      <c r="L120" s="19">
        <v>0.6319749304227994</v>
      </c>
      <c r="M120" s="19">
        <v>1</v>
      </c>
      <c r="N120" s="19">
        <v>0.33856101527574611</v>
      </c>
      <c r="O120" s="19">
        <v>0.31733369675688461</v>
      </c>
      <c r="P120" s="19">
        <v>0.35931891622140782</v>
      </c>
      <c r="Q120" s="19">
        <v>0.44793108796169506</v>
      </c>
      <c r="R120" s="19">
        <v>0.36553832401356273</v>
      </c>
      <c r="T120" s="12">
        <f t="shared" si="16"/>
        <v>0.32548149956480649</v>
      </c>
      <c r="U120" s="12">
        <f t="shared" si="16"/>
        <v>0.31654114492857355</v>
      </c>
      <c r="V120" s="12">
        <f t="shared" si="16"/>
        <v>0.6319749304227994</v>
      </c>
      <c r="W120" s="12">
        <f t="shared" si="15"/>
        <v>1</v>
      </c>
      <c r="X120" s="12">
        <f t="shared" si="15"/>
        <v>0.33856101527574611</v>
      </c>
      <c r="Y120" s="12">
        <f t="shared" si="15"/>
        <v>0.31733369675688461</v>
      </c>
      <c r="Z120" s="12">
        <f t="shared" si="14"/>
        <v>0.35931891622140782</v>
      </c>
      <c r="AA120" s="12">
        <f t="shared" si="14"/>
        <v>0.44793108796169506</v>
      </c>
      <c r="AB120" s="12">
        <f t="shared" si="14"/>
        <v>0.36553832401356273</v>
      </c>
    </row>
    <row r="121" spans="1:28" x14ac:dyDescent="0.35">
      <c r="A121" s="11"/>
      <c r="B121" s="11"/>
      <c r="C121" s="12"/>
      <c r="D121" s="12"/>
      <c r="E121" s="12"/>
      <c r="F121" s="12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T121" s="12"/>
      <c r="U121" s="12"/>
      <c r="V121" s="12"/>
      <c r="W121" s="12"/>
      <c r="X121" s="12"/>
      <c r="Y121" s="12"/>
      <c r="Z121" s="12"/>
      <c r="AA121" s="12"/>
      <c r="AB121" s="12"/>
    </row>
    <row r="122" spans="1:28" x14ac:dyDescent="0.35">
      <c r="A122" s="11"/>
      <c r="B122" s="11"/>
      <c r="C122" s="12"/>
      <c r="D122" s="12"/>
      <c r="E122" s="12"/>
      <c r="F122" s="12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T122" s="12"/>
      <c r="U122" s="12"/>
      <c r="V122" s="12"/>
      <c r="W122" s="12"/>
      <c r="X122" s="12"/>
      <c r="Y122" s="12"/>
      <c r="Z122" s="12"/>
      <c r="AA122" s="12"/>
      <c r="AB122" s="12"/>
    </row>
    <row r="123" spans="1:28" x14ac:dyDescent="0.35">
      <c r="A123" s="11"/>
      <c r="B123" s="11"/>
      <c r="C123" s="12"/>
      <c r="D123" s="12"/>
      <c r="E123" s="12"/>
      <c r="F123" s="12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T123" s="12"/>
      <c r="U123" s="12"/>
      <c r="V123" s="12"/>
      <c r="W123" s="12"/>
      <c r="X123" s="12"/>
      <c r="Y123" s="12"/>
      <c r="Z123" s="12"/>
      <c r="AA123" s="12"/>
      <c r="AB123" s="12"/>
    </row>
    <row r="124" spans="1:28" x14ac:dyDescent="0.35">
      <c r="A124" s="11"/>
      <c r="B124" s="11"/>
      <c r="C124" s="12"/>
      <c r="D124" s="12"/>
      <c r="E124" s="12"/>
      <c r="F124" s="12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T124" s="12"/>
      <c r="U124" s="12"/>
      <c r="V124" s="12"/>
      <c r="W124" s="12"/>
      <c r="X124" s="12"/>
      <c r="Y124" s="12"/>
      <c r="Z124" s="12"/>
      <c r="AA124" s="12"/>
      <c r="AB124" s="12"/>
    </row>
    <row r="125" spans="1:28" x14ac:dyDescent="0.35">
      <c r="A125" s="11"/>
      <c r="B125" s="11"/>
      <c r="C125" s="12"/>
      <c r="D125" s="12"/>
      <c r="E125" s="12"/>
      <c r="F125" s="12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T125" s="12"/>
      <c r="U125" s="12"/>
      <c r="V125" s="12"/>
      <c r="W125" s="12"/>
      <c r="X125" s="12"/>
      <c r="Y125" s="12"/>
      <c r="Z125" s="12"/>
      <c r="AA125" s="12"/>
      <c r="AB125" s="12"/>
    </row>
    <row r="126" spans="1:28" x14ac:dyDescent="0.35">
      <c r="A126" s="11"/>
      <c r="B126" s="11"/>
      <c r="C126" s="12"/>
      <c r="D126" s="12"/>
      <c r="E126" s="12"/>
      <c r="F126" s="12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T126" s="12"/>
      <c r="U126" s="12"/>
      <c r="V126" s="12"/>
      <c r="W126" s="12"/>
      <c r="X126" s="12"/>
      <c r="Y126" s="12"/>
      <c r="Z126" s="12"/>
      <c r="AA126" s="12"/>
      <c r="AB126" s="12"/>
    </row>
    <row r="127" spans="1:28" x14ac:dyDescent="0.35">
      <c r="A127" s="11"/>
      <c r="B127" s="11"/>
      <c r="C127" s="12"/>
      <c r="D127" s="12"/>
      <c r="E127" s="12"/>
      <c r="F127" s="12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T127" s="12"/>
      <c r="U127" s="12"/>
      <c r="V127" s="12"/>
      <c r="W127" s="12"/>
      <c r="X127" s="12"/>
      <c r="Y127" s="12"/>
      <c r="Z127" s="12"/>
      <c r="AA127" s="12"/>
      <c r="AB127" s="12"/>
    </row>
    <row r="128" spans="1:28" x14ac:dyDescent="0.35">
      <c r="A128" s="11"/>
      <c r="B128" s="11"/>
      <c r="C128" s="12"/>
      <c r="D128" s="12"/>
      <c r="E128" s="12"/>
      <c r="F128" s="12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T128" s="12"/>
      <c r="U128" s="12"/>
      <c r="V128" s="12"/>
      <c r="W128" s="12"/>
      <c r="X128" s="12"/>
      <c r="Y128" s="12"/>
      <c r="Z128" s="12"/>
      <c r="AA128" s="12"/>
      <c r="AB128" s="12"/>
    </row>
    <row r="129" spans="1:28" x14ac:dyDescent="0.35">
      <c r="A129" s="11"/>
      <c r="B129" s="11"/>
      <c r="C129" s="12"/>
      <c r="D129" s="12"/>
      <c r="E129" s="12"/>
      <c r="F129" s="12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T129" s="12"/>
      <c r="U129" s="12"/>
      <c r="V129" s="12"/>
      <c r="W129" s="12"/>
      <c r="X129" s="12"/>
      <c r="Y129" s="12"/>
      <c r="Z129" s="12"/>
      <c r="AA129" s="12"/>
      <c r="AB129" s="12"/>
    </row>
    <row r="130" spans="1:28" x14ac:dyDescent="0.35">
      <c r="A130" s="11"/>
      <c r="B130" s="11"/>
      <c r="C130" s="12"/>
      <c r="D130" s="12"/>
      <c r="E130" s="12"/>
      <c r="F130" s="12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T130" s="12"/>
      <c r="U130" s="12"/>
      <c r="V130" s="12"/>
      <c r="W130" s="12"/>
      <c r="X130" s="12"/>
      <c r="Y130" s="12"/>
      <c r="Z130" s="12"/>
      <c r="AA130" s="12"/>
      <c r="AB130" s="12"/>
    </row>
    <row r="131" spans="1:28" x14ac:dyDescent="0.35">
      <c r="A131" s="11"/>
      <c r="B131" s="11"/>
      <c r="C131" s="12"/>
      <c r="D131" s="12"/>
      <c r="E131" s="12"/>
      <c r="F131" s="12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T131" s="12"/>
      <c r="U131" s="12"/>
      <c r="V131" s="12"/>
      <c r="W131" s="12"/>
      <c r="X131" s="12"/>
      <c r="Y131" s="12"/>
      <c r="Z131" s="12"/>
      <c r="AA131" s="12"/>
      <c r="AB131" s="12"/>
    </row>
    <row r="132" spans="1:28" x14ac:dyDescent="0.35">
      <c r="A132" s="11"/>
      <c r="B132" s="11"/>
      <c r="C132" s="12"/>
      <c r="D132" s="12"/>
      <c r="E132" s="12"/>
      <c r="F132" s="12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T132" s="12"/>
      <c r="U132" s="12"/>
      <c r="V132" s="12"/>
      <c r="W132" s="12"/>
      <c r="X132" s="12"/>
      <c r="Y132" s="12"/>
      <c r="Z132" s="12"/>
      <c r="AA132" s="12"/>
      <c r="AB132" s="12"/>
    </row>
    <row r="133" spans="1:28" x14ac:dyDescent="0.35">
      <c r="A133" s="11"/>
      <c r="B133" s="11"/>
      <c r="C133" s="12"/>
      <c r="D133" s="12"/>
      <c r="E133" s="12"/>
      <c r="F133" s="12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T133" s="12"/>
      <c r="U133" s="12"/>
      <c r="V133" s="12"/>
      <c r="W133" s="12"/>
      <c r="X133" s="12"/>
      <c r="Y133" s="12"/>
      <c r="Z133" s="12"/>
      <c r="AA133" s="12"/>
      <c r="AB133" s="12"/>
    </row>
    <row r="134" spans="1:28" x14ac:dyDescent="0.35">
      <c r="A134" s="11"/>
      <c r="B134" s="11"/>
      <c r="C134" s="12"/>
      <c r="D134" s="12"/>
      <c r="E134" s="12"/>
      <c r="F134" s="12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T134" s="12"/>
      <c r="U134" s="12"/>
      <c r="V134" s="12"/>
      <c r="W134" s="12"/>
      <c r="X134" s="12"/>
      <c r="Y134" s="12"/>
      <c r="Z134" s="12"/>
      <c r="AA134" s="12"/>
      <c r="AB134" s="12"/>
    </row>
    <row r="135" spans="1:28" x14ac:dyDescent="0.35">
      <c r="A135" s="11"/>
      <c r="B135" s="11"/>
      <c r="C135" s="12"/>
      <c r="D135" s="12"/>
      <c r="E135" s="12"/>
      <c r="F135" s="12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T135" s="12"/>
      <c r="U135" s="12"/>
      <c r="V135" s="12"/>
      <c r="W135" s="12"/>
      <c r="X135" s="12"/>
      <c r="Y135" s="12"/>
      <c r="Z135" s="12"/>
      <c r="AA135" s="12"/>
      <c r="AB135" s="12"/>
    </row>
    <row r="136" spans="1:28" x14ac:dyDescent="0.35">
      <c r="A136" s="11"/>
      <c r="B136" s="11"/>
      <c r="C136" s="12"/>
      <c r="D136" s="12"/>
      <c r="E136" s="12"/>
      <c r="F136" s="12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T136" s="12"/>
      <c r="U136" s="12"/>
      <c r="V136" s="12"/>
      <c r="W136" s="12"/>
      <c r="X136" s="12"/>
      <c r="Y136" s="12"/>
      <c r="Z136" s="12"/>
      <c r="AA136" s="12"/>
      <c r="AB136" s="12"/>
    </row>
    <row r="137" spans="1:28" x14ac:dyDescent="0.35">
      <c r="A137" s="11"/>
      <c r="B137" s="11"/>
      <c r="C137" s="12"/>
      <c r="D137" s="12"/>
      <c r="E137" s="12"/>
      <c r="F137" s="12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T137" s="12"/>
      <c r="U137" s="12"/>
      <c r="V137" s="12"/>
      <c r="W137" s="12"/>
      <c r="X137" s="12"/>
      <c r="Y137" s="12"/>
      <c r="Z137" s="12"/>
      <c r="AA137" s="12"/>
      <c r="AB137" s="12"/>
    </row>
    <row r="138" spans="1:28" x14ac:dyDescent="0.35">
      <c r="A138" s="11"/>
      <c r="B138" s="11"/>
      <c r="C138" s="12"/>
      <c r="D138" s="12"/>
      <c r="E138" s="12"/>
      <c r="F138" s="12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T138" s="12"/>
      <c r="U138" s="12"/>
      <c r="V138" s="12"/>
      <c r="W138" s="12"/>
      <c r="X138" s="12"/>
      <c r="Y138" s="12"/>
      <c r="Z138" s="12"/>
      <c r="AA138" s="12"/>
      <c r="AB138" s="12"/>
    </row>
    <row r="139" spans="1:28" x14ac:dyDescent="0.35">
      <c r="A139" s="11"/>
      <c r="B139" s="11"/>
      <c r="C139" s="12"/>
      <c r="D139" s="12"/>
      <c r="E139" s="12"/>
      <c r="F139" s="12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T139" s="12"/>
      <c r="U139" s="12"/>
      <c r="V139" s="12"/>
      <c r="W139" s="12"/>
      <c r="X139" s="12"/>
      <c r="Y139" s="12"/>
      <c r="Z139" s="12"/>
      <c r="AA139" s="12"/>
      <c r="AB139" s="12"/>
    </row>
    <row r="140" spans="1:28" x14ac:dyDescent="0.35">
      <c r="A140" s="11"/>
      <c r="B140" s="11"/>
      <c r="C140" s="12"/>
      <c r="D140" s="12"/>
      <c r="E140" s="12"/>
      <c r="F140" s="12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T140" s="12"/>
      <c r="U140" s="12"/>
      <c r="V140" s="12"/>
      <c r="W140" s="12"/>
      <c r="X140" s="12"/>
      <c r="Y140" s="12"/>
      <c r="Z140" s="12"/>
      <c r="AA140" s="12"/>
      <c r="AB140" s="12"/>
    </row>
    <row r="141" spans="1:28" x14ac:dyDescent="0.35">
      <c r="A141" s="11"/>
      <c r="B141" s="11"/>
      <c r="C141" s="12"/>
      <c r="D141" s="12"/>
      <c r="E141" s="12"/>
      <c r="F141" s="12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T141" s="12"/>
      <c r="U141" s="12"/>
      <c r="V141" s="12"/>
      <c r="W141" s="12"/>
      <c r="X141" s="12"/>
      <c r="Y141" s="12"/>
      <c r="Z141" s="12"/>
      <c r="AA141" s="12"/>
      <c r="AB141" s="12"/>
    </row>
    <row r="142" spans="1:28" x14ac:dyDescent="0.35">
      <c r="A142" s="11"/>
      <c r="B142" s="11"/>
      <c r="C142" s="12"/>
      <c r="D142" s="12"/>
      <c r="E142" s="12"/>
      <c r="F142" s="12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T142" s="12"/>
      <c r="U142" s="12"/>
      <c r="V142" s="12"/>
      <c r="W142" s="12"/>
      <c r="X142" s="12"/>
      <c r="Y142" s="12"/>
      <c r="Z142" s="12"/>
      <c r="AA142" s="12"/>
      <c r="AB142" s="12"/>
    </row>
    <row r="143" spans="1:28" x14ac:dyDescent="0.35">
      <c r="A143" s="11"/>
      <c r="B143" s="11"/>
      <c r="C143" s="12"/>
      <c r="D143" s="12"/>
      <c r="E143" s="12"/>
      <c r="F143" s="12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T143" s="12"/>
      <c r="U143" s="12"/>
      <c r="V143" s="12"/>
      <c r="W143" s="12"/>
      <c r="X143" s="12"/>
      <c r="Y143" s="12"/>
      <c r="Z143" s="12"/>
      <c r="AA143" s="12"/>
      <c r="AB143" s="12"/>
    </row>
    <row r="144" spans="1:28" x14ac:dyDescent="0.35">
      <c r="A144" s="11"/>
      <c r="B144" s="11"/>
      <c r="C144" s="12"/>
      <c r="D144" s="12"/>
      <c r="E144" s="12"/>
      <c r="F144" s="12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T144" s="12"/>
      <c r="U144" s="12"/>
      <c r="V144" s="12"/>
      <c r="W144" s="12"/>
      <c r="X144" s="12"/>
      <c r="Y144" s="12"/>
      <c r="Z144" s="12"/>
      <c r="AA144" s="12"/>
      <c r="AB144" s="12"/>
    </row>
    <row r="145" spans="1:28" x14ac:dyDescent="0.35">
      <c r="A145" s="11"/>
      <c r="B145" s="11"/>
      <c r="C145" s="12"/>
      <c r="D145" s="12"/>
      <c r="E145" s="12"/>
      <c r="F145" s="12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T145" s="12"/>
      <c r="U145" s="12"/>
      <c r="V145" s="12"/>
      <c r="W145" s="12"/>
      <c r="X145" s="12"/>
      <c r="Y145" s="12"/>
      <c r="Z145" s="12"/>
      <c r="AA145" s="12"/>
      <c r="AB145" s="12"/>
    </row>
    <row r="146" spans="1:28" x14ac:dyDescent="0.35">
      <c r="A146" s="11"/>
      <c r="B146" s="11"/>
      <c r="C146" s="12"/>
      <c r="D146" s="12"/>
      <c r="E146" s="12"/>
      <c r="F146" s="12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T146" s="12"/>
      <c r="U146" s="12"/>
      <c r="V146" s="12"/>
      <c r="W146" s="12"/>
      <c r="X146" s="12"/>
      <c r="Y146" s="12"/>
      <c r="Z146" s="12"/>
      <c r="AA146" s="12"/>
      <c r="AB146" s="12"/>
    </row>
    <row r="147" spans="1:28" x14ac:dyDescent="0.35">
      <c r="A147" s="11"/>
      <c r="B147" s="11"/>
      <c r="C147" s="12"/>
      <c r="D147" s="12"/>
      <c r="E147" s="12"/>
      <c r="F147" s="12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T147" s="12"/>
      <c r="U147" s="12"/>
      <c r="V147" s="12"/>
      <c r="W147" s="12"/>
      <c r="X147" s="12"/>
      <c r="Y147" s="12"/>
      <c r="Z147" s="12"/>
      <c r="AA147" s="12"/>
      <c r="AB147" s="12"/>
    </row>
    <row r="148" spans="1:28" x14ac:dyDescent="0.35">
      <c r="A148" s="11"/>
      <c r="B148" s="11"/>
      <c r="C148" s="12"/>
      <c r="D148" s="12"/>
      <c r="E148" s="12"/>
      <c r="F148" s="12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T148" s="12"/>
      <c r="U148" s="12"/>
      <c r="V148" s="12"/>
      <c r="W148" s="12"/>
      <c r="X148" s="12"/>
      <c r="Y148" s="12"/>
      <c r="Z148" s="12"/>
      <c r="AA148" s="12"/>
      <c r="AB148" s="12"/>
    </row>
    <row r="149" spans="1:28" x14ac:dyDescent="0.35">
      <c r="A149" s="11"/>
      <c r="B149" s="11"/>
      <c r="C149" s="12"/>
      <c r="D149" s="12"/>
      <c r="E149" s="12"/>
      <c r="F149" s="12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T149" s="12"/>
      <c r="U149" s="12"/>
      <c r="V149" s="12"/>
      <c r="W149" s="12"/>
      <c r="X149" s="12"/>
      <c r="Y149" s="12"/>
      <c r="Z149" s="12"/>
      <c r="AA149" s="12"/>
      <c r="AB149" s="12"/>
    </row>
    <row r="150" spans="1:28" x14ac:dyDescent="0.35">
      <c r="A150" s="11"/>
      <c r="B150" s="11"/>
      <c r="C150" s="12"/>
      <c r="D150" s="12"/>
      <c r="E150" s="12"/>
      <c r="F150" s="12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T150" s="12"/>
      <c r="U150" s="12"/>
      <c r="V150" s="12"/>
      <c r="W150" s="12"/>
      <c r="X150" s="12"/>
      <c r="Y150" s="12"/>
      <c r="Z150" s="12"/>
      <c r="AA150" s="12"/>
      <c r="AB150" s="12"/>
    </row>
    <row r="151" spans="1:28" x14ac:dyDescent="0.35">
      <c r="A151" s="11"/>
      <c r="B151" s="11"/>
      <c r="C151" s="12"/>
      <c r="D151" s="12"/>
      <c r="E151" s="12"/>
      <c r="F151" s="12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T151" s="12"/>
      <c r="U151" s="12"/>
      <c r="V151" s="12"/>
      <c r="W151" s="12"/>
      <c r="X151" s="12"/>
      <c r="Y151" s="12"/>
      <c r="Z151" s="12"/>
      <c r="AA151" s="12"/>
      <c r="AB151" s="12"/>
    </row>
    <row r="152" spans="1:28" x14ac:dyDescent="0.35">
      <c r="A152" s="11"/>
      <c r="B152" s="11"/>
      <c r="C152" s="12"/>
      <c r="D152" s="12"/>
      <c r="E152" s="12"/>
      <c r="F152" s="12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T152" s="12"/>
      <c r="U152" s="12"/>
      <c r="V152" s="12"/>
      <c r="W152" s="12"/>
      <c r="X152" s="12"/>
      <c r="Y152" s="12"/>
      <c r="Z152" s="12"/>
      <c r="AA152" s="12"/>
      <c r="AB152" s="12"/>
    </row>
    <row r="153" spans="1:28" x14ac:dyDescent="0.35">
      <c r="A153" s="11"/>
      <c r="B153" s="11"/>
      <c r="C153" s="12"/>
      <c r="D153" s="12"/>
      <c r="E153" s="12"/>
      <c r="F153" s="12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T153" s="12"/>
      <c r="U153" s="12"/>
      <c r="V153" s="12"/>
      <c r="W153" s="12"/>
      <c r="X153" s="12"/>
      <c r="Y153" s="12"/>
      <c r="Z153" s="12"/>
      <c r="AA153" s="12"/>
      <c r="AB153" s="12"/>
    </row>
    <row r="154" spans="1:28" x14ac:dyDescent="0.35">
      <c r="A154" s="11"/>
      <c r="B154" s="11"/>
      <c r="C154" s="12"/>
      <c r="D154" s="12"/>
      <c r="E154" s="12"/>
      <c r="F154" s="12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T154" s="12"/>
      <c r="U154" s="12"/>
      <c r="V154" s="12"/>
      <c r="W154" s="12"/>
      <c r="X154" s="12"/>
      <c r="Y154" s="12"/>
      <c r="Z154" s="12"/>
      <c r="AA154" s="12"/>
      <c r="AB154" s="12"/>
    </row>
    <row r="155" spans="1:28" x14ac:dyDescent="0.35">
      <c r="A155" s="11"/>
      <c r="B155" s="11"/>
      <c r="C155" s="12"/>
      <c r="D155" s="12"/>
      <c r="E155" s="12"/>
      <c r="F155" s="12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T155" s="12"/>
      <c r="U155" s="12"/>
      <c r="V155" s="12"/>
      <c r="W155" s="12"/>
      <c r="X155" s="12"/>
      <c r="Y155" s="12"/>
      <c r="Z155" s="12"/>
      <c r="AA155" s="12"/>
      <c r="AB155" s="12"/>
    </row>
    <row r="156" spans="1:28" x14ac:dyDescent="0.35">
      <c r="A156" s="11"/>
      <c r="B156" s="11"/>
      <c r="C156" s="12"/>
      <c r="D156" s="12"/>
      <c r="E156" s="12"/>
      <c r="F156" s="12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T156" s="12"/>
      <c r="U156" s="12"/>
      <c r="V156" s="12"/>
      <c r="W156" s="12"/>
      <c r="X156" s="12"/>
      <c r="Y156" s="12"/>
      <c r="Z156" s="12"/>
      <c r="AA156" s="12"/>
      <c r="AB156" s="12"/>
    </row>
    <row r="157" spans="1:28" x14ac:dyDescent="0.35">
      <c r="A157" s="11"/>
      <c r="B157" s="11"/>
      <c r="C157" s="12"/>
      <c r="D157" s="12"/>
      <c r="E157" s="12"/>
      <c r="F157" s="12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T157" s="12"/>
      <c r="U157" s="12"/>
      <c r="V157" s="12"/>
      <c r="W157" s="12"/>
      <c r="X157" s="12"/>
      <c r="Y157" s="12"/>
      <c r="Z157" s="12"/>
      <c r="AA157" s="12"/>
      <c r="AB157" s="12"/>
    </row>
    <row r="158" spans="1:28" x14ac:dyDescent="0.35">
      <c r="A158" s="11"/>
      <c r="B158" s="11"/>
      <c r="C158" s="12"/>
      <c r="D158" s="12"/>
      <c r="E158" s="12"/>
      <c r="F158" s="12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T158" s="12"/>
      <c r="U158" s="12"/>
      <c r="V158" s="12"/>
      <c r="W158" s="12"/>
      <c r="X158" s="12"/>
      <c r="Y158" s="12"/>
      <c r="Z158" s="12"/>
      <c r="AA158" s="12"/>
      <c r="AB158" s="12"/>
    </row>
    <row r="159" spans="1:28" x14ac:dyDescent="0.35">
      <c r="A159" s="11"/>
      <c r="B159" s="11"/>
      <c r="C159" s="12"/>
      <c r="D159" s="12"/>
      <c r="E159" s="12"/>
      <c r="F159" s="12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T159" s="12"/>
      <c r="U159" s="12"/>
      <c r="V159" s="12"/>
      <c r="W159" s="12"/>
      <c r="X159" s="12"/>
      <c r="Y159" s="12"/>
      <c r="Z159" s="12"/>
      <c r="AA159" s="12"/>
      <c r="AB159" s="12"/>
    </row>
    <row r="160" spans="1:28" x14ac:dyDescent="0.35">
      <c r="A160" s="11"/>
      <c r="B160" s="11"/>
      <c r="C160" s="12"/>
      <c r="D160" s="12"/>
      <c r="E160" s="12"/>
      <c r="F160" s="12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T160" s="12"/>
      <c r="U160" s="12"/>
      <c r="V160" s="12"/>
      <c r="W160" s="12"/>
      <c r="X160" s="12"/>
      <c r="Y160" s="12"/>
      <c r="Z160" s="12"/>
      <c r="AA160" s="12"/>
      <c r="AB160" s="12"/>
    </row>
    <row r="161" spans="1:28" x14ac:dyDescent="0.35">
      <c r="A161" s="11"/>
      <c r="B161" s="11"/>
      <c r="C161" s="12"/>
      <c r="D161" s="12"/>
      <c r="E161" s="12"/>
      <c r="F161" s="12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T161" s="12"/>
      <c r="U161" s="12"/>
      <c r="V161" s="12"/>
      <c r="W161" s="12"/>
      <c r="X161" s="12"/>
      <c r="Y161" s="12"/>
      <c r="Z161" s="12"/>
      <c r="AA161" s="12"/>
      <c r="AB161" s="12"/>
    </row>
    <row r="162" spans="1:28" x14ac:dyDescent="0.35">
      <c r="A162" s="11"/>
      <c r="B162" s="11"/>
      <c r="C162" s="12"/>
      <c r="D162" s="12"/>
      <c r="E162" s="12"/>
      <c r="F162" s="12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T162" s="12"/>
      <c r="U162" s="12"/>
      <c r="V162" s="12"/>
      <c r="W162" s="12"/>
      <c r="X162" s="12"/>
      <c r="Y162" s="12"/>
      <c r="Z162" s="12"/>
      <c r="AA162" s="12"/>
      <c r="AB162" s="12"/>
    </row>
    <row r="163" spans="1:28" x14ac:dyDescent="0.35">
      <c r="A163" s="11"/>
      <c r="B163" s="11"/>
      <c r="C163" s="12"/>
      <c r="D163" s="12"/>
      <c r="E163" s="12"/>
      <c r="F163" s="12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T163" s="12"/>
      <c r="U163" s="12"/>
      <c r="V163" s="12"/>
      <c r="W163" s="12"/>
      <c r="X163" s="12"/>
      <c r="Y163" s="12"/>
      <c r="Z163" s="12"/>
      <c r="AA163" s="12"/>
      <c r="AB163" s="12"/>
    </row>
    <row r="164" spans="1:28" x14ac:dyDescent="0.35">
      <c r="A164" s="11"/>
      <c r="B164" s="11"/>
      <c r="C164" s="12"/>
      <c r="D164" s="12"/>
      <c r="E164" s="12"/>
      <c r="F164" s="12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T164" s="12"/>
      <c r="U164" s="12"/>
      <c r="V164" s="12"/>
      <c r="W164" s="12"/>
      <c r="X164" s="12"/>
      <c r="Y164" s="12"/>
      <c r="Z164" s="12"/>
      <c r="AA164" s="12"/>
      <c r="AB164" s="12"/>
    </row>
    <row r="165" spans="1:28" x14ac:dyDescent="0.35">
      <c r="A165" s="11"/>
      <c r="B165" s="11"/>
      <c r="C165" s="12"/>
      <c r="D165" s="12"/>
      <c r="E165" s="12"/>
      <c r="F165" s="12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T165" s="12"/>
      <c r="U165" s="12"/>
      <c r="V165" s="12"/>
      <c r="W165" s="12"/>
      <c r="X165" s="12"/>
      <c r="Y165" s="12"/>
      <c r="Z165" s="12"/>
      <c r="AA165" s="12"/>
      <c r="AB165" s="12"/>
    </row>
    <row r="166" spans="1:28" x14ac:dyDescent="0.35">
      <c r="A166" s="11"/>
      <c r="B166" s="11"/>
      <c r="C166" s="12"/>
      <c r="D166" s="12"/>
      <c r="E166" s="12"/>
      <c r="F166" s="12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T166" s="12"/>
      <c r="U166" s="12"/>
      <c r="V166" s="12"/>
      <c r="W166" s="12"/>
      <c r="X166" s="12"/>
      <c r="Y166" s="12"/>
      <c r="Z166" s="12"/>
      <c r="AA166" s="12"/>
      <c r="AB166" s="12"/>
    </row>
    <row r="167" spans="1:28" x14ac:dyDescent="0.35">
      <c r="A167" s="11"/>
      <c r="B167" s="11"/>
      <c r="C167" s="12"/>
      <c r="D167" s="12"/>
      <c r="E167" s="12"/>
      <c r="F167" s="12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T167" s="12"/>
      <c r="U167" s="12"/>
      <c r="V167" s="12"/>
      <c r="W167" s="12"/>
      <c r="X167" s="12"/>
      <c r="Y167" s="12"/>
      <c r="Z167" s="12"/>
      <c r="AA167" s="12"/>
      <c r="AB167" s="12"/>
    </row>
    <row r="168" spans="1:28" x14ac:dyDescent="0.35">
      <c r="A168" s="11"/>
      <c r="B168" s="11"/>
      <c r="C168" s="12"/>
      <c r="D168" s="12"/>
      <c r="E168" s="12"/>
      <c r="F168" s="12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T168" s="12"/>
      <c r="U168" s="12"/>
      <c r="V168" s="12"/>
      <c r="W168" s="12"/>
      <c r="X168" s="12"/>
      <c r="Y168" s="12"/>
      <c r="Z168" s="12"/>
      <c r="AA168" s="12"/>
      <c r="AB168" s="12"/>
    </row>
    <row r="169" spans="1:28" x14ac:dyDescent="0.35">
      <c r="A169" s="11"/>
      <c r="B169" s="11"/>
      <c r="C169" s="12"/>
      <c r="D169" s="12"/>
      <c r="E169" s="12"/>
      <c r="F169" s="12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T169" s="12"/>
      <c r="U169" s="12"/>
      <c r="V169" s="12"/>
      <c r="W169" s="12"/>
      <c r="X169" s="12"/>
      <c r="Y169" s="12"/>
      <c r="Z169" s="12"/>
      <c r="AA169" s="12"/>
      <c r="AB169" s="12"/>
    </row>
    <row r="170" spans="1:28" x14ac:dyDescent="0.35">
      <c r="A170" s="11"/>
      <c r="B170" s="11"/>
      <c r="C170" s="12"/>
      <c r="D170" s="12"/>
      <c r="E170" s="12"/>
      <c r="F170" s="12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T170" s="12"/>
      <c r="U170" s="12"/>
      <c r="V170" s="12"/>
      <c r="W170" s="12"/>
      <c r="X170" s="12"/>
      <c r="Y170" s="12"/>
      <c r="Z170" s="12"/>
      <c r="AA170" s="12"/>
      <c r="AB170" s="12"/>
    </row>
    <row r="171" spans="1:28" x14ac:dyDescent="0.35">
      <c r="A171" s="11"/>
      <c r="B171" s="11"/>
      <c r="C171" s="12"/>
      <c r="D171" s="12"/>
      <c r="E171" s="12"/>
      <c r="F171" s="12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T171" s="12"/>
      <c r="U171" s="12"/>
      <c r="V171" s="12"/>
      <c r="W171" s="12"/>
      <c r="X171" s="12"/>
      <c r="Y171" s="12"/>
      <c r="Z171" s="12"/>
      <c r="AA171" s="12"/>
      <c r="AB171" s="12"/>
    </row>
    <row r="172" spans="1:28" x14ac:dyDescent="0.35">
      <c r="A172" s="11"/>
      <c r="B172" s="11"/>
      <c r="C172" s="12"/>
      <c r="D172" s="12"/>
      <c r="E172" s="12"/>
      <c r="F172" s="12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T172" s="12"/>
      <c r="U172" s="12"/>
      <c r="V172" s="12"/>
      <c r="W172" s="12"/>
      <c r="X172" s="12"/>
      <c r="Y172" s="12"/>
      <c r="Z172" s="12"/>
      <c r="AA172" s="12"/>
      <c r="AB172" s="12"/>
    </row>
    <row r="173" spans="1:28" x14ac:dyDescent="0.35">
      <c r="A173" s="11"/>
      <c r="B173" s="11"/>
      <c r="C173" s="12"/>
      <c r="D173" s="12"/>
      <c r="E173" s="12"/>
      <c r="F173" s="12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T173" s="12"/>
      <c r="U173" s="12"/>
      <c r="V173" s="12"/>
      <c r="W173" s="12"/>
      <c r="X173" s="12"/>
      <c r="Y173" s="12"/>
      <c r="Z173" s="12"/>
      <c r="AA173" s="12"/>
      <c r="AB173" s="12"/>
    </row>
    <row r="174" spans="1:28" x14ac:dyDescent="0.35">
      <c r="A174" s="11"/>
      <c r="B174" s="11"/>
      <c r="C174" s="12"/>
      <c r="D174" s="12"/>
      <c r="E174" s="12"/>
      <c r="F174" s="12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T174" s="12"/>
      <c r="U174" s="12"/>
      <c r="V174" s="12"/>
      <c r="W174" s="12"/>
      <c r="X174" s="12"/>
      <c r="Y174" s="12"/>
      <c r="Z174" s="12"/>
      <c r="AA174" s="12"/>
      <c r="AB174" s="12"/>
    </row>
    <row r="175" spans="1:28" x14ac:dyDescent="0.35">
      <c r="A175" s="11"/>
      <c r="B175" s="11"/>
      <c r="C175" s="12"/>
      <c r="D175" s="12"/>
      <c r="E175" s="12"/>
      <c r="F175" s="12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T175" s="12"/>
      <c r="U175" s="12"/>
      <c r="V175" s="12"/>
      <c r="W175" s="12"/>
      <c r="X175" s="12"/>
      <c r="Y175" s="12"/>
      <c r="Z175" s="12"/>
      <c r="AA175" s="12"/>
      <c r="AB175" s="12"/>
    </row>
    <row r="176" spans="1:28" x14ac:dyDescent="0.35">
      <c r="A176" s="11"/>
      <c r="B176" s="11"/>
      <c r="C176" s="12"/>
      <c r="D176" s="12"/>
      <c r="E176" s="12"/>
      <c r="F176" s="12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T176" s="12"/>
      <c r="U176" s="12"/>
      <c r="V176" s="12"/>
      <c r="W176" s="12"/>
      <c r="X176" s="12"/>
      <c r="Y176" s="12"/>
      <c r="Z176" s="12"/>
      <c r="AA176" s="12"/>
      <c r="AB176" s="12"/>
    </row>
    <row r="177" spans="1:28" x14ac:dyDescent="0.35">
      <c r="A177" s="11"/>
      <c r="B177" s="11"/>
      <c r="C177" s="12"/>
      <c r="D177" s="12"/>
      <c r="E177" s="12"/>
      <c r="F177" s="12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T177" s="12"/>
      <c r="U177" s="12"/>
      <c r="V177" s="12"/>
      <c r="W177" s="12"/>
      <c r="X177" s="12"/>
      <c r="Y177" s="12"/>
      <c r="Z177" s="12"/>
      <c r="AA177" s="12"/>
      <c r="AB177" s="12"/>
    </row>
    <row r="178" spans="1:28" x14ac:dyDescent="0.35">
      <c r="A178" s="11"/>
      <c r="B178" s="11"/>
      <c r="C178" s="12"/>
      <c r="D178" s="12"/>
      <c r="E178" s="12"/>
      <c r="F178" s="12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T178" s="12"/>
      <c r="U178" s="12"/>
      <c r="V178" s="12"/>
      <c r="W178" s="12"/>
      <c r="X178" s="12"/>
      <c r="Y178" s="12"/>
      <c r="Z178" s="12"/>
      <c r="AA178" s="12"/>
      <c r="AB178" s="12"/>
    </row>
    <row r="179" spans="1:28" x14ac:dyDescent="0.35">
      <c r="A179" s="11"/>
      <c r="B179" s="11"/>
      <c r="C179" s="12"/>
      <c r="D179" s="12"/>
      <c r="E179" s="12"/>
      <c r="F179" s="12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T179" s="12"/>
      <c r="U179" s="12"/>
      <c r="V179" s="12"/>
      <c r="W179" s="12"/>
      <c r="X179" s="12"/>
      <c r="Y179" s="12"/>
      <c r="Z179" s="12"/>
      <c r="AA179" s="12"/>
      <c r="AB179" s="12"/>
    </row>
    <row r="180" spans="1:28" x14ac:dyDescent="0.35">
      <c r="A180" s="11"/>
      <c r="B180" s="11"/>
      <c r="C180" s="12"/>
      <c r="D180" s="12"/>
      <c r="E180" s="12"/>
      <c r="F180" s="12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T180" s="12"/>
      <c r="U180" s="12"/>
      <c r="V180" s="12"/>
      <c r="W180" s="12"/>
      <c r="X180" s="12"/>
      <c r="Y180" s="12"/>
      <c r="Z180" s="12"/>
      <c r="AA180" s="12"/>
      <c r="AB180" s="12"/>
    </row>
    <row r="181" spans="1:28" x14ac:dyDescent="0.35">
      <c r="A181" s="11"/>
      <c r="B181" s="11"/>
      <c r="C181" s="12"/>
      <c r="D181" s="12"/>
      <c r="E181" s="12"/>
      <c r="F181" s="12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T181" s="12"/>
      <c r="U181" s="12"/>
      <c r="V181" s="12"/>
      <c r="W181" s="12"/>
      <c r="X181" s="12"/>
      <c r="Y181" s="12"/>
      <c r="Z181" s="12"/>
      <c r="AA181" s="12"/>
      <c r="AB181" s="12"/>
    </row>
    <row r="182" spans="1:28" x14ac:dyDescent="0.35">
      <c r="A182" s="11"/>
      <c r="B182" s="11"/>
      <c r="C182" s="12"/>
      <c r="D182" s="12"/>
      <c r="E182" s="12"/>
      <c r="F182" s="12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T182" s="12"/>
      <c r="U182" s="12"/>
      <c r="V182" s="12"/>
      <c r="W182" s="12"/>
      <c r="X182" s="12"/>
      <c r="Y182" s="12"/>
      <c r="Z182" s="12"/>
      <c r="AA182" s="12"/>
      <c r="AB182" s="12"/>
    </row>
    <row r="183" spans="1:28" x14ac:dyDescent="0.35">
      <c r="A183"/>
      <c r="B183"/>
      <c r="C183" s="12"/>
      <c r="D183" s="12"/>
      <c r="E183" s="12"/>
      <c r="F183" s="12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T183" s="12"/>
      <c r="U183" s="12"/>
      <c r="V183" s="12"/>
      <c r="W183" s="12"/>
      <c r="X183" s="12"/>
      <c r="Y183" s="12"/>
      <c r="Z183" s="12"/>
      <c r="AA183" s="12"/>
      <c r="AB183" s="12"/>
    </row>
    <row r="184" spans="1:28" x14ac:dyDescent="0.35">
      <c r="A184"/>
      <c r="B184"/>
      <c r="C184" s="12"/>
      <c r="D184" s="12"/>
      <c r="E184" s="12"/>
      <c r="F184" s="12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T184" s="12"/>
      <c r="U184" s="12"/>
      <c r="V184" s="12"/>
      <c r="W184" s="12"/>
      <c r="X184" s="12"/>
      <c r="Y184" s="12"/>
      <c r="Z184" s="12"/>
      <c r="AA184" s="12"/>
      <c r="AB184" s="12"/>
    </row>
    <row r="185" spans="1:28" x14ac:dyDescent="0.35">
      <c r="A185"/>
      <c r="B185"/>
      <c r="C185" s="12"/>
      <c r="D185" s="12"/>
      <c r="E185" s="12"/>
      <c r="F185" s="12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T185" s="12"/>
      <c r="U185" s="12"/>
      <c r="V185" s="12"/>
      <c r="W185" s="12"/>
      <c r="X185" s="12"/>
      <c r="Y185" s="12"/>
      <c r="Z185" s="12"/>
      <c r="AA185" s="12"/>
      <c r="AB185" s="12"/>
    </row>
    <row r="186" spans="1:28" x14ac:dyDescent="0.35">
      <c r="A186"/>
      <c r="B186"/>
      <c r="C186" s="12"/>
      <c r="D186" s="12"/>
      <c r="E186" s="12"/>
      <c r="F186" s="12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T186" s="12"/>
      <c r="U186" s="12"/>
      <c r="V186" s="12"/>
      <c r="W186" s="12"/>
      <c r="X186" s="12"/>
      <c r="Y186" s="12"/>
      <c r="Z186" s="12"/>
      <c r="AA186" s="12"/>
      <c r="AB186" s="12"/>
    </row>
    <row r="187" spans="1:28" x14ac:dyDescent="0.35">
      <c r="A187"/>
      <c r="B187"/>
      <c r="C187" s="12"/>
      <c r="D187" s="12"/>
      <c r="E187" s="12"/>
      <c r="F187" s="12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T187" s="12"/>
      <c r="U187" s="12"/>
      <c r="V187" s="12"/>
      <c r="W187" s="12"/>
      <c r="X187" s="12"/>
      <c r="Y187" s="12"/>
      <c r="Z187" s="12"/>
      <c r="AA187" s="12"/>
      <c r="AB187" s="12"/>
    </row>
    <row r="188" spans="1:28" x14ac:dyDescent="0.35">
      <c r="A188"/>
      <c r="B188"/>
      <c r="C188" s="12"/>
      <c r="D188" s="12"/>
      <c r="E188" s="12"/>
      <c r="F188" s="12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T188" s="12"/>
      <c r="U188" s="12"/>
      <c r="V188" s="12"/>
      <c r="W188" s="12"/>
      <c r="X188" s="12"/>
      <c r="Y188" s="12"/>
      <c r="Z188" s="12"/>
      <c r="AA188" s="12"/>
      <c r="AB188" s="12"/>
    </row>
    <row r="189" spans="1:28" x14ac:dyDescent="0.35">
      <c r="A189"/>
      <c r="B189"/>
      <c r="C189" s="12"/>
      <c r="D189" s="12"/>
      <c r="E189" s="12"/>
      <c r="F189" s="12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T189" s="12"/>
      <c r="U189" s="12"/>
      <c r="V189" s="12"/>
      <c r="W189" s="12"/>
      <c r="X189" s="12"/>
      <c r="Y189" s="12"/>
      <c r="Z189" s="12"/>
      <c r="AA189" s="12"/>
      <c r="AB189" s="12"/>
    </row>
    <row r="190" spans="1:28" x14ac:dyDescent="0.35">
      <c r="A190"/>
      <c r="B190"/>
      <c r="C190" s="12"/>
      <c r="D190" s="12"/>
      <c r="E190" s="12"/>
      <c r="F190" s="12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T190" s="12"/>
      <c r="U190" s="12"/>
      <c r="V190" s="12"/>
      <c r="W190" s="12"/>
      <c r="X190" s="12"/>
      <c r="Y190" s="12"/>
      <c r="Z190" s="12"/>
      <c r="AA190" s="12"/>
      <c r="AB190" s="12"/>
    </row>
    <row r="191" spans="1:28" x14ac:dyDescent="0.35">
      <c r="A191"/>
      <c r="B191"/>
      <c r="C191" s="12"/>
      <c r="D191" s="12"/>
      <c r="E191" s="12"/>
      <c r="F191" s="12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T191" s="12"/>
      <c r="U191" s="12"/>
      <c r="V191" s="12"/>
      <c r="W191" s="12"/>
      <c r="X191" s="12"/>
      <c r="Y191" s="12"/>
      <c r="Z191" s="12"/>
      <c r="AA191" s="12"/>
      <c r="AB191" s="12"/>
    </row>
    <row r="192" spans="1:28" x14ac:dyDescent="0.35">
      <c r="A192"/>
      <c r="B192"/>
      <c r="C192" s="12"/>
      <c r="D192" s="12"/>
      <c r="E192" s="12"/>
      <c r="F192" s="12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T192" s="12"/>
      <c r="U192" s="12"/>
      <c r="V192" s="12"/>
      <c r="W192" s="12"/>
      <c r="X192" s="12"/>
      <c r="Y192" s="12"/>
      <c r="Z192" s="12"/>
      <c r="AA192" s="12"/>
      <c r="AB192" s="12"/>
    </row>
    <row r="193" spans="1:28" x14ac:dyDescent="0.35">
      <c r="A193"/>
      <c r="B193"/>
      <c r="C193" s="12"/>
      <c r="D193" s="12"/>
      <c r="E193" s="12"/>
      <c r="F193" s="12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T193" s="12"/>
      <c r="U193" s="12"/>
      <c r="V193" s="12"/>
      <c r="W193" s="12"/>
      <c r="X193" s="12"/>
      <c r="Y193" s="12"/>
      <c r="Z193" s="12"/>
      <c r="AA193" s="12"/>
      <c r="AB193" s="12"/>
    </row>
    <row r="194" spans="1:28" x14ac:dyDescent="0.35">
      <c r="A194"/>
      <c r="B194"/>
      <c r="C194" s="12"/>
      <c r="D194" s="12"/>
      <c r="E194" s="12"/>
      <c r="F194" s="12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T194" s="12"/>
      <c r="U194" s="12"/>
      <c r="V194" s="12"/>
      <c r="W194" s="12"/>
      <c r="X194" s="12"/>
      <c r="Y194" s="12"/>
      <c r="Z194" s="12"/>
      <c r="AA194" s="12"/>
      <c r="AB194" s="12"/>
    </row>
    <row r="195" spans="1:28" x14ac:dyDescent="0.35">
      <c r="A195"/>
      <c r="B195"/>
      <c r="C195" s="12"/>
      <c r="D195" s="12"/>
      <c r="E195" s="12"/>
      <c r="F195" s="12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T195" s="12"/>
      <c r="U195" s="12"/>
      <c r="V195" s="12"/>
      <c r="W195" s="12"/>
      <c r="X195" s="12"/>
      <c r="Y195" s="12"/>
      <c r="Z195" s="12"/>
      <c r="AA195" s="12"/>
      <c r="AB195" s="12"/>
    </row>
    <row r="196" spans="1:28" x14ac:dyDescent="0.35">
      <c r="A196"/>
      <c r="B196"/>
      <c r="C196" s="12"/>
      <c r="D196" s="12"/>
      <c r="E196" s="12"/>
      <c r="F196" s="12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T196" s="12"/>
      <c r="U196" s="12"/>
      <c r="V196" s="12"/>
      <c r="W196" s="12"/>
      <c r="X196" s="12"/>
      <c r="Y196" s="12"/>
      <c r="Z196" s="12"/>
      <c r="AA196" s="12"/>
      <c r="AB196" s="12"/>
    </row>
    <row r="197" spans="1:28" x14ac:dyDescent="0.35">
      <c r="A197"/>
      <c r="B197"/>
      <c r="C197" s="12"/>
      <c r="D197" s="12"/>
      <c r="E197" s="12"/>
      <c r="F197" s="12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T197" s="12"/>
      <c r="U197" s="12"/>
      <c r="V197" s="12"/>
      <c r="W197" s="12"/>
      <c r="X197" s="12"/>
      <c r="Y197" s="12"/>
      <c r="Z197" s="12"/>
      <c r="AA197" s="12"/>
      <c r="AB197" s="12"/>
    </row>
    <row r="198" spans="1:28" x14ac:dyDescent="0.35">
      <c r="A198"/>
      <c r="B198"/>
      <c r="C198" s="12"/>
      <c r="D198" s="12"/>
      <c r="E198" s="12"/>
      <c r="F198" s="12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T198" s="12"/>
      <c r="U198" s="12"/>
      <c r="V198" s="12"/>
      <c r="W198" s="12"/>
      <c r="X198" s="12"/>
      <c r="Y198" s="12"/>
      <c r="Z198" s="12"/>
      <c r="AA198" s="12"/>
      <c r="AB198" s="12"/>
    </row>
    <row r="199" spans="1:28" x14ac:dyDescent="0.35">
      <c r="A199"/>
      <c r="B199"/>
      <c r="C199" s="12"/>
      <c r="D199" s="12"/>
      <c r="E199" s="12"/>
      <c r="F199" s="12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T199" s="12"/>
      <c r="U199" s="12"/>
      <c r="V199" s="12"/>
      <c r="W199" s="12"/>
      <c r="X199" s="12"/>
      <c r="Y199" s="12"/>
      <c r="Z199" s="12"/>
      <c r="AA199" s="12"/>
      <c r="AB199" s="12"/>
    </row>
    <row r="200" spans="1:28" x14ac:dyDescent="0.35">
      <c r="A200"/>
      <c r="B200"/>
      <c r="C200" s="12"/>
      <c r="D200" s="12"/>
      <c r="E200" s="12"/>
      <c r="F200" s="12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T200" s="12"/>
      <c r="U200" s="12"/>
      <c r="V200" s="12"/>
      <c r="W200" s="12"/>
      <c r="X200" s="12"/>
      <c r="Y200" s="12"/>
      <c r="Z200" s="12"/>
      <c r="AA200" s="12"/>
      <c r="AB200" s="12"/>
    </row>
    <row r="201" spans="1:28" x14ac:dyDescent="0.35">
      <c r="A201"/>
      <c r="B201"/>
      <c r="C201" s="12"/>
      <c r="D201" s="12"/>
      <c r="E201" s="12"/>
      <c r="F201" s="12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T201" s="12"/>
      <c r="U201" s="12"/>
      <c r="V201" s="12"/>
      <c r="W201" s="12"/>
      <c r="X201" s="12"/>
      <c r="Y201" s="12"/>
      <c r="Z201" s="12"/>
      <c r="AA201" s="12"/>
      <c r="AB201" s="12"/>
    </row>
    <row r="202" spans="1:28" x14ac:dyDescent="0.35">
      <c r="A202"/>
      <c r="B202"/>
      <c r="C202" s="12"/>
      <c r="D202" s="12"/>
      <c r="E202" s="12"/>
      <c r="F202" s="12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T202" s="12"/>
      <c r="U202" s="12"/>
      <c r="V202" s="12"/>
      <c r="W202" s="12"/>
      <c r="X202" s="12"/>
      <c r="Y202" s="12"/>
      <c r="Z202" s="12"/>
      <c r="AA202" s="12"/>
      <c r="AB202" s="12"/>
    </row>
    <row r="203" spans="1:28" x14ac:dyDescent="0.35">
      <c r="A203"/>
      <c r="B203"/>
      <c r="C203" s="12"/>
      <c r="D203" s="12"/>
      <c r="E203" s="12"/>
      <c r="F203" s="12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T203" s="12"/>
      <c r="U203" s="12"/>
      <c r="V203" s="12"/>
      <c r="W203" s="12"/>
      <c r="X203" s="12"/>
      <c r="Y203" s="12"/>
      <c r="Z203" s="12"/>
      <c r="AA203" s="12"/>
      <c r="AB203" s="12"/>
    </row>
    <row r="204" spans="1:28" x14ac:dyDescent="0.35">
      <c r="A204" s="11"/>
      <c r="B204" s="11"/>
      <c r="C204" s="12"/>
      <c r="D204" s="12"/>
      <c r="E204" s="12"/>
      <c r="F204" s="12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T204" s="12"/>
      <c r="U204" s="12"/>
      <c r="V204" s="12"/>
      <c r="W204" s="12"/>
      <c r="X204" s="12"/>
      <c r="Y204" s="12"/>
      <c r="Z204" s="12"/>
      <c r="AA204" s="12"/>
      <c r="AB204" s="12"/>
    </row>
    <row r="205" spans="1:28" x14ac:dyDescent="0.35">
      <c r="A205" s="11"/>
      <c r="B205" s="11"/>
      <c r="C205" s="12"/>
      <c r="D205" s="12"/>
      <c r="E205" s="12"/>
      <c r="F205" s="12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T205" s="12"/>
      <c r="U205" s="12"/>
      <c r="V205" s="12"/>
      <c r="W205" s="12"/>
      <c r="X205" s="12"/>
      <c r="Y205" s="12"/>
      <c r="Z205" s="12"/>
      <c r="AA205" s="12"/>
      <c r="AB205" s="12"/>
    </row>
    <row r="206" spans="1:28" x14ac:dyDescent="0.35">
      <c r="A206" s="11"/>
      <c r="B206" s="11"/>
      <c r="C206" s="12"/>
      <c r="D206" s="12"/>
      <c r="E206" s="12"/>
      <c r="F206" s="12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T206" s="12"/>
      <c r="U206" s="12"/>
      <c r="V206" s="12"/>
      <c r="W206" s="12"/>
      <c r="X206" s="12"/>
      <c r="Y206" s="12"/>
      <c r="Z206" s="12"/>
      <c r="AA206" s="12"/>
      <c r="AB206" s="12"/>
    </row>
    <row r="207" spans="1:28" x14ac:dyDescent="0.35">
      <c r="A207" s="11"/>
      <c r="B207" s="11"/>
      <c r="C207" s="12"/>
      <c r="D207" s="12"/>
      <c r="E207" s="12"/>
      <c r="F207" s="12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T207" s="12"/>
      <c r="U207" s="12"/>
      <c r="V207" s="12"/>
      <c r="W207" s="12"/>
      <c r="X207" s="12"/>
      <c r="Y207" s="12"/>
      <c r="Z207" s="12"/>
      <c r="AA207" s="12"/>
      <c r="AB207" s="12"/>
    </row>
    <row r="208" spans="1:28" x14ac:dyDescent="0.35">
      <c r="A208" s="11"/>
      <c r="B208" s="11"/>
      <c r="C208" s="12"/>
      <c r="D208" s="12"/>
      <c r="E208" s="12"/>
      <c r="F208" s="12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T208" s="12"/>
      <c r="U208" s="12"/>
      <c r="V208" s="12"/>
      <c r="W208" s="12"/>
      <c r="X208" s="12"/>
      <c r="Y208" s="12"/>
      <c r="Z208" s="12"/>
      <c r="AA208" s="12"/>
      <c r="AB208" s="12"/>
    </row>
    <row r="209" spans="1:28" x14ac:dyDescent="0.35">
      <c r="A209" s="11"/>
      <c r="B209" s="11"/>
      <c r="C209" s="12"/>
      <c r="D209" s="12"/>
      <c r="E209" s="12"/>
      <c r="F209" s="12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T209" s="12"/>
      <c r="U209" s="12"/>
      <c r="V209" s="12"/>
      <c r="W209" s="12"/>
      <c r="X209" s="12"/>
      <c r="Y209" s="12"/>
      <c r="Z209" s="12"/>
      <c r="AA209" s="12"/>
      <c r="AB209" s="12"/>
    </row>
    <row r="210" spans="1:28" x14ac:dyDescent="0.35">
      <c r="A210" s="11"/>
      <c r="B210" s="11"/>
      <c r="C210" s="12"/>
      <c r="D210" s="12"/>
      <c r="E210" s="12"/>
      <c r="F210" s="12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T210" s="12"/>
      <c r="U210" s="12"/>
      <c r="V210" s="12"/>
      <c r="W210" s="12"/>
      <c r="X210" s="12"/>
      <c r="Y210" s="12"/>
      <c r="Z210" s="12"/>
      <c r="AA210" s="12"/>
      <c r="AB210" s="12"/>
    </row>
    <row r="211" spans="1:28" x14ac:dyDescent="0.35">
      <c r="A211" s="11"/>
      <c r="B211" s="11"/>
      <c r="C211" s="12"/>
      <c r="D211" s="12"/>
      <c r="E211" s="12"/>
      <c r="F211" s="12"/>
      <c r="T211" s="12"/>
      <c r="U211" s="12"/>
      <c r="V211" s="12"/>
      <c r="W211" s="12"/>
      <c r="X211" s="12"/>
      <c r="Y211" s="12"/>
      <c r="Z211" s="12"/>
      <c r="AA211" s="12"/>
      <c r="AB211" s="12"/>
    </row>
    <row r="212" spans="1:28" x14ac:dyDescent="0.35">
      <c r="A212" s="11"/>
      <c r="B212" s="11"/>
      <c r="C212" s="12"/>
      <c r="T212" s="12"/>
      <c r="U212" s="12"/>
      <c r="V212" s="12"/>
      <c r="W212" s="12"/>
      <c r="X212" s="12"/>
      <c r="Y212" s="12"/>
      <c r="Z212" s="12"/>
      <c r="AA212" s="12"/>
      <c r="AB212" s="12"/>
    </row>
    <row r="213" spans="1:28" x14ac:dyDescent="0.35">
      <c r="A213" s="11"/>
      <c r="B213" s="11"/>
    </row>
    <row r="214" spans="1:28" x14ac:dyDescent="0.35">
      <c r="A214" s="11"/>
      <c r="B214" s="11"/>
    </row>
    <row r="215" spans="1:28" x14ac:dyDescent="0.35">
      <c r="A215" s="11"/>
      <c r="B215" s="11"/>
    </row>
    <row r="216" spans="1:28" x14ac:dyDescent="0.35">
      <c r="A216" s="11"/>
      <c r="B216" s="11"/>
    </row>
    <row r="217" spans="1:28" x14ac:dyDescent="0.35">
      <c r="A217" s="11"/>
      <c r="B217" s="11"/>
    </row>
    <row r="218" spans="1:28" x14ac:dyDescent="0.35">
      <c r="A218" s="11"/>
      <c r="B218" s="11"/>
    </row>
    <row r="222" spans="1:28" x14ac:dyDescent="0.35">
      <c r="A222" s="11"/>
      <c r="B222" s="11"/>
      <c r="N222" s="11"/>
    </row>
    <row r="223" spans="1:28" x14ac:dyDescent="0.35">
      <c r="A223" s="11"/>
      <c r="B223" s="11"/>
      <c r="N223" s="11"/>
    </row>
    <row r="224" spans="1:28" x14ac:dyDescent="0.35">
      <c r="A224" s="11"/>
      <c r="B224" s="11"/>
      <c r="N224" s="11"/>
    </row>
    <row r="225" spans="1:14" x14ac:dyDescent="0.35">
      <c r="A225" s="11"/>
      <c r="B225" s="11"/>
      <c r="N225" s="11"/>
    </row>
    <row r="226" spans="1:14" x14ac:dyDescent="0.35">
      <c r="A226" s="11"/>
      <c r="B226" s="11"/>
      <c r="N226" s="11"/>
    </row>
    <row r="227" spans="1:14" x14ac:dyDescent="0.35">
      <c r="A227" s="11"/>
      <c r="B227" s="11"/>
      <c r="N227" s="11"/>
    </row>
    <row r="228" spans="1:14" x14ac:dyDescent="0.35">
      <c r="A228" s="11"/>
      <c r="B228" s="11"/>
      <c r="N228" s="11"/>
    </row>
    <row r="229" spans="1:14" x14ac:dyDescent="0.35">
      <c r="A229" s="11"/>
      <c r="B229" s="11"/>
      <c r="N229" s="11"/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F229"/>
  <sheetViews>
    <sheetView workbookViewId="0"/>
  </sheetViews>
  <sheetFormatPr defaultColWidth="8.81640625" defaultRowHeight="14.5" x14ac:dyDescent="0.35"/>
  <cols>
    <col min="1" max="1" width="8.81640625" style="1"/>
    <col min="2" max="2" width="22.1796875" style="1" customWidth="1"/>
    <col min="3" max="4" width="10.81640625" style="1" customWidth="1"/>
    <col min="5" max="5" width="9.81640625" style="1" customWidth="1"/>
    <col min="6" max="6" width="10.453125" style="1" customWidth="1"/>
    <col min="7" max="7" width="11.1796875" style="1" customWidth="1"/>
    <col min="8" max="8" width="2.81640625" style="1" customWidth="1"/>
    <col min="9" max="9" width="13.81640625" style="1" customWidth="1"/>
    <col min="10" max="12" width="12.453125" style="1" bestFit="1" customWidth="1"/>
    <col min="13" max="13" width="11" style="1" customWidth="1"/>
    <col min="14" max="18" width="12.453125" style="1" bestFit="1" customWidth="1"/>
    <col min="19" max="19" width="8" style="1" customWidth="1"/>
    <col min="20" max="20" width="11" style="1" customWidth="1"/>
    <col min="21" max="21" width="11.1796875" style="1" customWidth="1"/>
    <col min="22" max="22" width="11.81640625" style="1" customWidth="1"/>
    <col min="23" max="23" width="12.453125" style="1" customWidth="1"/>
    <col min="24" max="25" width="8.81640625" style="1"/>
    <col min="26" max="26" width="11.1796875" style="1" customWidth="1"/>
    <col min="27" max="16384" width="8.81640625" style="1"/>
  </cols>
  <sheetData>
    <row r="1" spans="1:58" x14ac:dyDescent="0.35">
      <c r="A1" s="11"/>
      <c r="B1" s="11"/>
      <c r="C1" s="2" t="s">
        <v>101</v>
      </c>
      <c r="D1" s="2"/>
      <c r="J1" s="2" t="s">
        <v>102</v>
      </c>
      <c r="T1" s="1" t="s">
        <v>103</v>
      </c>
      <c r="W1" s="2"/>
    </row>
    <row r="2" spans="1:58" ht="101.5" x14ac:dyDescent="0.35">
      <c r="A2" s="11"/>
      <c r="B2" s="11"/>
      <c r="E2" t="s">
        <v>194</v>
      </c>
      <c r="I2" t="s">
        <v>104</v>
      </c>
      <c r="J2" s="20" t="s">
        <v>280</v>
      </c>
      <c r="K2" s="20" t="s">
        <v>96</v>
      </c>
      <c r="L2" s="20" t="s">
        <v>292</v>
      </c>
      <c r="M2" s="20" t="s">
        <v>293</v>
      </c>
      <c r="N2" s="20" t="s">
        <v>97</v>
      </c>
      <c r="O2" s="20" t="s">
        <v>294</v>
      </c>
      <c r="P2" s="20" t="s">
        <v>98</v>
      </c>
      <c r="Q2" s="20" t="s">
        <v>99</v>
      </c>
      <c r="R2" s="20" t="s">
        <v>100</v>
      </c>
      <c r="S2" s="3"/>
      <c r="T2" s="20" t="s">
        <v>280</v>
      </c>
      <c r="U2" s="20" t="s">
        <v>96</v>
      </c>
      <c r="V2" s="20" t="s">
        <v>292</v>
      </c>
      <c r="W2" s="20" t="s">
        <v>293</v>
      </c>
      <c r="X2" s="20" t="s">
        <v>97</v>
      </c>
      <c r="Y2" s="20" t="s">
        <v>294</v>
      </c>
      <c r="Z2" s="20" t="s">
        <v>98</v>
      </c>
      <c r="AA2" s="20" t="s">
        <v>99</v>
      </c>
      <c r="AB2" s="20" t="s">
        <v>100</v>
      </c>
      <c r="AC2" s="3"/>
      <c r="AD2" s="3"/>
      <c r="AE2" s="3"/>
      <c r="AF2" s="3"/>
    </row>
    <row r="3" spans="1:58" x14ac:dyDescent="0.35">
      <c r="A3" s="11"/>
      <c r="B3" s="11"/>
      <c r="I3" t="s">
        <v>105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/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1</v>
      </c>
      <c r="AC3" s="4"/>
      <c r="AD3" s="4"/>
      <c r="AE3" s="4"/>
      <c r="AF3" s="4"/>
    </row>
    <row r="4" spans="1:58" x14ac:dyDescent="0.35">
      <c r="A4" s="11"/>
      <c r="B4" s="11"/>
      <c r="I4" t="s">
        <v>106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/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/>
      <c r="AD4" s="4"/>
      <c r="AE4" s="4"/>
      <c r="AF4" s="4"/>
    </row>
    <row r="5" spans="1:58" x14ac:dyDescent="0.35">
      <c r="A5" s="11"/>
      <c r="B5" s="11"/>
      <c r="I5" t="s">
        <v>107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/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/>
      <c r="AD5" s="4"/>
      <c r="AE5" s="4"/>
      <c r="AF5" s="4"/>
    </row>
    <row r="6" spans="1:58" x14ac:dyDescent="0.35">
      <c r="A6" s="11"/>
      <c r="B6" s="11"/>
      <c r="I6" t="s">
        <v>108</v>
      </c>
      <c r="J6" s="4" t="s">
        <v>109</v>
      </c>
      <c r="K6" s="4" t="s">
        <v>208</v>
      </c>
      <c r="L6" s="4" t="s">
        <v>110</v>
      </c>
      <c r="M6" s="4" t="s">
        <v>228</v>
      </c>
      <c r="N6" s="4" t="s">
        <v>109</v>
      </c>
      <c r="O6" s="4" t="s">
        <v>109</v>
      </c>
      <c r="P6" s="4" t="s">
        <v>209</v>
      </c>
      <c r="Q6" s="4" t="s">
        <v>110</v>
      </c>
      <c r="R6" s="4" t="s">
        <v>110</v>
      </c>
      <c r="S6" s="4"/>
      <c r="T6" s="4" t="s">
        <v>109</v>
      </c>
      <c r="U6" s="4" t="s">
        <v>208</v>
      </c>
      <c r="V6" s="4" t="s">
        <v>110</v>
      </c>
      <c r="W6" s="4" t="s">
        <v>228</v>
      </c>
      <c r="X6" s="4" t="s">
        <v>109</v>
      </c>
      <c r="Y6" s="4" t="s">
        <v>109</v>
      </c>
      <c r="Z6" s="4" t="s">
        <v>209</v>
      </c>
      <c r="AA6" s="4" t="s">
        <v>110</v>
      </c>
      <c r="AB6" s="4" t="s">
        <v>110</v>
      </c>
      <c r="AC6" s="4"/>
      <c r="AD6" s="4"/>
      <c r="AE6" s="4"/>
      <c r="AF6" s="4"/>
    </row>
    <row r="7" spans="1:58" x14ac:dyDescent="0.35">
      <c r="A7" s="11"/>
      <c r="B7" s="11"/>
      <c r="C7" s="5" t="s">
        <v>329</v>
      </c>
      <c r="D7" s="6" t="s">
        <v>328</v>
      </c>
      <c r="E7" s="6" t="s">
        <v>327</v>
      </c>
      <c r="F7" s="6" t="s">
        <v>326</v>
      </c>
      <c r="G7" s="6" t="s">
        <v>325</v>
      </c>
      <c r="H7" s="6"/>
      <c r="J7" s="7"/>
      <c r="K7" s="7"/>
      <c r="L7" s="7"/>
      <c r="M7" s="7"/>
      <c r="N7" s="7"/>
      <c r="O7" s="8"/>
      <c r="P7" s="7"/>
      <c r="Q7" s="7"/>
      <c r="R7" s="7"/>
      <c r="S7" s="7"/>
      <c r="T7" s="8"/>
      <c r="U7" s="9"/>
      <c r="V7" s="10"/>
    </row>
    <row r="8" spans="1:58" x14ac:dyDescent="0.35">
      <c r="A8" s="55" t="s">
        <v>229</v>
      </c>
      <c r="B8" t="s">
        <v>286</v>
      </c>
      <c r="C8" s="12">
        <f>AVERAGE(T8,X8,Y8)</f>
        <v>0.40067621892574828</v>
      </c>
      <c r="D8" s="12">
        <f>+U8</f>
        <v>0.27656776512635262</v>
      </c>
      <c r="E8" s="12">
        <f>AVERAGE(V8,AA8,AB8)</f>
        <v>0.37434969293261583</v>
      </c>
      <c r="F8" s="12">
        <f>+W8</f>
        <v>4.1250000000000002E-2</v>
      </c>
      <c r="G8" s="17">
        <f>+Z8</f>
        <v>0.35021765490735257</v>
      </c>
      <c r="H8" s="55"/>
      <c r="J8" s="19">
        <v>0.43439148915310027</v>
      </c>
      <c r="K8" s="19">
        <v>0.27656776512635262</v>
      </c>
      <c r="L8" s="19">
        <v>0.46653829070330294</v>
      </c>
      <c r="M8" s="19">
        <v>4.1250000000000002E-2</v>
      </c>
      <c r="N8" s="19">
        <v>0.39532138676868317</v>
      </c>
      <c r="O8" s="19">
        <v>0.37231578085546135</v>
      </c>
      <c r="P8" s="19">
        <v>0.35021765490735257</v>
      </c>
      <c r="Q8" s="19">
        <v>0.3763687615432586</v>
      </c>
      <c r="R8" s="19">
        <v>0.28014202655128601</v>
      </c>
      <c r="S8" s="7"/>
      <c r="T8" s="12">
        <f t="shared" ref="T8:AB23" si="0">IF(ISNUMBER(J8)=TRUE,T$5*(J8-T$4)/(T$3-T$4)+(1-T$5)*(1-(J8-T$4)/(T$3-T$4)),"..")</f>
        <v>0.43439148915310027</v>
      </c>
      <c r="U8" s="12">
        <f t="shared" si="0"/>
        <v>0.27656776512635262</v>
      </c>
      <c r="V8" s="12">
        <f t="shared" si="0"/>
        <v>0.46653829070330294</v>
      </c>
      <c r="W8" s="12">
        <f t="shared" si="0"/>
        <v>4.1250000000000002E-2</v>
      </c>
      <c r="X8" s="12">
        <f t="shared" si="0"/>
        <v>0.39532138676868317</v>
      </c>
      <c r="Y8" s="12">
        <f t="shared" si="0"/>
        <v>0.37231578085546135</v>
      </c>
      <c r="Z8" s="12">
        <f t="shared" si="0"/>
        <v>0.35021765490735257</v>
      </c>
      <c r="AA8" s="12">
        <f t="shared" si="0"/>
        <v>0.3763687615432586</v>
      </c>
      <c r="AB8" s="12">
        <f t="shared" si="0"/>
        <v>0.28014202655128601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</row>
    <row r="9" spans="1:58" x14ac:dyDescent="0.35">
      <c r="A9" s="1" t="s">
        <v>111</v>
      </c>
      <c r="B9" t="s">
        <v>0</v>
      </c>
      <c r="C9" s="12">
        <f t="shared" ref="C9:C72" si="1">AVERAGE(T9,X9,Y9)</f>
        <v>0.52040471469544147</v>
      </c>
      <c r="D9" s="12">
        <f t="shared" ref="D9:D72" si="2">+U9</f>
        <v>0.35158672999697205</v>
      </c>
      <c r="E9" s="12">
        <f t="shared" ref="E9:E72" si="3">AVERAGE(V9,AA9,AB9)</f>
        <v>0.58995425243941757</v>
      </c>
      <c r="F9" s="12">
        <f t="shared" ref="F9:F72" si="4">+W9</f>
        <v>1</v>
      </c>
      <c r="G9" s="17">
        <f t="shared" ref="G9:G72" si="5">+Z9</f>
        <v>0.43625405555644664</v>
      </c>
      <c r="J9" s="19">
        <v>0.48558780178216338</v>
      </c>
      <c r="K9" s="19">
        <v>0.35158672999697205</v>
      </c>
      <c r="L9" s="19">
        <v>0.86054719649129452</v>
      </c>
      <c r="M9" s="19">
        <v>1</v>
      </c>
      <c r="N9" s="19">
        <v>0.61264821771009237</v>
      </c>
      <c r="O9" s="19">
        <v>0.4629781245940684</v>
      </c>
      <c r="P9" s="19">
        <v>0.43625405555644664</v>
      </c>
      <c r="Q9" s="19">
        <v>0.44356290393608228</v>
      </c>
      <c r="R9" s="19">
        <v>0.4657526568908758</v>
      </c>
      <c r="S9" s="13" t="s">
        <v>194</v>
      </c>
      <c r="T9" s="12">
        <f t="shared" si="0"/>
        <v>0.48558780178216338</v>
      </c>
      <c r="U9" s="12">
        <f t="shared" si="0"/>
        <v>0.35158672999697205</v>
      </c>
      <c r="V9" s="12">
        <f t="shared" si="0"/>
        <v>0.86054719649129452</v>
      </c>
      <c r="W9" s="12">
        <f t="shared" si="0"/>
        <v>1</v>
      </c>
      <c r="X9" s="12">
        <f t="shared" si="0"/>
        <v>0.61264821771009237</v>
      </c>
      <c r="Y9" s="12">
        <f t="shared" si="0"/>
        <v>0.4629781245940684</v>
      </c>
      <c r="Z9" s="12">
        <f t="shared" si="0"/>
        <v>0.43625405555644664</v>
      </c>
      <c r="AA9" s="12">
        <f t="shared" si="0"/>
        <v>0.44356290393608228</v>
      </c>
      <c r="AB9" s="12">
        <f t="shared" si="0"/>
        <v>0.4657526568908758</v>
      </c>
      <c r="AC9" s="12"/>
      <c r="AD9" s="12"/>
      <c r="AE9" s="12"/>
      <c r="AF9" s="12"/>
    </row>
    <row r="10" spans="1:58" x14ac:dyDescent="0.35">
      <c r="A10" s="1" t="s">
        <v>230</v>
      </c>
      <c r="B10" t="s">
        <v>309</v>
      </c>
      <c r="C10" s="12">
        <f t="shared" si="1"/>
        <v>0.6095939543570551</v>
      </c>
      <c r="D10" s="12">
        <f t="shared" si="2"/>
        <v>0.60944315323110398</v>
      </c>
      <c r="E10" s="12">
        <f t="shared" si="3"/>
        <v>0.67826243312576562</v>
      </c>
      <c r="F10" s="12">
        <f t="shared" si="4"/>
        <v>1</v>
      </c>
      <c r="G10" s="17">
        <f t="shared" si="5"/>
        <v>0.57909451426798697</v>
      </c>
      <c r="J10" s="19">
        <v>0.61213377492450438</v>
      </c>
      <c r="K10" s="19">
        <v>0.60944315323110398</v>
      </c>
      <c r="L10" s="19">
        <v>0.8119440151806504</v>
      </c>
      <c r="M10" s="19">
        <v>1</v>
      </c>
      <c r="N10" s="19">
        <v>0.69287445643981538</v>
      </c>
      <c r="O10" s="19">
        <v>0.52377363170684554</v>
      </c>
      <c r="P10" s="19">
        <v>0.57909451426798697</v>
      </c>
      <c r="Q10" s="19">
        <v>0.66170563130288562</v>
      </c>
      <c r="R10" s="19">
        <v>0.56113765289376094</v>
      </c>
      <c r="S10" s="13"/>
      <c r="T10" s="12">
        <f t="shared" si="0"/>
        <v>0.61213377492450438</v>
      </c>
      <c r="U10" s="12">
        <f t="shared" si="0"/>
        <v>0.60944315323110398</v>
      </c>
      <c r="V10" s="12">
        <f t="shared" si="0"/>
        <v>0.8119440151806504</v>
      </c>
      <c r="W10" s="12">
        <f t="shared" si="0"/>
        <v>1</v>
      </c>
      <c r="X10" s="12">
        <f t="shared" si="0"/>
        <v>0.69287445643981538</v>
      </c>
      <c r="Y10" s="12">
        <f t="shared" si="0"/>
        <v>0.52377363170684554</v>
      </c>
      <c r="Z10" s="12">
        <f t="shared" si="0"/>
        <v>0.57909451426798697</v>
      </c>
      <c r="AA10" s="12">
        <f t="shared" si="0"/>
        <v>0.66170563130288562</v>
      </c>
      <c r="AB10" s="12">
        <f t="shared" si="0"/>
        <v>0.56113765289376094</v>
      </c>
      <c r="AC10" s="12"/>
      <c r="AD10" s="12"/>
      <c r="AE10" s="12"/>
      <c r="AF10" s="12"/>
    </row>
    <row r="11" spans="1:58" x14ac:dyDescent="0.35">
      <c r="A11" s="1" t="s">
        <v>112</v>
      </c>
      <c r="B11" t="s">
        <v>1</v>
      </c>
      <c r="C11" s="12">
        <f t="shared" si="1"/>
        <v>0.65219433572154606</v>
      </c>
      <c r="D11" s="12">
        <f t="shared" si="2"/>
        <v>0.52166659352399269</v>
      </c>
      <c r="E11" s="12">
        <f t="shared" si="3"/>
        <v>0.53123705519479603</v>
      </c>
      <c r="F11" s="12">
        <f t="shared" si="4"/>
        <v>1</v>
      </c>
      <c r="G11" s="17">
        <f t="shared" si="5"/>
        <v>0.52385348651313068</v>
      </c>
      <c r="J11" s="19">
        <v>0.62246147611925118</v>
      </c>
      <c r="K11" s="19">
        <v>0.52166659352399269</v>
      </c>
      <c r="L11" s="19">
        <v>0.5551405715365455</v>
      </c>
      <c r="M11" s="19">
        <v>1</v>
      </c>
      <c r="N11" s="19">
        <v>0.70369634752969157</v>
      </c>
      <c r="O11" s="19">
        <v>0.63042518351569554</v>
      </c>
      <c r="P11" s="19">
        <v>0.52385348651313068</v>
      </c>
      <c r="Q11" s="19">
        <v>0.58374540612006331</v>
      </c>
      <c r="R11" s="19">
        <v>0.45482518792777943</v>
      </c>
      <c r="S11" s="13"/>
      <c r="T11" s="12">
        <f t="shared" si="0"/>
        <v>0.62246147611925118</v>
      </c>
      <c r="U11" s="12">
        <f t="shared" si="0"/>
        <v>0.52166659352399269</v>
      </c>
      <c r="V11" s="12">
        <f t="shared" si="0"/>
        <v>0.5551405715365455</v>
      </c>
      <c r="W11" s="12">
        <f t="shared" si="0"/>
        <v>1</v>
      </c>
      <c r="X11" s="12">
        <f t="shared" si="0"/>
        <v>0.70369634752969157</v>
      </c>
      <c r="Y11" s="12">
        <f t="shared" si="0"/>
        <v>0.63042518351569554</v>
      </c>
      <c r="Z11" s="12">
        <f t="shared" si="0"/>
        <v>0.52385348651313068</v>
      </c>
      <c r="AA11" s="12">
        <f t="shared" si="0"/>
        <v>0.58374540612006331</v>
      </c>
      <c r="AB11" s="12">
        <f t="shared" si="0"/>
        <v>0.45482518792777943</v>
      </c>
      <c r="AC11" s="12"/>
      <c r="AD11" s="12"/>
      <c r="AE11" s="12"/>
      <c r="AF11" s="12"/>
    </row>
    <row r="12" spans="1:58" x14ac:dyDescent="0.35">
      <c r="A12" s="1" t="s">
        <v>113</v>
      </c>
      <c r="B12" t="s">
        <v>2</v>
      </c>
      <c r="C12" s="12">
        <f t="shared" si="1"/>
        <v>0.81419417359545099</v>
      </c>
      <c r="D12" s="12">
        <f t="shared" si="2"/>
        <v>0.81341868287644403</v>
      </c>
      <c r="E12" s="12">
        <f t="shared" si="3"/>
        <v>0.79676738574608519</v>
      </c>
      <c r="F12" s="12">
        <f t="shared" si="4"/>
        <v>1</v>
      </c>
      <c r="G12" s="17">
        <f t="shared" si="5"/>
        <v>0.81488373543426107</v>
      </c>
      <c r="J12" s="19">
        <v>0.83001515606969878</v>
      </c>
      <c r="K12" s="19">
        <v>0.81341868287644403</v>
      </c>
      <c r="L12" s="19">
        <v>0.89287489692615574</v>
      </c>
      <c r="M12" s="19">
        <v>1</v>
      </c>
      <c r="N12" s="19">
        <v>0.79438570637317063</v>
      </c>
      <c r="O12" s="19">
        <v>0.81818165834348344</v>
      </c>
      <c r="P12" s="19">
        <v>0.81488373543426107</v>
      </c>
      <c r="Q12" s="19">
        <v>0.76436941645298195</v>
      </c>
      <c r="R12" s="19">
        <v>0.73305784385911787</v>
      </c>
      <c r="S12" s="13"/>
      <c r="T12" s="12">
        <f t="shared" si="0"/>
        <v>0.83001515606969878</v>
      </c>
      <c r="U12" s="12">
        <f t="shared" si="0"/>
        <v>0.81341868287644403</v>
      </c>
      <c r="V12" s="12">
        <f t="shared" si="0"/>
        <v>0.89287489692615574</v>
      </c>
      <c r="W12" s="12">
        <f t="shared" si="0"/>
        <v>1</v>
      </c>
      <c r="X12" s="12">
        <f t="shared" si="0"/>
        <v>0.79438570637317063</v>
      </c>
      <c r="Y12" s="12">
        <f t="shared" si="0"/>
        <v>0.81818165834348344</v>
      </c>
      <c r="Z12" s="12">
        <f t="shared" si="0"/>
        <v>0.81488373543426107</v>
      </c>
      <c r="AA12" s="12">
        <f t="shared" si="0"/>
        <v>0.76436941645298195</v>
      </c>
      <c r="AB12" s="12">
        <f t="shared" si="0"/>
        <v>0.73305784385911787</v>
      </c>
      <c r="AC12" s="12"/>
      <c r="AD12" s="12"/>
      <c r="AE12" s="12"/>
      <c r="AF12" s="12"/>
    </row>
    <row r="13" spans="1:58" x14ac:dyDescent="0.35">
      <c r="A13" s="1" t="s">
        <v>114</v>
      </c>
      <c r="B13" t="s">
        <v>3</v>
      </c>
      <c r="C13" s="12">
        <f t="shared" si="1"/>
        <v>0.80584523748413039</v>
      </c>
      <c r="D13" s="12">
        <f t="shared" si="2"/>
        <v>0.84232391098410397</v>
      </c>
      <c r="E13" s="12">
        <f t="shared" si="3"/>
        <v>0.82881393281459026</v>
      </c>
      <c r="F13" s="12">
        <f t="shared" si="4"/>
        <v>1</v>
      </c>
      <c r="G13" s="17">
        <f t="shared" si="5"/>
        <v>0.84178040148333566</v>
      </c>
      <c r="J13" s="19">
        <v>0.84126800762966525</v>
      </c>
      <c r="K13" s="19">
        <v>0.84232391098410397</v>
      </c>
      <c r="L13" s="19">
        <v>0.90906537492823569</v>
      </c>
      <c r="M13" s="19">
        <v>1</v>
      </c>
      <c r="N13" s="19">
        <v>0.85371343174461067</v>
      </c>
      <c r="O13" s="19">
        <v>0.72255427307811537</v>
      </c>
      <c r="P13" s="19">
        <v>0.84178040148333566</v>
      </c>
      <c r="Q13" s="19">
        <v>0.78143100058362525</v>
      </c>
      <c r="R13" s="19">
        <v>0.79594542293190962</v>
      </c>
      <c r="S13" s="13"/>
      <c r="T13" s="12">
        <f t="shared" si="0"/>
        <v>0.84126800762966525</v>
      </c>
      <c r="U13" s="12">
        <f t="shared" si="0"/>
        <v>0.84232391098410397</v>
      </c>
      <c r="V13" s="12">
        <f t="shared" si="0"/>
        <v>0.90906537492823569</v>
      </c>
      <c r="W13" s="12">
        <f t="shared" si="0"/>
        <v>1</v>
      </c>
      <c r="X13" s="12">
        <f t="shared" si="0"/>
        <v>0.85371343174461067</v>
      </c>
      <c r="Y13" s="12">
        <f t="shared" si="0"/>
        <v>0.72255427307811537</v>
      </c>
      <c r="Z13" s="12">
        <f t="shared" si="0"/>
        <v>0.84178040148333566</v>
      </c>
      <c r="AA13" s="12">
        <f t="shared" si="0"/>
        <v>0.78143100058362525</v>
      </c>
      <c r="AB13" s="12">
        <f t="shared" si="0"/>
        <v>0.79594542293190962</v>
      </c>
      <c r="AC13" s="12"/>
      <c r="AD13" s="12"/>
      <c r="AE13" s="12"/>
      <c r="AF13" s="12"/>
    </row>
    <row r="14" spans="1:58" x14ac:dyDescent="0.35">
      <c r="A14" s="1" t="s">
        <v>231</v>
      </c>
      <c r="B14" t="s">
        <v>310</v>
      </c>
      <c r="C14" s="12">
        <f t="shared" si="1"/>
        <v>0.59207970071829796</v>
      </c>
      <c r="D14" s="12">
        <f t="shared" si="2"/>
        <v>0.65188578042380418</v>
      </c>
      <c r="E14" s="12">
        <f t="shared" si="3"/>
        <v>0.65587119833842256</v>
      </c>
      <c r="F14" s="12">
        <f t="shared" si="4"/>
        <v>1</v>
      </c>
      <c r="G14" s="17">
        <f t="shared" si="5"/>
        <v>0.50818040884927318</v>
      </c>
      <c r="J14" s="19">
        <v>0.60931669190742854</v>
      </c>
      <c r="K14" s="19">
        <v>0.65188578042380418</v>
      </c>
      <c r="L14" s="19">
        <v>0.76717248223557699</v>
      </c>
      <c r="M14" s="19">
        <v>1</v>
      </c>
      <c r="N14" s="19">
        <v>0.66385633696104407</v>
      </c>
      <c r="O14" s="19">
        <v>0.50306607328642139</v>
      </c>
      <c r="P14" s="19">
        <v>0.50818040884927318</v>
      </c>
      <c r="Q14" s="19">
        <v>0.5757076528921693</v>
      </c>
      <c r="R14" s="19">
        <v>0.62473345988752116</v>
      </c>
      <c r="S14" s="13"/>
      <c r="T14" s="12">
        <f t="shared" si="0"/>
        <v>0.60931669190742854</v>
      </c>
      <c r="U14" s="12">
        <f t="shared" si="0"/>
        <v>0.65188578042380418</v>
      </c>
      <c r="V14" s="12">
        <f t="shared" si="0"/>
        <v>0.76717248223557699</v>
      </c>
      <c r="W14" s="12">
        <f t="shared" si="0"/>
        <v>1</v>
      </c>
      <c r="X14" s="12">
        <f t="shared" si="0"/>
        <v>0.66385633696104407</v>
      </c>
      <c r="Y14" s="12">
        <f t="shared" si="0"/>
        <v>0.50306607328642139</v>
      </c>
      <c r="Z14" s="12">
        <f t="shared" si="0"/>
        <v>0.50818040884927318</v>
      </c>
      <c r="AA14" s="12">
        <f t="shared" si="0"/>
        <v>0.5757076528921693</v>
      </c>
      <c r="AB14" s="12">
        <f t="shared" si="0"/>
        <v>0.62473345988752116</v>
      </c>
      <c r="AC14" s="12"/>
      <c r="AD14" s="12"/>
      <c r="AE14" s="12"/>
      <c r="AF14" s="12"/>
    </row>
    <row r="15" spans="1:58" x14ac:dyDescent="0.35">
      <c r="A15" s="1" t="s">
        <v>115</v>
      </c>
      <c r="B15" t="s">
        <v>4</v>
      </c>
      <c r="C15" s="12">
        <f t="shared" si="1"/>
        <v>0.39659609545228508</v>
      </c>
      <c r="D15" s="12">
        <f t="shared" si="2"/>
        <v>0.36818380792455674</v>
      </c>
      <c r="E15" s="12">
        <f t="shared" si="3"/>
        <v>0.4987088398395163</v>
      </c>
      <c r="F15" s="12">
        <f t="shared" si="4"/>
        <v>0.82750000000000001</v>
      </c>
      <c r="G15" s="17">
        <f t="shared" si="5"/>
        <v>0.42370576654755504</v>
      </c>
      <c r="J15" s="19">
        <v>0.41917505124399962</v>
      </c>
      <c r="K15" s="19">
        <v>0.36818380792455674</v>
      </c>
      <c r="L15" s="19">
        <v>0.76985973988253609</v>
      </c>
      <c r="M15" s="19">
        <v>0.82750000000000001</v>
      </c>
      <c r="N15" s="19">
        <v>0.3306381309471757</v>
      </c>
      <c r="O15" s="19">
        <v>0.43997510416567998</v>
      </c>
      <c r="P15" s="19">
        <v>0.42370576654755504</v>
      </c>
      <c r="Q15" s="19">
        <v>0.39011374180517178</v>
      </c>
      <c r="R15" s="19">
        <v>0.33615303783084116</v>
      </c>
      <c r="S15" s="13"/>
      <c r="T15" s="12">
        <f t="shared" si="0"/>
        <v>0.41917505124399962</v>
      </c>
      <c r="U15" s="12">
        <f t="shared" si="0"/>
        <v>0.36818380792455674</v>
      </c>
      <c r="V15" s="12">
        <f t="shared" si="0"/>
        <v>0.76985973988253609</v>
      </c>
      <c r="W15" s="12">
        <f t="shared" si="0"/>
        <v>0.82750000000000001</v>
      </c>
      <c r="X15" s="12">
        <f t="shared" si="0"/>
        <v>0.3306381309471757</v>
      </c>
      <c r="Y15" s="12">
        <f t="shared" si="0"/>
        <v>0.43997510416567998</v>
      </c>
      <c r="Z15" s="12">
        <f t="shared" si="0"/>
        <v>0.42370576654755504</v>
      </c>
      <c r="AA15" s="12">
        <f t="shared" si="0"/>
        <v>0.39011374180517178</v>
      </c>
      <c r="AB15" s="12">
        <f t="shared" si="0"/>
        <v>0.33615303783084116</v>
      </c>
      <c r="AC15" s="12"/>
      <c r="AD15" s="12"/>
      <c r="AE15" s="12"/>
      <c r="AF15" s="12"/>
    </row>
    <row r="16" spans="1:58" x14ac:dyDescent="0.35">
      <c r="A16" s="1" t="s">
        <v>233</v>
      </c>
      <c r="B16" t="s">
        <v>311</v>
      </c>
      <c r="C16" s="12">
        <f t="shared" si="1"/>
        <v>0.63571519971525881</v>
      </c>
      <c r="D16" s="12">
        <f t="shared" si="2"/>
        <v>0.68247875046600459</v>
      </c>
      <c r="E16" s="12">
        <f t="shared" si="3"/>
        <v>0.70703235598146286</v>
      </c>
      <c r="F16" s="12">
        <f t="shared" si="4"/>
        <v>1</v>
      </c>
      <c r="G16" s="17">
        <f t="shared" si="5"/>
        <v>0.62491241609345749</v>
      </c>
      <c r="J16" s="19">
        <v>0.64642619453765482</v>
      </c>
      <c r="K16" s="19">
        <v>0.68247875046600459</v>
      </c>
      <c r="L16" s="19">
        <v>0.89249302614337167</v>
      </c>
      <c r="M16" s="19">
        <v>1</v>
      </c>
      <c r="N16" s="19">
        <v>0.73968709595677695</v>
      </c>
      <c r="O16" s="19">
        <v>0.52103230865134476</v>
      </c>
      <c r="P16" s="19">
        <v>0.62491241609345749</v>
      </c>
      <c r="Q16" s="19">
        <v>0.65354816597884768</v>
      </c>
      <c r="R16" s="19">
        <v>0.57505587582216955</v>
      </c>
      <c r="S16" s="13"/>
      <c r="T16" s="12">
        <f t="shared" si="0"/>
        <v>0.64642619453765482</v>
      </c>
      <c r="U16" s="12">
        <f t="shared" si="0"/>
        <v>0.68247875046600459</v>
      </c>
      <c r="V16" s="12">
        <f t="shared" si="0"/>
        <v>0.89249302614337167</v>
      </c>
      <c r="W16" s="12">
        <f t="shared" si="0"/>
        <v>1</v>
      </c>
      <c r="X16" s="12">
        <f t="shared" si="0"/>
        <v>0.73968709595677695</v>
      </c>
      <c r="Y16" s="12">
        <f t="shared" si="0"/>
        <v>0.52103230865134476</v>
      </c>
      <c r="Z16" s="12">
        <f t="shared" si="0"/>
        <v>0.62491241609345749</v>
      </c>
      <c r="AA16" s="12">
        <f t="shared" si="0"/>
        <v>0.65354816597884768</v>
      </c>
      <c r="AB16" s="12">
        <f t="shared" si="0"/>
        <v>0.57505587582216955</v>
      </c>
      <c r="AC16" s="12"/>
      <c r="AD16" s="12"/>
      <c r="AE16" s="12"/>
      <c r="AF16" s="12"/>
    </row>
    <row r="17" spans="1:32" x14ac:dyDescent="0.35">
      <c r="A17" s="1" t="s">
        <v>116</v>
      </c>
      <c r="B17" t="s">
        <v>5</v>
      </c>
      <c r="C17" s="12">
        <f t="shared" si="1"/>
        <v>0.39712150341868807</v>
      </c>
      <c r="D17" s="12">
        <f t="shared" si="2"/>
        <v>0.5530864812846924</v>
      </c>
      <c r="E17" s="12">
        <f t="shared" si="3"/>
        <v>0.65754976117860142</v>
      </c>
      <c r="F17" s="12">
        <f t="shared" si="4"/>
        <v>1</v>
      </c>
      <c r="G17" s="17">
        <f t="shared" si="5"/>
        <v>0.50495707410022328</v>
      </c>
      <c r="J17" s="19">
        <v>0.36103861382360369</v>
      </c>
      <c r="K17" s="19">
        <v>0.5530864812846924</v>
      </c>
      <c r="L17" s="19">
        <v>0.89361992408082735</v>
      </c>
      <c r="M17" s="19">
        <v>1</v>
      </c>
      <c r="N17" s="19">
        <v>0.46685096302175405</v>
      </c>
      <c r="O17" s="19">
        <v>0.36347493341070647</v>
      </c>
      <c r="P17" s="19">
        <v>0.50495707410022328</v>
      </c>
      <c r="Q17" s="19">
        <v>0.59624425410307114</v>
      </c>
      <c r="R17" s="19">
        <v>0.48278510535190577</v>
      </c>
      <c r="S17" s="13"/>
      <c r="T17" s="12">
        <f t="shared" si="0"/>
        <v>0.36103861382360369</v>
      </c>
      <c r="U17" s="12">
        <f t="shared" si="0"/>
        <v>0.5530864812846924</v>
      </c>
      <c r="V17" s="12">
        <f t="shared" si="0"/>
        <v>0.89361992408082735</v>
      </c>
      <c r="W17" s="12">
        <f t="shared" si="0"/>
        <v>1</v>
      </c>
      <c r="X17" s="12">
        <f t="shared" si="0"/>
        <v>0.46685096302175405</v>
      </c>
      <c r="Y17" s="12">
        <f t="shared" si="0"/>
        <v>0.36347493341070647</v>
      </c>
      <c r="Z17" s="12">
        <f t="shared" si="0"/>
        <v>0.50495707410022328</v>
      </c>
      <c r="AA17" s="12">
        <f t="shared" si="0"/>
        <v>0.59624425410307114</v>
      </c>
      <c r="AB17" s="12">
        <f t="shared" si="0"/>
        <v>0.48278510535190577</v>
      </c>
      <c r="AC17" s="12"/>
      <c r="AD17" s="12"/>
      <c r="AE17" s="12"/>
      <c r="AF17" s="12"/>
    </row>
    <row r="18" spans="1:32" x14ac:dyDescent="0.35">
      <c r="A18" s="1" t="s">
        <v>117</v>
      </c>
      <c r="B18" t="s">
        <v>6</v>
      </c>
      <c r="C18" s="12">
        <f t="shared" si="1"/>
        <v>0.81275699003049162</v>
      </c>
      <c r="D18" s="12">
        <f t="shared" si="2"/>
        <v>0.79769743043200048</v>
      </c>
      <c r="E18" s="12">
        <f t="shared" si="3"/>
        <v>0.77449629244481466</v>
      </c>
      <c r="F18" s="12">
        <f t="shared" si="4"/>
        <v>0.91500000000000004</v>
      </c>
      <c r="G18" s="17">
        <f t="shared" si="5"/>
        <v>0.81174772781089666</v>
      </c>
      <c r="J18" s="19">
        <v>0.828643917630425</v>
      </c>
      <c r="K18" s="19">
        <v>0.79769743043200048</v>
      </c>
      <c r="L18" s="19">
        <v>0.85211411976743123</v>
      </c>
      <c r="M18" s="19">
        <v>0.91500000000000004</v>
      </c>
      <c r="N18" s="19">
        <v>0.84118551532659691</v>
      </c>
      <c r="O18" s="19">
        <v>0.76844153713445318</v>
      </c>
      <c r="P18" s="19">
        <v>0.81174772781089666</v>
      </c>
      <c r="Q18" s="19">
        <v>0.75548048154821601</v>
      </c>
      <c r="R18" s="19">
        <v>0.71589427601879685</v>
      </c>
      <c r="S18" s="13"/>
      <c r="T18" s="12">
        <f t="shared" si="0"/>
        <v>0.828643917630425</v>
      </c>
      <c r="U18" s="12">
        <f t="shared" si="0"/>
        <v>0.79769743043200048</v>
      </c>
      <c r="V18" s="12">
        <f t="shared" si="0"/>
        <v>0.85211411976743123</v>
      </c>
      <c r="W18" s="12">
        <f t="shared" si="0"/>
        <v>0.91500000000000004</v>
      </c>
      <c r="X18" s="12">
        <f t="shared" si="0"/>
        <v>0.84118551532659691</v>
      </c>
      <c r="Y18" s="12">
        <f t="shared" si="0"/>
        <v>0.76844153713445318</v>
      </c>
      <c r="Z18" s="12">
        <f t="shared" si="0"/>
        <v>0.81174772781089666</v>
      </c>
      <c r="AA18" s="12">
        <f t="shared" si="0"/>
        <v>0.75548048154821601</v>
      </c>
      <c r="AB18" s="12">
        <f t="shared" si="0"/>
        <v>0.71589427601879685</v>
      </c>
      <c r="AC18" s="12"/>
      <c r="AD18" s="12"/>
      <c r="AE18" s="12"/>
      <c r="AF18" s="12"/>
    </row>
    <row r="19" spans="1:32" x14ac:dyDescent="0.35">
      <c r="A19" s="1" t="s">
        <v>232</v>
      </c>
      <c r="B19" t="s">
        <v>300</v>
      </c>
      <c r="C19" s="12">
        <f t="shared" si="1"/>
        <v>0.46558096563598178</v>
      </c>
      <c r="D19" s="12">
        <f t="shared" si="2"/>
        <v>0.43920968078564432</v>
      </c>
      <c r="E19" s="12">
        <f t="shared" si="3"/>
        <v>0.51229283595450215</v>
      </c>
      <c r="F19" s="12">
        <f t="shared" si="4"/>
        <v>1</v>
      </c>
      <c r="G19" s="17">
        <f t="shared" si="5"/>
        <v>0.41576959290611315</v>
      </c>
      <c r="J19" s="19">
        <v>0.46135752243448591</v>
      </c>
      <c r="K19" s="19">
        <v>0.43920968078564432</v>
      </c>
      <c r="L19" s="19">
        <v>0.6956644329837155</v>
      </c>
      <c r="M19" s="19">
        <v>1</v>
      </c>
      <c r="N19" s="19">
        <v>0.48693073547975035</v>
      </c>
      <c r="O19" s="19">
        <v>0.44845463899370913</v>
      </c>
      <c r="P19" s="19">
        <v>0.41576959290611315</v>
      </c>
      <c r="Q19" s="19">
        <v>0.50221491265894902</v>
      </c>
      <c r="R19" s="19">
        <v>0.33899916222084187</v>
      </c>
      <c r="S19" s="13"/>
      <c r="T19" s="12">
        <f t="shared" si="0"/>
        <v>0.46135752243448591</v>
      </c>
      <c r="U19" s="12">
        <f t="shared" si="0"/>
        <v>0.43920968078564432</v>
      </c>
      <c r="V19" s="12">
        <f t="shared" si="0"/>
        <v>0.6956644329837155</v>
      </c>
      <c r="W19" s="12">
        <f t="shared" si="0"/>
        <v>1</v>
      </c>
      <c r="X19" s="12">
        <f t="shared" si="0"/>
        <v>0.48693073547975035</v>
      </c>
      <c r="Y19" s="12">
        <f t="shared" si="0"/>
        <v>0.44845463899370913</v>
      </c>
      <c r="Z19" s="12">
        <f t="shared" si="0"/>
        <v>0.41576959290611315</v>
      </c>
      <c r="AA19" s="12">
        <f t="shared" si="0"/>
        <v>0.50221491265894902</v>
      </c>
      <c r="AB19" s="12">
        <f t="shared" si="0"/>
        <v>0.33899916222084187</v>
      </c>
      <c r="AC19" s="12"/>
      <c r="AD19" s="12"/>
      <c r="AE19" s="12"/>
      <c r="AF19" s="12"/>
    </row>
    <row r="20" spans="1:32" x14ac:dyDescent="0.35">
      <c r="A20" s="1" t="s">
        <v>118</v>
      </c>
      <c r="B20" t="s">
        <v>7</v>
      </c>
      <c r="C20" s="12">
        <f t="shared" si="1"/>
        <v>0.41523149555998051</v>
      </c>
      <c r="D20" s="12">
        <f t="shared" si="2"/>
        <v>0.26193356835387255</v>
      </c>
      <c r="E20" s="12">
        <f t="shared" si="3"/>
        <v>0.37805635628353634</v>
      </c>
      <c r="F20" s="12">
        <f t="shared" si="4"/>
        <v>1</v>
      </c>
      <c r="G20" s="17">
        <f t="shared" si="5"/>
        <v>0.40193538040596444</v>
      </c>
      <c r="J20" s="19">
        <v>0.36077982118408186</v>
      </c>
      <c r="K20" s="19">
        <v>0.26193356835387255</v>
      </c>
      <c r="L20" s="19">
        <v>0.57663667299088939</v>
      </c>
      <c r="M20" s="19">
        <v>1</v>
      </c>
      <c r="N20" s="19">
        <v>0.46695377835857521</v>
      </c>
      <c r="O20" s="19">
        <v>0.41796088713728446</v>
      </c>
      <c r="P20" s="19">
        <v>0.40193538040596444</v>
      </c>
      <c r="Q20" s="19">
        <v>0.34936831240241312</v>
      </c>
      <c r="R20" s="19">
        <v>0.2081640834573065</v>
      </c>
      <c r="S20" s="13"/>
      <c r="T20" s="12">
        <f t="shared" si="0"/>
        <v>0.36077982118408186</v>
      </c>
      <c r="U20" s="12">
        <f t="shared" si="0"/>
        <v>0.26193356835387255</v>
      </c>
      <c r="V20" s="12">
        <f t="shared" si="0"/>
        <v>0.57663667299088939</v>
      </c>
      <c r="W20" s="12">
        <f t="shared" si="0"/>
        <v>1</v>
      </c>
      <c r="X20" s="12">
        <f t="shared" si="0"/>
        <v>0.46695377835857521</v>
      </c>
      <c r="Y20" s="12">
        <f t="shared" si="0"/>
        <v>0.41796088713728446</v>
      </c>
      <c r="Z20" s="12">
        <f t="shared" si="0"/>
        <v>0.40193538040596444</v>
      </c>
      <c r="AA20" s="12">
        <f t="shared" si="0"/>
        <v>0.34936831240241312</v>
      </c>
      <c r="AB20" s="12">
        <f t="shared" si="0"/>
        <v>0.2081640834573065</v>
      </c>
      <c r="AC20" s="12"/>
      <c r="AD20" s="12"/>
      <c r="AE20" s="12"/>
      <c r="AF20" s="12"/>
    </row>
    <row r="21" spans="1:32" x14ac:dyDescent="0.35">
      <c r="A21" s="1" t="s">
        <v>119</v>
      </c>
      <c r="B21" t="s">
        <v>8</v>
      </c>
      <c r="C21" s="12">
        <f t="shared" si="1"/>
        <v>0.50582044974638152</v>
      </c>
      <c r="D21" s="12">
        <f t="shared" si="2"/>
        <v>0.44072227303740363</v>
      </c>
      <c r="E21" s="12">
        <f t="shared" si="3"/>
        <v>0.6208856782219111</v>
      </c>
      <c r="F21" s="12">
        <f t="shared" si="4"/>
        <v>1</v>
      </c>
      <c r="G21" s="17">
        <f t="shared" si="5"/>
        <v>0.48931495124887991</v>
      </c>
      <c r="J21" s="19">
        <v>0.44844212190333566</v>
      </c>
      <c r="K21" s="19">
        <v>0.44072227303740363</v>
      </c>
      <c r="L21" s="19">
        <v>0.85162814787822205</v>
      </c>
      <c r="M21" s="19">
        <v>1</v>
      </c>
      <c r="N21" s="19">
        <v>0.59418213112737461</v>
      </c>
      <c r="O21" s="19">
        <v>0.47483709620843451</v>
      </c>
      <c r="P21" s="19">
        <v>0.48931495124887991</v>
      </c>
      <c r="Q21" s="19">
        <v>0.50865054840115331</v>
      </c>
      <c r="R21" s="19">
        <v>0.50237833838635815</v>
      </c>
      <c r="S21" s="13"/>
      <c r="T21" s="12">
        <f t="shared" si="0"/>
        <v>0.44844212190333566</v>
      </c>
      <c r="U21" s="12">
        <f t="shared" si="0"/>
        <v>0.44072227303740363</v>
      </c>
      <c r="V21" s="12">
        <f t="shared" si="0"/>
        <v>0.85162814787822205</v>
      </c>
      <c r="W21" s="12">
        <f t="shared" si="0"/>
        <v>1</v>
      </c>
      <c r="X21" s="12">
        <f t="shared" si="0"/>
        <v>0.59418213112737461</v>
      </c>
      <c r="Y21" s="12">
        <f t="shared" si="0"/>
        <v>0.47483709620843451</v>
      </c>
      <c r="Z21" s="12">
        <f t="shared" si="0"/>
        <v>0.48931495124887991</v>
      </c>
      <c r="AA21" s="12">
        <f t="shared" si="0"/>
        <v>0.50865054840115331</v>
      </c>
      <c r="AB21" s="12">
        <f t="shared" si="0"/>
        <v>0.50237833838635815</v>
      </c>
      <c r="AC21" s="12"/>
      <c r="AD21" s="12"/>
      <c r="AE21" s="12"/>
      <c r="AF21" s="12"/>
    </row>
    <row r="22" spans="1:32" x14ac:dyDescent="0.35">
      <c r="A22" s="1" t="s">
        <v>120</v>
      </c>
      <c r="B22" t="s">
        <v>9</v>
      </c>
      <c r="C22" s="12">
        <f t="shared" si="1"/>
        <v>0.54806630688990554</v>
      </c>
      <c r="D22" s="12">
        <f t="shared" si="2"/>
        <v>0.60039652541749655</v>
      </c>
      <c r="E22" s="12">
        <f t="shared" si="3"/>
        <v>0.61090935845280669</v>
      </c>
      <c r="F22" s="12">
        <f t="shared" si="4"/>
        <v>1</v>
      </c>
      <c r="G22" s="17">
        <f t="shared" si="5"/>
        <v>0.59812651084989588</v>
      </c>
      <c r="J22" s="19">
        <v>0.58299143415053267</v>
      </c>
      <c r="K22" s="19">
        <v>0.60039652541749655</v>
      </c>
      <c r="L22" s="19">
        <v>0.66496210395146849</v>
      </c>
      <c r="M22" s="19">
        <v>1</v>
      </c>
      <c r="N22" s="19">
        <v>0.57829992355376625</v>
      </c>
      <c r="O22" s="19">
        <v>0.48290756296541754</v>
      </c>
      <c r="P22" s="19">
        <v>0.59812651084989588</v>
      </c>
      <c r="Q22" s="19">
        <v>0.60029479500256644</v>
      </c>
      <c r="R22" s="19">
        <v>0.56747117640438516</v>
      </c>
      <c r="S22" s="13"/>
      <c r="T22" s="12">
        <f t="shared" si="0"/>
        <v>0.58299143415053267</v>
      </c>
      <c r="U22" s="12">
        <f t="shared" si="0"/>
        <v>0.60039652541749655</v>
      </c>
      <c r="V22" s="12">
        <f t="shared" si="0"/>
        <v>0.66496210395146849</v>
      </c>
      <c r="W22" s="12">
        <f t="shared" si="0"/>
        <v>1</v>
      </c>
      <c r="X22" s="12">
        <f t="shared" si="0"/>
        <v>0.57829992355376625</v>
      </c>
      <c r="Y22" s="12">
        <f t="shared" si="0"/>
        <v>0.48290756296541754</v>
      </c>
      <c r="Z22" s="12">
        <f t="shared" si="0"/>
        <v>0.59812651084989588</v>
      </c>
      <c r="AA22" s="12">
        <f t="shared" si="0"/>
        <v>0.60029479500256644</v>
      </c>
      <c r="AB22" s="12">
        <f t="shared" si="0"/>
        <v>0.56747117640438516</v>
      </c>
      <c r="AC22" s="12"/>
      <c r="AD22" s="12"/>
      <c r="AE22" s="12"/>
      <c r="AF22" s="12"/>
    </row>
    <row r="23" spans="1:32" x14ac:dyDescent="0.35">
      <c r="A23" s="1" t="s">
        <v>121</v>
      </c>
      <c r="B23" t="s">
        <v>10</v>
      </c>
      <c r="C23" s="12">
        <f t="shared" si="1"/>
        <v>0.57592131002964686</v>
      </c>
      <c r="D23" s="12">
        <f t="shared" si="2"/>
        <v>0.4546344791309207</v>
      </c>
      <c r="E23" s="12">
        <f t="shared" si="3"/>
        <v>0.46960844589911371</v>
      </c>
      <c r="F23" s="12">
        <f t="shared" si="4"/>
        <v>1</v>
      </c>
      <c r="G23" s="17">
        <f t="shared" si="5"/>
        <v>0.51768740679816694</v>
      </c>
      <c r="J23" s="19">
        <v>0.56140774833230789</v>
      </c>
      <c r="K23" s="19">
        <v>0.4546344791309207</v>
      </c>
      <c r="L23" s="19">
        <v>0.51096701386630572</v>
      </c>
      <c r="M23" s="19">
        <v>1</v>
      </c>
      <c r="N23" s="19">
        <v>0.54658683796405549</v>
      </c>
      <c r="O23" s="19">
        <v>0.61976934379257731</v>
      </c>
      <c r="P23" s="19">
        <v>0.51768740679816694</v>
      </c>
      <c r="Q23" s="19">
        <v>0.54911305690141121</v>
      </c>
      <c r="R23" s="19">
        <v>0.34874526692962426</v>
      </c>
      <c r="S23" s="13"/>
      <c r="T23" s="12">
        <f t="shared" si="0"/>
        <v>0.56140774833230789</v>
      </c>
      <c r="U23" s="12">
        <f t="shared" si="0"/>
        <v>0.4546344791309207</v>
      </c>
      <c r="V23" s="12">
        <f t="shared" si="0"/>
        <v>0.51096701386630572</v>
      </c>
      <c r="W23" s="12">
        <f t="shared" si="0"/>
        <v>1</v>
      </c>
      <c r="X23" s="12">
        <f t="shared" si="0"/>
        <v>0.54658683796405549</v>
      </c>
      <c r="Y23" s="12">
        <f t="shared" si="0"/>
        <v>0.61976934379257731</v>
      </c>
      <c r="Z23" s="12">
        <f t="shared" si="0"/>
        <v>0.51768740679816694</v>
      </c>
      <c r="AA23" s="12">
        <f t="shared" si="0"/>
        <v>0.54911305690141121</v>
      </c>
      <c r="AB23" s="12">
        <f t="shared" si="0"/>
        <v>0.34874526692962426</v>
      </c>
      <c r="AC23" s="12"/>
      <c r="AD23" s="12"/>
      <c r="AE23" s="12"/>
      <c r="AF23" s="12"/>
    </row>
    <row r="24" spans="1:32" x14ac:dyDescent="0.35">
      <c r="A24" s="1" t="s">
        <v>122</v>
      </c>
      <c r="B24" t="s">
        <v>11</v>
      </c>
      <c r="C24" s="12">
        <f t="shared" si="1"/>
        <v>0.53249706469509117</v>
      </c>
      <c r="D24" s="12">
        <f t="shared" si="2"/>
        <v>0.43529057690014661</v>
      </c>
      <c r="E24" s="12">
        <f t="shared" si="3"/>
        <v>0.61633644972027291</v>
      </c>
      <c r="F24" s="12">
        <f t="shared" si="4"/>
        <v>1</v>
      </c>
      <c r="G24" s="17">
        <f t="shared" si="5"/>
        <v>0.54228729650623919</v>
      </c>
      <c r="J24" s="19">
        <v>0.4568836391625351</v>
      </c>
      <c r="K24" s="19">
        <v>0.43529057690014661</v>
      </c>
      <c r="L24" s="19">
        <v>0.83908001449524394</v>
      </c>
      <c r="M24" s="19">
        <v>1</v>
      </c>
      <c r="N24" s="19">
        <v>0.6026701312840298</v>
      </c>
      <c r="O24" s="19">
        <v>0.53793742363870867</v>
      </c>
      <c r="P24" s="19">
        <v>0.54228729650623919</v>
      </c>
      <c r="Q24" s="19">
        <v>0.56002410360488952</v>
      </c>
      <c r="R24" s="19">
        <v>0.44990523106068508</v>
      </c>
      <c r="S24" s="13"/>
      <c r="T24" s="12">
        <f t="shared" ref="T24:AB52" si="6">IF(ISNUMBER(J24)=TRUE,T$5*(J24-T$4)/(T$3-T$4)+(1-T$5)*(1-(J24-T$4)/(T$3-T$4)),"..")</f>
        <v>0.4568836391625351</v>
      </c>
      <c r="U24" s="12">
        <f t="shared" si="6"/>
        <v>0.43529057690014661</v>
      </c>
      <c r="V24" s="12">
        <f t="shared" si="6"/>
        <v>0.83908001449524394</v>
      </c>
      <c r="W24" s="12">
        <f t="shared" si="6"/>
        <v>1</v>
      </c>
      <c r="X24" s="12">
        <f t="shared" si="6"/>
        <v>0.6026701312840298</v>
      </c>
      <c r="Y24" s="12">
        <f t="shared" si="6"/>
        <v>0.53793742363870867</v>
      </c>
      <c r="Z24" s="12">
        <f t="shared" si="6"/>
        <v>0.54228729650623919</v>
      </c>
      <c r="AA24" s="12">
        <f t="shared" si="6"/>
        <v>0.56002410360488952</v>
      </c>
      <c r="AB24" s="12">
        <f t="shared" si="6"/>
        <v>0.44990523106068508</v>
      </c>
      <c r="AC24" s="12"/>
      <c r="AD24" s="12"/>
      <c r="AE24" s="12"/>
      <c r="AF24" s="12"/>
    </row>
    <row r="25" spans="1:32" x14ac:dyDescent="0.35">
      <c r="A25" s="1" t="s">
        <v>123</v>
      </c>
      <c r="B25" t="s">
        <v>12</v>
      </c>
      <c r="C25" s="12">
        <f t="shared" si="1"/>
        <v>0.52817913908317138</v>
      </c>
      <c r="D25" s="12">
        <f t="shared" si="2"/>
        <v>0.43798003389956847</v>
      </c>
      <c r="E25" s="12">
        <f t="shared" si="3"/>
        <v>0.55137346662541253</v>
      </c>
      <c r="F25" s="12">
        <f t="shared" si="4"/>
        <v>0.86499999999999999</v>
      </c>
      <c r="G25" s="17">
        <f t="shared" si="5"/>
        <v>0.46257481563381742</v>
      </c>
      <c r="J25" s="19">
        <v>0.55296872315779522</v>
      </c>
      <c r="K25" s="19">
        <v>0.43798003389956847</v>
      </c>
      <c r="L25" s="19">
        <v>0.73055855366938283</v>
      </c>
      <c r="M25" s="19">
        <v>0.86499999999999999</v>
      </c>
      <c r="N25" s="19">
        <v>0.57239379636764509</v>
      </c>
      <c r="O25" s="19">
        <v>0.45917489772407361</v>
      </c>
      <c r="P25" s="19">
        <v>0.46257481563381742</v>
      </c>
      <c r="Q25" s="19">
        <v>0.4583770337384237</v>
      </c>
      <c r="R25" s="19">
        <v>0.46518481246843113</v>
      </c>
      <c r="S25" s="13"/>
      <c r="T25" s="12">
        <f t="shared" si="6"/>
        <v>0.55296872315779522</v>
      </c>
      <c r="U25" s="12">
        <f t="shared" si="6"/>
        <v>0.43798003389956847</v>
      </c>
      <c r="V25" s="12">
        <f t="shared" si="6"/>
        <v>0.73055855366938283</v>
      </c>
      <c r="W25" s="12">
        <f t="shared" si="6"/>
        <v>0.86499999999999999</v>
      </c>
      <c r="X25" s="12">
        <f t="shared" si="6"/>
        <v>0.57239379636764509</v>
      </c>
      <c r="Y25" s="12">
        <f t="shared" si="6"/>
        <v>0.45917489772407361</v>
      </c>
      <c r="Z25" s="12">
        <f t="shared" si="6"/>
        <v>0.46257481563381742</v>
      </c>
      <c r="AA25" s="12">
        <f t="shared" si="6"/>
        <v>0.4583770337384237</v>
      </c>
      <c r="AB25" s="12">
        <f t="shared" si="6"/>
        <v>0.46518481246843113</v>
      </c>
      <c r="AC25" s="12"/>
      <c r="AD25" s="12"/>
      <c r="AE25" s="12"/>
      <c r="AF25" s="12"/>
    </row>
    <row r="26" spans="1:32" x14ac:dyDescent="0.35">
      <c r="A26" s="1" t="s">
        <v>124</v>
      </c>
      <c r="B26" t="s">
        <v>13</v>
      </c>
      <c r="C26" s="12">
        <f t="shared" si="1"/>
        <v>0.3005196108106955</v>
      </c>
      <c r="D26" s="12">
        <f t="shared" si="2"/>
        <v>0.24403445657343817</v>
      </c>
      <c r="E26" s="12">
        <f t="shared" si="3"/>
        <v>0.43237744514768678</v>
      </c>
      <c r="F26" s="12">
        <f t="shared" si="4"/>
        <v>1</v>
      </c>
      <c r="G26" s="17">
        <f t="shared" si="5"/>
        <v>0.29153960102899112</v>
      </c>
      <c r="J26" s="19">
        <v>0.28836977565993321</v>
      </c>
      <c r="K26" s="19">
        <v>0.24403445657343817</v>
      </c>
      <c r="L26" s="19">
        <v>0.8107498398666273</v>
      </c>
      <c r="M26" s="19">
        <v>1</v>
      </c>
      <c r="N26" s="19">
        <v>0.34711357186036812</v>
      </c>
      <c r="O26" s="19">
        <v>0.26607548491178512</v>
      </c>
      <c r="P26" s="19">
        <v>0.29153960102899112</v>
      </c>
      <c r="Q26" s="19">
        <v>0.23241184537023121</v>
      </c>
      <c r="R26" s="19">
        <v>0.25397065020620174</v>
      </c>
      <c r="S26" s="13"/>
      <c r="T26" s="12">
        <f t="shared" si="6"/>
        <v>0.28836977565993321</v>
      </c>
      <c r="U26" s="12">
        <f t="shared" si="6"/>
        <v>0.24403445657343817</v>
      </c>
      <c r="V26" s="12">
        <f t="shared" si="6"/>
        <v>0.8107498398666273</v>
      </c>
      <c r="W26" s="12">
        <f t="shared" si="6"/>
        <v>1</v>
      </c>
      <c r="X26" s="12">
        <f t="shared" si="6"/>
        <v>0.34711357186036812</v>
      </c>
      <c r="Y26" s="12">
        <f t="shared" si="6"/>
        <v>0.26607548491178512</v>
      </c>
      <c r="Z26" s="12">
        <f t="shared" si="6"/>
        <v>0.29153960102899112</v>
      </c>
      <c r="AA26" s="12">
        <f t="shared" si="6"/>
        <v>0.23241184537023121</v>
      </c>
      <c r="AB26" s="12">
        <f t="shared" si="6"/>
        <v>0.25397065020620174</v>
      </c>
      <c r="AC26" s="12"/>
      <c r="AD26" s="12"/>
      <c r="AE26" s="12"/>
      <c r="AF26" s="12"/>
    </row>
    <row r="27" spans="1:32" x14ac:dyDescent="0.35">
      <c r="A27" s="1" t="s">
        <v>125</v>
      </c>
      <c r="B27" t="s">
        <v>14</v>
      </c>
      <c r="C27" s="12">
        <f t="shared" si="1"/>
        <v>0.37389974555325023</v>
      </c>
      <c r="D27" s="12">
        <f t="shared" si="2"/>
        <v>0.2710581964199707</v>
      </c>
      <c r="E27" s="12">
        <f t="shared" si="3"/>
        <v>0.42568287975602059</v>
      </c>
      <c r="F27" s="12">
        <f t="shared" si="4"/>
        <v>0.67749999999999999</v>
      </c>
      <c r="G27" s="17">
        <f t="shared" si="5"/>
        <v>0.41263941946369098</v>
      </c>
      <c r="J27" s="19">
        <v>0.38520486946292792</v>
      </c>
      <c r="K27" s="19">
        <v>0.2710581964199707</v>
      </c>
      <c r="L27" s="19">
        <v>0.60974266074880457</v>
      </c>
      <c r="M27" s="19">
        <v>0.67749999999999999</v>
      </c>
      <c r="N27" s="19">
        <v>0.39196658756804731</v>
      </c>
      <c r="O27" s="19">
        <v>0.34452777962877551</v>
      </c>
      <c r="P27" s="19">
        <v>0.41263941946369098</v>
      </c>
      <c r="Q27" s="19">
        <v>0.38548246635024019</v>
      </c>
      <c r="R27" s="19">
        <v>0.28182351216901708</v>
      </c>
      <c r="S27" s="13"/>
      <c r="T27" s="12">
        <f t="shared" si="6"/>
        <v>0.38520486946292792</v>
      </c>
      <c r="U27" s="12">
        <f t="shared" si="6"/>
        <v>0.2710581964199707</v>
      </c>
      <c r="V27" s="12">
        <f t="shared" si="6"/>
        <v>0.60974266074880457</v>
      </c>
      <c r="W27" s="12">
        <f t="shared" si="6"/>
        <v>0.67749999999999999</v>
      </c>
      <c r="X27" s="12">
        <f t="shared" si="6"/>
        <v>0.39196658756804731</v>
      </c>
      <c r="Y27" s="12">
        <f t="shared" si="6"/>
        <v>0.34452777962877551</v>
      </c>
      <c r="Z27" s="12">
        <f t="shared" si="6"/>
        <v>0.41263941946369098</v>
      </c>
      <c r="AA27" s="12">
        <f t="shared" si="6"/>
        <v>0.38548246635024019</v>
      </c>
      <c r="AB27" s="12">
        <f t="shared" si="6"/>
        <v>0.28182351216901708</v>
      </c>
      <c r="AC27" s="12"/>
      <c r="AD27" s="12"/>
      <c r="AE27" s="12"/>
      <c r="AF27" s="12"/>
    </row>
    <row r="28" spans="1:32" x14ac:dyDescent="0.35">
      <c r="A28" s="56" t="s">
        <v>126</v>
      </c>
      <c r="B28" t="s">
        <v>15</v>
      </c>
      <c r="C28" s="12">
        <f t="shared" si="1"/>
        <v>0.82802736337721239</v>
      </c>
      <c r="D28" s="12">
        <f t="shared" si="2"/>
        <v>0.82872025080321454</v>
      </c>
      <c r="E28" s="12">
        <f t="shared" si="3"/>
        <v>0.78683373454982541</v>
      </c>
      <c r="F28" s="12">
        <f t="shared" si="4"/>
        <v>1</v>
      </c>
      <c r="G28" s="17">
        <f t="shared" si="5"/>
        <v>0.81116157235535957</v>
      </c>
      <c r="H28" s="56"/>
      <c r="J28" s="19">
        <v>0.84643143238333451</v>
      </c>
      <c r="K28" s="19">
        <v>0.82872025080321454</v>
      </c>
      <c r="L28" s="19">
        <v>0.92454849821920448</v>
      </c>
      <c r="M28" s="19">
        <v>1</v>
      </c>
      <c r="N28" s="19">
        <v>0.82784135954787974</v>
      </c>
      <c r="O28" s="19">
        <v>0.80980929820042324</v>
      </c>
      <c r="P28" s="19">
        <v>0.81116157235535957</v>
      </c>
      <c r="Q28" s="19">
        <v>0.70179935606037158</v>
      </c>
      <c r="R28" s="19">
        <v>0.73415334936990029</v>
      </c>
      <c r="S28" s="13"/>
      <c r="T28" s="12">
        <f t="shared" si="6"/>
        <v>0.84643143238333451</v>
      </c>
      <c r="U28" s="12">
        <f t="shared" si="6"/>
        <v>0.82872025080321454</v>
      </c>
      <c r="V28" s="12">
        <f t="shared" si="6"/>
        <v>0.92454849821920448</v>
      </c>
      <c r="W28" s="12">
        <f t="shared" si="6"/>
        <v>1</v>
      </c>
      <c r="X28" s="12">
        <f t="shared" si="6"/>
        <v>0.82784135954787974</v>
      </c>
      <c r="Y28" s="12">
        <f t="shared" si="6"/>
        <v>0.80980929820042324</v>
      </c>
      <c r="Z28" s="12">
        <f t="shared" si="6"/>
        <v>0.81116157235535957</v>
      </c>
      <c r="AA28" s="12">
        <f t="shared" si="6"/>
        <v>0.70179935606037158</v>
      </c>
      <c r="AB28" s="12">
        <f t="shared" si="6"/>
        <v>0.73415334936990029</v>
      </c>
      <c r="AC28" s="12"/>
      <c r="AD28" s="12"/>
      <c r="AE28" s="12"/>
      <c r="AF28" s="12"/>
    </row>
    <row r="29" spans="1:32" x14ac:dyDescent="0.35">
      <c r="A29" s="1" t="s">
        <v>127</v>
      </c>
      <c r="B29" t="s">
        <v>16</v>
      </c>
      <c r="C29" s="12">
        <f t="shared" si="1"/>
        <v>0.72543975274213379</v>
      </c>
      <c r="D29" s="12">
        <f t="shared" si="2"/>
        <v>0.69597205034777265</v>
      </c>
      <c r="E29" s="12">
        <f t="shared" si="3"/>
        <v>0.65128584540582057</v>
      </c>
      <c r="F29" s="12">
        <f t="shared" si="4"/>
        <v>1</v>
      </c>
      <c r="G29" s="17">
        <f t="shared" si="5"/>
        <v>0.65329098818490494</v>
      </c>
      <c r="J29" s="19">
        <v>0.72362195096887083</v>
      </c>
      <c r="K29" s="19">
        <v>0.69597205034777265</v>
      </c>
      <c r="L29" s="19">
        <v>0.75188634178156732</v>
      </c>
      <c r="M29" s="19">
        <v>1</v>
      </c>
      <c r="N29" s="19">
        <v>0.73097183488099637</v>
      </c>
      <c r="O29" s="19">
        <v>0.72172547237653406</v>
      </c>
      <c r="P29" s="19">
        <v>0.65329098818490494</v>
      </c>
      <c r="Q29" s="19">
        <v>0.63362805450471626</v>
      </c>
      <c r="R29" s="19">
        <v>0.56834313993117813</v>
      </c>
      <c r="S29" s="13"/>
      <c r="T29" s="12">
        <f t="shared" si="6"/>
        <v>0.72362195096887083</v>
      </c>
      <c r="U29" s="12">
        <f t="shared" si="6"/>
        <v>0.69597205034777265</v>
      </c>
      <c r="V29" s="12">
        <f t="shared" si="6"/>
        <v>0.75188634178156732</v>
      </c>
      <c r="W29" s="12">
        <f t="shared" si="6"/>
        <v>1</v>
      </c>
      <c r="X29" s="12">
        <f t="shared" si="6"/>
        <v>0.73097183488099637</v>
      </c>
      <c r="Y29" s="12">
        <f t="shared" si="6"/>
        <v>0.72172547237653406</v>
      </c>
      <c r="Z29" s="12">
        <f t="shared" si="6"/>
        <v>0.65329098818490494</v>
      </c>
      <c r="AA29" s="12">
        <f t="shared" si="6"/>
        <v>0.63362805450471626</v>
      </c>
      <c r="AB29" s="12">
        <f t="shared" si="6"/>
        <v>0.56834313993117813</v>
      </c>
      <c r="AC29" s="12"/>
      <c r="AD29" s="12"/>
      <c r="AE29" s="12"/>
      <c r="AF29" s="12"/>
    </row>
    <row r="30" spans="1:32" x14ac:dyDescent="0.35">
      <c r="A30" s="1" t="s">
        <v>128</v>
      </c>
      <c r="B30" t="s">
        <v>17</v>
      </c>
      <c r="C30" s="12">
        <f t="shared" si="1"/>
        <v>0.3536787769182943</v>
      </c>
      <c r="D30" s="12">
        <f t="shared" si="2"/>
        <v>0.55116037888200731</v>
      </c>
      <c r="E30" s="12">
        <f t="shared" si="3"/>
        <v>0.59997369750837681</v>
      </c>
      <c r="F30" s="12">
        <f t="shared" si="4"/>
        <v>0.91500000000000004</v>
      </c>
      <c r="G30" s="17">
        <f t="shared" si="5"/>
        <v>0.47862560643333196</v>
      </c>
      <c r="J30" s="19">
        <v>0.32648601195233612</v>
      </c>
      <c r="K30" s="19">
        <v>0.55116037888200731</v>
      </c>
      <c r="L30" s="19">
        <v>0.79151238504945953</v>
      </c>
      <c r="M30" s="19">
        <v>0.91500000000000004</v>
      </c>
      <c r="N30" s="19">
        <v>0.316983261669468</v>
      </c>
      <c r="O30" s="19">
        <v>0.41756705713307873</v>
      </c>
      <c r="P30" s="19">
        <v>0.47862560643333196</v>
      </c>
      <c r="Q30" s="19">
        <v>0.54162866946433597</v>
      </c>
      <c r="R30" s="19">
        <v>0.46678003801133466</v>
      </c>
      <c r="S30" s="13"/>
      <c r="T30" s="12">
        <f t="shared" si="6"/>
        <v>0.32648601195233612</v>
      </c>
      <c r="U30" s="12">
        <f t="shared" si="6"/>
        <v>0.55116037888200731</v>
      </c>
      <c r="V30" s="12">
        <f t="shared" si="6"/>
        <v>0.79151238504945953</v>
      </c>
      <c r="W30" s="12">
        <f t="shared" si="6"/>
        <v>0.91500000000000004</v>
      </c>
      <c r="X30" s="12">
        <f t="shared" si="6"/>
        <v>0.316983261669468</v>
      </c>
      <c r="Y30" s="12">
        <f t="shared" si="6"/>
        <v>0.41756705713307873</v>
      </c>
      <c r="Z30" s="12">
        <f t="shared" si="6"/>
        <v>0.47862560643333196</v>
      </c>
      <c r="AA30" s="12">
        <f t="shared" si="6"/>
        <v>0.54162866946433597</v>
      </c>
      <c r="AB30" s="12">
        <f t="shared" si="6"/>
        <v>0.46678003801133466</v>
      </c>
      <c r="AC30" s="12"/>
      <c r="AD30" s="12"/>
      <c r="AE30" s="12"/>
      <c r="AF30" s="12"/>
    </row>
    <row r="31" spans="1:32" x14ac:dyDescent="0.35">
      <c r="A31" s="1" t="s">
        <v>129</v>
      </c>
      <c r="B31" t="s">
        <v>18</v>
      </c>
      <c r="C31" s="12">
        <f t="shared" si="1"/>
        <v>0.56297805095127396</v>
      </c>
      <c r="D31" s="12">
        <f t="shared" si="2"/>
        <v>0.384214154253121</v>
      </c>
      <c r="E31" s="12">
        <f t="shared" si="3"/>
        <v>0.43269470075486033</v>
      </c>
      <c r="F31" s="12">
        <f t="shared" si="4"/>
        <v>1</v>
      </c>
      <c r="G31" s="17">
        <f t="shared" si="5"/>
        <v>0.49985267892101604</v>
      </c>
      <c r="J31" s="19">
        <v>0.52755872244195445</v>
      </c>
      <c r="K31" s="19">
        <v>0.384214154253121</v>
      </c>
      <c r="L31" s="19">
        <v>0.48793991449690832</v>
      </c>
      <c r="M31" s="19">
        <v>1</v>
      </c>
      <c r="N31" s="19">
        <v>0.52997156089376296</v>
      </c>
      <c r="O31" s="19">
        <v>0.63140386951810434</v>
      </c>
      <c r="P31" s="19">
        <v>0.49985267892101604</v>
      </c>
      <c r="Q31" s="19">
        <v>0.48020424002080325</v>
      </c>
      <c r="R31" s="19">
        <v>0.32993994774686947</v>
      </c>
      <c r="S31" s="13"/>
      <c r="T31" s="12">
        <f t="shared" si="6"/>
        <v>0.52755872244195445</v>
      </c>
      <c r="U31" s="12">
        <f t="shared" si="6"/>
        <v>0.384214154253121</v>
      </c>
      <c r="V31" s="12">
        <f t="shared" si="6"/>
        <v>0.48793991449690832</v>
      </c>
      <c r="W31" s="12">
        <f t="shared" si="6"/>
        <v>1</v>
      </c>
      <c r="X31" s="12">
        <f t="shared" si="6"/>
        <v>0.52997156089376296</v>
      </c>
      <c r="Y31" s="12">
        <f t="shared" si="6"/>
        <v>0.63140386951810434</v>
      </c>
      <c r="Z31" s="12">
        <f t="shared" si="6"/>
        <v>0.49985267892101604</v>
      </c>
      <c r="AA31" s="12">
        <f t="shared" si="6"/>
        <v>0.48020424002080325</v>
      </c>
      <c r="AB31" s="12">
        <f t="shared" si="6"/>
        <v>0.32993994774686947</v>
      </c>
      <c r="AC31" s="12"/>
      <c r="AD31" s="12"/>
      <c r="AE31" s="12"/>
      <c r="AF31" s="12"/>
    </row>
    <row r="32" spans="1:32" x14ac:dyDescent="0.35">
      <c r="A32" s="1" t="s">
        <v>234</v>
      </c>
      <c r="B32" t="s">
        <v>301</v>
      </c>
      <c r="C32" s="12">
        <f t="shared" si="1"/>
        <v>0.75506147974952686</v>
      </c>
      <c r="D32" s="12">
        <f t="shared" si="2"/>
        <v>0.67521848992716327</v>
      </c>
      <c r="E32" s="12">
        <f t="shared" si="3"/>
        <v>0.62528921174636809</v>
      </c>
      <c r="F32" s="12">
        <f t="shared" si="4"/>
        <v>1</v>
      </c>
      <c r="G32" s="17">
        <f t="shared" si="5"/>
        <v>0.67983546039326748</v>
      </c>
      <c r="J32" s="19">
        <v>0.78039787937501159</v>
      </c>
      <c r="K32" s="19">
        <v>0.67521848992716327</v>
      </c>
      <c r="L32" s="19">
        <v>0.70090329750581648</v>
      </c>
      <c r="M32" s="19">
        <v>1</v>
      </c>
      <c r="N32" s="19">
        <v>0.77776921695972512</v>
      </c>
      <c r="O32" s="19">
        <v>0.70701734291384399</v>
      </c>
      <c r="P32" s="19">
        <v>0.67983546039326748</v>
      </c>
      <c r="Q32" s="19">
        <v>0.62426268676033059</v>
      </c>
      <c r="R32" s="19">
        <v>0.55070165097295753</v>
      </c>
      <c r="S32" s="13"/>
      <c r="T32" s="12">
        <f t="shared" si="6"/>
        <v>0.78039787937501159</v>
      </c>
      <c r="U32" s="12">
        <f t="shared" si="6"/>
        <v>0.67521848992716327</v>
      </c>
      <c r="V32" s="12">
        <f t="shared" si="6"/>
        <v>0.70090329750581648</v>
      </c>
      <c r="W32" s="12">
        <f t="shared" si="6"/>
        <v>1</v>
      </c>
      <c r="X32" s="12">
        <f t="shared" si="6"/>
        <v>0.77776921695972512</v>
      </c>
      <c r="Y32" s="12">
        <f t="shared" si="6"/>
        <v>0.70701734291384399</v>
      </c>
      <c r="Z32" s="12">
        <f t="shared" si="6"/>
        <v>0.67983546039326748</v>
      </c>
      <c r="AA32" s="12">
        <f t="shared" si="6"/>
        <v>0.62426268676033059</v>
      </c>
      <c r="AB32" s="12">
        <f t="shared" si="6"/>
        <v>0.55070165097295753</v>
      </c>
      <c r="AC32" s="12"/>
      <c r="AD32" s="12"/>
      <c r="AE32" s="12"/>
      <c r="AF32" s="12"/>
    </row>
    <row r="33" spans="1:32" x14ac:dyDescent="0.35">
      <c r="A33" s="1" t="s">
        <v>130</v>
      </c>
      <c r="B33" t="s">
        <v>211</v>
      </c>
      <c r="C33" s="12">
        <f t="shared" si="1"/>
        <v>0.41379215537944586</v>
      </c>
      <c r="D33" s="12">
        <f t="shared" si="2"/>
        <v>0.37402644373435595</v>
      </c>
      <c r="E33" s="12">
        <f t="shared" si="3"/>
        <v>0.52135254090539263</v>
      </c>
      <c r="F33" s="12">
        <f t="shared" si="4"/>
        <v>1</v>
      </c>
      <c r="G33" s="17">
        <f t="shared" si="5"/>
        <v>0.52098603547885713</v>
      </c>
      <c r="J33" s="19">
        <v>0.40894892859442827</v>
      </c>
      <c r="K33" s="19">
        <v>0.37402644373435595</v>
      </c>
      <c r="L33" s="19">
        <v>0.67010746922856124</v>
      </c>
      <c r="M33" s="19">
        <v>1</v>
      </c>
      <c r="N33" s="19">
        <v>0.46209450486504405</v>
      </c>
      <c r="O33" s="19">
        <v>0.37033303267886514</v>
      </c>
      <c r="P33" s="19">
        <v>0.52098603547885713</v>
      </c>
      <c r="Q33" s="19">
        <v>0.51515746429922327</v>
      </c>
      <c r="R33" s="19">
        <v>0.37879268918839343</v>
      </c>
      <c r="S33" s="13"/>
      <c r="T33" s="12">
        <f t="shared" si="6"/>
        <v>0.40894892859442827</v>
      </c>
      <c r="U33" s="12">
        <f t="shared" si="6"/>
        <v>0.37402644373435595</v>
      </c>
      <c r="V33" s="12">
        <f t="shared" si="6"/>
        <v>0.67010746922856124</v>
      </c>
      <c r="W33" s="12">
        <f t="shared" si="6"/>
        <v>1</v>
      </c>
      <c r="X33" s="12">
        <f t="shared" si="6"/>
        <v>0.46209450486504405</v>
      </c>
      <c r="Y33" s="12">
        <f t="shared" si="6"/>
        <v>0.37033303267886514</v>
      </c>
      <c r="Z33" s="12">
        <f t="shared" si="6"/>
        <v>0.52098603547885713</v>
      </c>
      <c r="AA33" s="12">
        <f t="shared" si="6"/>
        <v>0.51515746429922327</v>
      </c>
      <c r="AB33" s="12">
        <f t="shared" si="6"/>
        <v>0.37879268918839343</v>
      </c>
      <c r="AC33" s="12"/>
      <c r="AD33" s="12"/>
      <c r="AE33" s="12"/>
      <c r="AF33" s="12"/>
    </row>
    <row r="34" spans="1:32" x14ac:dyDescent="0.35">
      <c r="A34" s="56" t="s">
        <v>131</v>
      </c>
      <c r="B34" t="s">
        <v>19</v>
      </c>
      <c r="C34" s="12">
        <f t="shared" si="1"/>
        <v>0.61068143359876692</v>
      </c>
      <c r="D34" s="12">
        <f t="shared" si="2"/>
        <v>0.57060756536366097</v>
      </c>
      <c r="E34" s="12">
        <f t="shared" si="3"/>
        <v>0.67346047588522673</v>
      </c>
      <c r="F34" s="12">
        <f t="shared" si="4"/>
        <v>1</v>
      </c>
      <c r="G34" s="17">
        <f t="shared" si="5"/>
        <v>0.54925445313598886</v>
      </c>
      <c r="H34" s="56"/>
      <c r="J34" s="19">
        <v>0.57600056548513201</v>
      </c>
      <c r="K34" s="19">
        <v>0.57060756536366097</v>
      </c>
      <c r="L34" s="19">
        <v>0.93538015568557875</v>
      </c>
      <c r="M34" s="19">
        <v>1</v>
      </c>
      <c r="N34" s="19">
        <v>0.6484202056984758</v>
      </c>
      <c r="O34" s="19">
        <v>0.60762352961269284</v>
      </c>
      <c r="P34" s="19">
        <v>0.54925445313598886</v>
      </c>
      <c r="Q34" s="19">
        <v>0.57910375324217067</v>
      </c>
      <c r="R34" s="19">
        <v>0.50589751872793087</v>
      </c>
      <c r="S34" s="13"/>
      <c r="T34" s="12">
        <f t="shared" si="6"/>
        <v>0.57600056548513201</v>
      </c>
      <c r="U34" s="12">
        <f t="shared" si="6"/>
        <v>0.57060756536366097</v>
      </c>
      <c r="V34" s="12">
        <f t="shared" si="6"/>
        <v>0.93538015568557875</v>
      </c>
      <c r="W34" s="12">
        <f t="shared" si="6"/>
        <v>1</v>
      </c>
      <c r="X34" s="12">
        <f t="shared" si="6"/>
        <v>0.6484202056984758</v>
      </c>
      <c r="Y34" s="12">
        <f t="shared" si="6"/>
        <v>0.60762352961269284</v>
      </c>
      <c r="Z34" s="12">
        <f t="shared" si="6"/>
        <v>0.54925445313598886</v>
      </c>
      <c r="AA34" s="12">
        <f t="shared" si="6"/>
        <v>0.57910375324217067</v>
      </c>
      <c r="AB34" s="12">
        <f t="shared" si="6"/>
        <v>0.50589751872793087</v>
      </c>
      <c r="AC34" s="12"/>
      <c r="AD34" s="12"/>
      <c r="AE34" s="12"/>
      <c r="AF34" s="12"/>
    </row>
    <row r="35" spans="1:32" x14ac:dyDescent="0.35">
      <c r="A35" s="1" t="s">
        <v>132</v>
      </c>
      <c r="B35" t="s">
        <v>20</v>
      </c>
      <c r="C35" s="12">
        <f t="shared" si="1"/>
        <v>0.72602855749544037</v>
      </c>
      <c r="D35" s="12">
        <f t="shared" si="2"/>
        <v>0.64057273601798104</v>
      </c>
      <c r="E35" s="12">
        <f t="shared" si="3"/>
        <v>0.76193175401835844</v>
      </c>
      <c r="F35" s="12">
        <f t="shared" si="4"/>
        <v>1</v>
      </c>
      <c r="G35" s="17">
        <f t="shared" si="5"/>
        <v>0.70299287849043801</v>
      </c>
      <c r="J35" s="19">
        <v>0.73407713475840008</v>
      </c>
      <c r="K35" s="19">
        <v>0.64057273601798104</v>
      </c>
      <c r="L35" s="19">
        <v>0.8901545688944037</v>
      </c>
      <c r="M35" s="19">
        <v>1</v>
      </c>
      <c r="N35" s="19">
        <v>0.78353683969711452</v>
      </c>
      <c r="O35" s="19">
        <v>0.66047169803080674</v>
      </c>
      <c r="P35" s="19">
        <v>0.70299287849043801</v>
      </c>
      <c r="Q35" s="19">
        <v>0.69651119562601893</v>
      </c>
      <c r="R35" s="19">
        <v>0.69912949753465281</v>
      </c>
      <c r="S35" s="13"/>
      <c r="T35" s="12">
        <f t="shared" si="6"/>
        <v>0.73407713475840008</v>
      </c>
      <c r="U35" s="12">
        <f t="shared" si="6"/>
        <v>0.64057273601798104</v>
      </c>
      <c r="V35" s="12">
        <f t="shared" si="6"/>
        <v>0.8901545688944037</v>
      </c>
      <c r="W35" s="12">
        <f t="shared" si="6"/>
        <v>1</v>
      </c>
      <c r="X35" s="12">
        <f t="shared" si="6"/>
        <v>0.78353683969711452</v>
      </c>
      <c r="Y35" s="12">
        <f t="shared" si="6"/>
        <v>0.66047169803080674</v>
      </c>
      <c r="Z35" s="12">
        <f t="shared" si="6"/>
        <v>0.70299287849043801</v>
      </c>
      <c r="AA35" s="12">
        <f t="shared" si="6"/>
        <v>0.69651119562601893</v>
      </c>
      <c r="AB35" s="12">
        <f t="shared" si="6"/>
        <v>0.69912949753465281</v>
      </c>
      <c r="AC35" s="12"/>
      <c r="AD35" s="12"/>
      <c r="AE35" s="12"/>
      <c r="AF35" s="12"/>
    </row>
    <row r="36" spans="1:32" x14ac:dyDescent="0.35">
      <c r="A36" s="1" t="s">
        <v>133</v>
      </c>
      <c r="B36" t="s">
        <v>21</v>
      </c>
      <c r="C36" s="12">
        <f t="shared" si="1"/>
        <v>0.90701597591988248</v>
      </c>
      <c r="D36" s="12">
        <f t="shared" si="2"/>
        <v>0.94579508322041661</v>
      </c>
      <c r="E36" s="12">
        <f t="shared" si="3"/>
        <v>0.8802206016894023</v>
      </c>
      <c r="F36" s="12">
        <f t="shared" si="4"/>
        <v>1</v>
      </c>
      <c r="G36" s="17">
        <f t="shared" si="5"/>
        <v>0.89899266304708081</v>
      </c>
      <c r="J36" s="19">
        <v>0.9455194501740839</v>
      </c>
      <c r="K36" s="19">
        <v>0.94579508322041661</v>
      </c>
      <c r="L36" s="19">
        <v>0.94348190097477769</v>
      </c>
      <c r="M36" s="19">
        <v>1</v>
      </c>
      <c r="N36" s="19">
        <v>0.91621415246875348</v>
      </c>
      <c r="O36" s="19">
        <v>0.85931432511680972</v>
      </c>
      <c r="P36" s="19">
        <v>0.89899266304708081</v>
      </c>
      <c r="Q36" s="19">
        <v>0.86688062565292678</v>
      </c>
      <c r="R36" s="19">
        <v>0.83029927844050244</v>
      </c>
      <c r="S36" s="13"/>
      <c r="T36" s="12">
        <f t="shared" si="6"/>
        <v>0.9455194501740839</v>
      </c>
      <c r="U36" s="12">
        <f t="shared" si="6"/>
        <v>0.94579508322041661</v>
      </c>
      <c r="V36" s="12">
        <f t="shared" si="6"/>
        <v>0.94348190097477769</v>
      </c>
      <c r="W36" s="12">
        <f t="shared" si="6"/>
        <v>1</v>
      </c>
      <c r="X36" s="12">
        <f t="shared" si="6"/>
        <v>0.91621415246875348</v>
      </c>
      <c r="Y36" s="12">
        <f t="shared" si="6"/>
        <v>0.85931432511680972</v>
      </c>
      <c r="Z36" s="12">
        <f t="shared" si="6"/>
        <v>0.89899266304708081</v>
      </c>
      <c r="AA36" s="12">
        <f t="shared" si="6"/>
        <v>0.86688062565292678</v>
      </c>
      <c r="AB36" s="12">
        <f t="shared" si="6"/>
        <v>0.83029927844050244</v>
      </c>
      <c r="AC36" s="12"/>
      <c r="AD36" s="12"/>
      <c r="AE36" s="12"/>
      <c r="AF36" s="12"/>
    </row>
    <row r="37" spans="1:32" x14ac:dyDescent="0.35">
      <c r="A37" s="1" t="s">
        <v>235</v>
      </c>
      <c r="B37" t="s">
        <v>312</v>
      </c>
      <c r="C37" s="12">
        <f t="shared" si="1"/>
        <v>0.55949333454102446</v>
      </c>
      <c r="D37" s="12">
        <f t="shared" si="2"/>
        <v>0.60306268204962654</v>
      </c>
      <c r="E37" s="12">
        <f t="shared" si="3"/>
        <v>0.67279182518034286</v>
      </c>
      <c r="F37" s="12">
        <f t="shared" si="4"/>
        <v>1</v>
      </c>
      <c r="G37" s="17">
        <f t="shared" si="5"/>
        <v>0.51836162988739409</v>
      </c>
      <c r="J37" s="19">
        <v>0.53309598169015449</v>
      </c>
      <c r="K37" s="19">
        <v>0.60306268204962654</v>
      </c>
      <c r="L37" s="19">
        <v>0.88300576201279346</v>
      </c>
      <c r="M37" s="19">
        <v>1</v>
      </c>
      <c r="N37" s="19">
        <v>0.64340727294492139</v>
      </c>
      <c r="O37" s="19">
        <v>0.50197674898799749</v>
      </c>
      <c r="P37" s="19">
        <v>0.51836162988739409</v>
      </c>
      <c r="Q37" s="19">
        <v>0.58754774801911558</v>
      </c>
      <c r="R37" s="19">
        <v>0.54782196550911966</v>
      </c>
      <c r="S37" s="13"/>
      <c r="T37" s="12">
        <f t="shared" si="6"/>
        <v>0.53309598169015449</v>
      </c>
      <c r="U37" s="12">
        <f t="shared" si="6"/>
        <v>0.60306268204962654</v>
      </c>
      <c r="V37" s="12">
        <f t="shared" si="6"/>
        <v>0.88300576201279346</v>
      </c>
      <c r="W37" s="12">
        <f t="shared" si="6"/>
        <v>1</v>
      </c>
      <c r="X37" s="12">
        <f t="shared" si="6"/>
        <v>0.64340727294492139</v>
      </c>
      <c r="Y37" s="12">
        <f t="shared" si="6"/>
        <v>0.50197674898799749</v>
      </c>
      <c r="Z37" s="12">
        <f t="shared" si="6"/>
        <v>0.51836162988739409</v>
      </c>
      <c r="AA37" s="12">
        <f t="shared" si="6"/>
        <v>0.58754774801911558</v>
      </c>
      <c r="AB37" s="12">
        <f t="shared" si="6"/>
        <v>0.54782196550911966</v>
      </c>
      <c r="AC37" s="12"/>
      <c r="AD37" s="12"/>
      <c r="AE37" s="12"/>
      <c r="AF37" s="12"/>
    </row>
    <row r="38" spans="1:32" x14ac:dyDescent="0.35">
      <c r="A38" s="1" t="s">
        <v>134</v>
      </c>
      <c r="B38" t="s">
        <v>22</v>
      </c>
      <c r="C38" s="12">
        <f t="shared" si="1"/>
        <v>0.50971172864386061</v>
      </c>
      <c r="D38" s="12">
        <f t="shared" si="2"/>
        <v>0.38526249213584496</v>
      </c>
      <c r="E38" s="12">
        <f t="shared" si="3"/>
        <v>0.45391913707072784</v>
      </c>
      <c r="F38" s="12">
        <f t="shared" si="4"/>
        <v>1</v>
      </c>
      <c r="G38" s="17">
        <f t="shared" si="5"/>
        <v>0.39226285329691724</v>
      </c>
      <c r="J38" s="19">
        <v>0.45240468462414318</v>
      </c>
      <c r="K38" s="19">
        <v>0.38526249213584496</v>
      </c>
      <c r="L38" s="19">
        <v>0.58982556183665502</v>
      </c>
      <c r="M38" s="19">
        <v>1</v>
      </c>
      <c r="N38" s="19">
        <v>0.56343376869288841</v>
      </c>
      <c r="O38" s="19">
        <v>0.51329673261455044</v>
      </c>
      <c r="P38" s="19">
        <v>0.39226285329691724</v>
      </c>
      <c r="Q38" s="19">
        <v>0.43333940143859301</v>
      </c>
      <c r="R38" s="19">
        <v>0.3385924479369356</v>
      </c>
      <c r="S38" s="13"/>
      <c r="T38" s="12">
        <f t="shared" si="6"/>
        <v>0.45240468462414318</v>
      </c>
      <c r="U38" s="12">
        <f t="shared" si="6"/>
        <v>0.38526249213584496</v>
      </c>
      <c r="V38" s="12">
        <f t="shared" si="6"/>
        <v>0.58982556183665502</v>
      </c>
      <c r="W38" s="12">
        <f t="shared" si="6"/>
        <v>1</v>
      </c>
      <c r="X38" s="12">
        <f t="shared" si="6"/>
        <v>0.56343376869288841</v>
      </c>
      <c r="Y38" s="12">
        <f t="shared" si="6"/>
        <v>0.51329673261455044</v>
      </c>
      <c r="Z38" s="12">
        <f t="shared" si="6"/>
        <v>0.39226285329691724</v>
      </c>
      <c r="AA38" s="12">
        <f t="shared" si="6"/>
        <v>0.43333940143859301</v>
      </c>
      <c r="AB38" s="12">
        <f t="shared" si="6"/>
        <v>0.3385924479369356</v>
      </c>
      <c r="AC38" s="12"/>
      <c r="AD38" s="12"/>
      <c r="AE38" s="12"/>
      <c r="AF38" s="12"/>
    </row>
    <row r="39" spans="1:32" x14ac:dyDescent="0.35">
      <c r="A39" s="1" t="s">
        <v>135</v>
      </c>
      <c r="B39" t="s">
        <v>23</v>
      </c>
      <c r="C39" s="12">
        <f t="shared" si="1"/>
        <v>0.48535665472235284</v>
      </c>
      <c r="D39" s="12">
        <f t="shared" si="2"/>
        <v>0.40514157445273752</v>
      </c>
      <c r="E39" s="12">
        <f t="shared" si="3"/>
        <v>0.46956271172344577</v>
      </c>
      <c r="F39" s="12">
        <f t="shared" si="4"/>
        <v>1</v>
      </c>
      <c r="G39" s="17">
        <f t="shared" si="5"/>
        <v>0.49069278732257648</v>
      </c>
      <c r="J39" s="19">
        <v>0.46128862722089364</v>
      </c>
      <c r="K39" s="19">
        <v>0.40514157445273752</v>
      </c>
      <c r="L39" s="19">
        <v>0.5784922195318789</v>
      </c>
      <c r="M39" s="19">
        <v>1</v>
      </c>
      <c r="N39" s="19">
        <v>0.48857741372747182</v>
      </c>
      <c r="O39" s="19">
        <v>0.50620392321869301</v>
      </c>
      <c r="P39" s="19">
        <v>0.49069278732257648</v>
      </c>
      <c r="Q39" s="19">
        <v>0.48367625718584106</v>
      </c>
      <c r="R39" s="19">
        <v>0.34651965845261729</v>
      </c>
      <c r="S39" s="13"/>
      <c r="T39" s="12">
        <f t="shared" si="6"/>
        <v>0.46128862722089364</v>
      </c>
      <c r="U39" s="12">
        <f t="shared" si="6"/>
        <v>0.40514157445273752</v>
      </c>
      <c r="V39" s="12">
        <f t="shared" si="6"/>
        <v>0.5784922195318789</v>
      </c>
      <c r="W39" s="12">
        <f t="shared" si="6"/>
        <v>1</v>
      </c>
      <c r="X39" s="12">
        <f t="shared" si="6"/>
        <v>0.48857741372747182</v>
      </c>
      <c r="Y39" s="12">
        <f t="shared" si="6"/>
        <v>0.50620392321869301</v>
      </c>
      <c r="Z39" s="12">
        <f t="shared" si="6"/>
        <v>0.49069278732257648</v>
      </c>
      <c r="AA39" s="12">
        <f t="shared" si="6"/>
        <v>0.48367625718584106</v>
      </c>
      <c r="AB39" s="12">
        <f t="shared" si="6"/>
        <v>0.34651965845261729</v>
      </c>
      <c r="AC39" s="12"/>
      <c r="AD39" s="12"/>
      <c r="AE39" s="12"/>
      <c r="AF39" s="12"/>
    </row>
    <row r="40" spans="1:32" x14ac:dyDescent="0.35">
      <c r="A40" s="1" t="s">
        <v>136</v>
      </c>
      <c r="B40" t="s">
        <v>24</v>
      </c>
      <c r="C40" s="12">
        <f t="shared" si="1"/>
        <v>0.26966155687980647</v>
      </c>
      <c r="D40" s="12">
        <f t="shared" si="2"/>
        <v>0.40145218744843325</v>
      </c>
      <c r="E40" s="12">
        <f t="shared" si="3"/>
        <v>0.51163635777808092</v>
      </c>
      <c r="F40" s="12">
        <f t="shared" si="4"/>
        <v>0.49875000000000003</v>
      </c>
      <c r="G40" s="17">
        <f t="shared" si="5"/>
        <v>0.3541074271468454</v>
      </c>
      <c r="J40" s="19">
        <v>0.29186406133987647</v>
      </c>
      <c r="K40" s="19">
        <v>0.40145218744843325</v>
      </c>
      <c r="L40" s="19">
        <v>0.74656847086011202</v>
      </c>
      <c r="M40" s="19">
        <v>0.49875000000000003</v>
      </c>
      <c r="N40" s="19">
        <v>0.293113586420713</v>
      </c>
      <c r="O40" s="19">
        <v>0.22400702287882993</v>
      </c>
      <c r="P40" s="19">
        <v>0.3541074271468454</v>
      </c>
      <c r="Q40" s="19">
        <v>0.381488701367863</v>
      </c>
      <c r="R40" s="19">
        <v>0.40685190110626773</v>
      </c>
      <c r="S40" s="13"/>
      <c r="T40" s="12">
        <f t="shared" si="6"/>
        <v>0.29186406133987647</v>
      </c>
      <c r="U40" s="12">
        <f t="shared" si="6"/>
        <v>0.40145218744843325</v>
      </c>
      <c r="V40" s="12">
        <f t="shared" si="6"/>
        <v>0.74656847086011202</v>
      </c>
      <c r="W40" s="12">
        <f t="shared" si="6"/>
        <v>0.49875000000000003</v>
      </c>
      <c r="X40" s="12">
        <f t="shared" si="6"/>
        <v>0.293113586420713</v>
      </c>
      <c r="Y40" s="12">
        <f t="shared" si="6"/>
        <v>0.22400702287882993</v>
      </c>
      <c r="Z40" s="12">
        <f t="shared" si="6"/>
        <v>0.3541074271468454</v>
      </c>
      <c r="AA40" s="12">
        <f t="shared" si="6"/>
        <v>0.381488701367863</v>
      </c>
      <c r="AB40" s="12">
        <f t="shared" si="6"/>
        <v>0.40685190110626773</v>
      </c>
      <c r="AC40" s="12"/>
      <c r="AD40" s="12"/>
      <c r="AE40" s="12"/>
      <c r="AF40" s="12"/>
    </row>
    <row r="41" spans="1:32" x14ac:dyDescent="0.35">
      <c r="A41" s="1" t="s">
        <v>137</v>
      </c>
      <c r="B41" t="s">
        <v>25</v>
      </c>
      <c r="C41" s="12">
        <f t="shared" si="1"/>
        <v>0.50179381496242759</v>
      </c>
      <c r="D41" s="12">
        <f t="shared" si="2"/>
        <v>0.39845339226200377</v>
      </c>
      <c r="E41" s="12">
        <f t="shared" si="3"/>
        <v>0.41702848303795675</v>
      </c>
      <c r="F41" s="12">
        <f t="shared" si="4"/>
        <v>1</v>
      </c>
      <c r="G41" s="17">
        <f t="shared" si="5"/>
        <v>0.48747605881771339</v>
      </c>
      <c r="J41" s="19">
        <v>0.47072960500441319</v>
      </c>
      <c r="K41" s="19">
        <v>0.39845339226200377</v>
      </c>
      <c r="L41" s="19">
        <v>0.44935416090644598</v>
      </c>
      <c r="M41" s="19">
        <v>1</v>
      </c>
      <c r="N41" s="19">
        <v>0.52425137946747657</v>
      </c>
      <c r="O41" s="19">
        <v>0.51040046041539311</v>
      </c>
      <c r="P41" s="19">
        <v>0.48747605881771339</v>
      </c>
      <c r="Q41" s="19">
        <v>0.51357246878293872</v>
      </c>
      <c r="R41" s="19">
        <v>0.28815881942448562</v>
      </c>
      <c r="S41" s="13"/>
      <c r="T41" s="12">
        <f t="shared" si="6"/>
        <v>0.47072960500441319</v>
      </c>
      <c r="U41" s="12">
        <f t="shared" si="6"/>
        <v>0.39845339226200377</v>
      </c>
      <c r="V41" s="12">
        <f t="shared" si="6"/>
        <v>0.44935416090644598</v>
      </c>
      <c r="W41" s="12">
        <f t="shared" si="6"/>
        <v>1</v>
      </c>
      <c r="X41" s="12">
        <f t="shared" si="6"/>
        <v>0.52425137946747657</v>
      </c>
      <c r="Y41" s="12">
        <f t="shared" si="6"/>
        <v>0.51040046041539311</v>
      </c>
      <c r="Z41" s="12">
        <f t="shared" si="6"/>
        <v>0.48747605881771339</v>
      </c>
      <c r="AA41" s="12">
        <f t="shared" si="6"/>
        <v>0.51357246878293872</v>
      </c>
      <c r="AB41" s="12">
        <f t="shared" si="6"/>
        <v>0.28815881942448562</v>
      </c>
      <c r="AC41" s="12"/>
      <c r="AD41" s="12"/>
      <c r="AE41" s="12"/>
      <c r="AF41" s="12"/>
    </row>
    <row r="42" spans="1:32" x14ac:dyDescent="0.35">
      <c r="A42" s="1" t="s">
        <v>138</v>
      </c>
      <c r="B42" t="s">
        <v>26</v>
      </c>
      <c r="C42" s="12">
        <f t="shared" si="1"/>
        <v>0.82005667926121995</v>
      </c>
      <c r="D42" s="12">
        <f t="shared" si="2"/>
        <v>0.80130704979713918</v>
      </c>
      <c r="E42" s="12">
        <f t="shared" si="3"/>
        <v>0.8031732847415114</v>
      </c>
      <c r="F42" s="12">
        <f t="shared" si="4"/>
        <v>1</v>
      </c>
      <c r="G42" s="17">
        <f t="shared" si="5"/>
        <v>0.79011448982710508</v>
      </c>
      <c r="J42" s="19">
        <v>0.83844370760059694</v>
      </c>
      <c r="K42" s="19">
        <v>0.80130704979713918</v>
      </c>
      <c r="L42" s="19">
        <v>0.89785811216891409</v>
      </c>
      <c r="M42" s="19">
        <v>1</v>
      </c>
      <c r="N42" s="19">
        <v>0.82560675872969724</v>
      </c>
      <c r="O42" s="19">
        <v>0.79611957145336576</v>
      </c>
      <c r="P42" s="19">
        <v>0.79011448982710508</v>
      </c>
      <c r="Q42" s="19">
        <v>0.80140368120060868</v>
      </c>
      <c r="R42" s="19">
        <v>0.7102580608550112</v>
      </c>
      <c r="S42" s="13"/>
      <c r="T42" s="12">
        <f t="shared" si="6"/>
        <v>0.83844370760059694</v>
      </c>
      <c r="U42" s="12">
        <f t="shared" si="6"/>
        <v>0.80130704979713918</v>
      </c>
      <c r="V42" s="12">
        <f t="shared" si="6"/>
        <v>0.89785811216891409</v>
      </c>
      <c r="W42" s="12">
        <f t="shared" si="6"/>
        <v>1</v>
      </c>
      <c r="X42" s="12">
        <f t="shared" si="6"/>
        <v>0.82560675872969724</v>
      </c>
      <c r="Y42" s="12">
        <f t="shared" si="6"/>
        <v>0.79611957145336576</v>
      </c>
      <c r="Z42" s="12">
        <f t="shared" si="6"/>
        <v>0.79011448982710508</v>
      </c>
      <c r="AA42" s="12">
        <f t="shared" si="6"/>
        <v>0.80140368120060868</v>
      </c>
      <c r="AB42" s="12">
        <f t="shared" si="6"/>
        <v>0.7102580608550112</v>
      </c>
      <c r="AC42" s="12"/>
      <c r="AD42" s="12"/>
      <c r="AE42" s="12"/>
      <c r="AF42" s="12"/>
    </row>
    <row r="43" spans="1:32" x14ac:dyDescent="0.35">
      <c r="A43" s="1" t="s">
        <v>139</v>
      </c>
      <c r="B43" t="s">
        <v>27</v>
      </c>
      <c r="C43" s="12">
        <f t="shared" si="1"/>
        <v>0.30314383275115597</v>
      </c>
      <c r="D43" s="12">
        <f t="shared" si="2"/>
        <v>0.46319970957513007</v>
      </c>
      <c r="E43" s="12">
        <f t="shared" si="3"/>
        <v>0.45954768182807665</v>
      </c>
      <c r="F43" s="12">
        <f t="shared" si="4"/>
        <v>0.82499999999999996</v>
      </c>
      <c r="G43" s="17">
        <f t="shared" si="5"/>
        <v>0.35889250452941929</v>
      </c>
      <c r="J43" s="19">
        <v>0.33403252148402096</v>
      </c>
      <c r="K43" s="19">
        <v>0.46319970957513007</v>
      </c>
      <c r="L43" s="19">
        <v>0.63933307479660906</v>
      </c>
      <c r="M43" s="19">
        <v>0.82499999999999996</v>
      </c>
      <c r="N43" s="19">
        <v>0.29346842336921841</v>
      </c>
      <c r="O43" s="19">
        <v>0.28193055340022855</v>
      </c>
      <c r="P43" s="19">
        <v>0.35889250452941929</v>
      </c>
      <c r="Q43" s="19">
        <v>0.40637290524941783</v>
      </c>
      <c r="R43" s="19">
        <v>0.33293706543820312</v>
      </c>
      <c r="S43" s="13"/>
      <c r="T43" s="12">
        <f t="shared" si="6"/>
        <v>0.33403252148402096</v>
      </c>
      <c r="U43" s="12">
        <f t="shared" si="6"/>
        <v>0.46319970957513007</v>
      </c>
      <c r="V43" s="12">
        <f t="shared" si="6"/>
        <v>0.63933307479660906</v>
      </c>
      <c r="W43" s="12">
        <f t="shared" si="6"/>
        <v>0.82499999999999996</v>
      </c>
      <c r="X43" s="12">
        <f t="shared" si="6"/>
        <v>0.29346842336921841</v>
      </c>
      <c r="Y43" s="12">
        <f t="shared" si="6"/>
        <v>0.28193055340022855</v>
      </c>
      <c r="Z43" s="12">
        <f t="shared" si="6"/>
        <v>0.35889250452941929</v>
      </c>
      <c r="AA43" s="12">
        <f t="shared" si="6"/>
        <v>0.40637290524941783</v>
      </c>
      <c r="AB43" s="12">
        <f t="shared" si="6"/>
        <v>0.33293706543820312</v>
      </c>
      <c r="AC43" s="12"/>
      <c r="AD43" s="12"/>
      <c r="AE43" s="12"/>
      <c r="AF43" s="12"/>
    </row>
    <row r="44" spans="1:32" x14ac:dyDescent="0.35">
      <c r="A44" s="1" t="s">
        <v>140</v>
      </c>
      <c r="B44" t="s">
        <v>28</v>
      </c>
      <c r="C44" s="12">
        <f t="shared" si="1"/>
        <v>0.90250993929218593</v>
      </c>
      <c r="D44" s="12">
        <f t="shared" si="2"/>
        <v>0.89257333723992982</v>
      </c>
      <c r="E44" s="12">
        <f t="shared" si="3"/>
        <v>0.86145101624443943</v>
      </c>
      <c r="F44" s="12">
        <f t="shared" si="4"/>
        <v>1</v>
      </c>
      <c r="G44" s="17">
        <f t="shared" si="5"/>
        <v>0.83547389235478653</v>
      </c>
      <c r="J44" s="19">
        <v>0.92131283093123517</v>
      </c>
      <c r="K44" s="19">
        <v>0.89257333723992982</v>
      </c>
      <c r="L44" s="19">
        <v>0.941366203819342</v>
      </c>
      <c r="M44" s="19">
        <v>1</v>
      </c>
      <c r="N44" s="19">
        <v>0.91900097922647583</v>
      </c>
      <c r="O44" s="19">
        <v>0.86721600771884677</v>
      </c>
      <c r="P44" s="19">
        <v>0.83547389235478653</v>
      </c>
      <c r="Q44" s="19">
        <v>0.79969290778828572</v>
      </c>
      <c r="R44" s="19">
        <v>0.84329393712569067</v>
      </c>
      <c r="S44" s="13"/>
      <c r="T44" s="12">
        <f t="shared" si="6"/>
        <v>0.92131283093123517</v>
      </c>
      <c r="U44" s="12">
        <f t="shared" si="6"/>
        <v>0.89257333723992982</v>
      </c>
      <c r="V44" s="12">
        <f t="shared" si="6"/>
        <v>0.941366203819342</v>
      </c>
      <c r="W44" s="12">
        <f t="shared" si="6"/>
        <v>1</v>
      </c>
      <c r="X44" s="12">
        <f t="shared" si="6"/>
        <v>0.91900097922647583</v>
      </c>
      <c r="Y44" s="12">
        <f t="shared" si="6"/>
        <v>0.86721600771884677</v>
      </c>
      <c r="Z44" s="12">
        <f t="shared" si="6"/>
        <v>0.83547389235478653</v>
      </c>
      <c r="AA44" s="12">
        <f t="shared" si="6"/>
        <v>0.79969290778828572</v>
      </c>
      <c r="AB44" s="12">
        <f t="shared" si="6"/>
        <v>0.84329393712569067</v>
      </c>
      <c r="AC44" s="12"/>
      <c r="AD44" s="12"/>
      <c r="AE44" s="12"/>
      <c r="AF44" s="12"/>
    </row>
    <row r="45" spans="1:32" x14ac:dyDescent="0.35">
      <c r="A45" s="56" t="s">
        <v>141</v>
      </c>
      <c r="B45" t="s">
        <v>29</v>
      </c>
      <c r="C45" s="12">
        <f t="shared" si="1"/>
        <v>0.75619409830469542</v>
      </c>
      <c r="D45" s="12">
        <f t="shared" si="2"/>
        <v>0.74929555577966989</v>
      </c>
      <c r="E45" s="12">
        <f t="shared" si="3"/>
        <v>0.71914695359693581</v>
      </c>
      <c r="F45" s="12">
        <f t="shared" si="4"/>
        <v>0.91500000000000004</v>
      </c>
      <c r="G45" s="17">
        <f t="shared" si="5"/>
        <v>0.77166079166719026</v>
      </c>
      <c r="H45" s="56"/>
      <c r="J45" s="19">
        <v>0.74087144198069632</v>
      </c>
      <c r="K45" s="19">
        <v>0.74929555577966989</v>
      </c>
      <c r="L45" s="19">
        <v>0.81971799303875537</v>
      </c>
      <c r="M45" s="19">
        <v>0.91500000000000004</v>
      </c>
      <c r="N45" s="19">
        <v>0.74149917764230155</v>
      </c>
      <c r="O45" s="19">
        <v>0.78621167529108837</v>
      </c>
      <c r="P45" s="19">
        <v>0.77166079166719026</v>
      </c>
      <c r="Q45" s="19">
        <v>0.70757266901345628</v>
      </c>
      <c r="R45" s="19">
        <v>0.63015019873859568</v>
      </c>
      <c r="S45" s="13"/>
      <c r="T45" s="12">
        <f t="shared" si="6"/>
        <v>0.74087144198069632</v>
      </c>
      <c r="U45" s="12">
        <f t="shared" si="6"/>
        <v>0.74929555577966989</v>
      </c>
      <c r="V45" s="12">
        <f t="shared" si="6"/>
        <v>0.81971799303875537</v>
      </c>
      <c r="W45" s="12">
        <f t="shared" si="6"/>
        <v>0.91500000000000004</v>
      </c>
      <c r="X45" s="12">
        <f t="shared" si="6"/>
        <v>0.74149917764230155</v>
      </c>
      <c r="Y45" s="12">
        <f t="shared" si="6"/>
        <v>0.78621167529108837</v>
      </c>
      <c r="Z45" s="12">
        <f t="shared" si="6"/>
        <v>0.77166079166719026</v>
      </c>
      <c r="AA45" s="12">
        <f t="shared" si="6"/>
        <v>0.70757266901345628</v>
      </c>
      <c r="AB45" s="12">
        <f t="shared" si="6"/>
        <v>0.63015019873859568</v>
      </c>
      <c r="AC45" s="12"/>
      <c r="AD45" s="12"/>
      <c r="AE45" s="12"/>
      <c r="AF45" s="12"/>
    </row>
    <row r="46" spans="1:32" x14ac:dyDescent="0.35">
      <c r="A46" s="1" t="s">
        <v>142</v>
      </c>
      <c r="B46" t="s">
        <v>30</v>
      </c>
      <c r="C46" s="12">
        <f t="shared" si="1"/>
        <v>0.58897504809717838</v>
      </c>
      <c r="D46" s="12">
        <f t="shared" si="2"/>
        <v>0.6990944633971985</v>
      </c>
      <c r="E46" s="12">
        <f t="shared" si="3"/>
        <v>0.65943919157970987</v>
      </c>
      <c r="F46" s="12">
        <f t="shared" si="4"/>
        <v>1</v>
      </c>
      <c r="G46" s="17">
        <f t="shared" si="5"/>
        <v>0.56252553409811568</v>
      </c>
      <c r="J46" s="19">
        <v>0.56592326212873856</v>
      </c>
      <c r="K46" s="19">
        <v>0.6990944633971985</v>
      </c>
      <c r="L46" s="19">
        <v>0.91901998806568685</v>
      </c>
      <c r="M46" s="19">
        <v>1</v>
      </c>
      <c r="N46" s="19">
        <v>0.61537157548307642</v>
      </c>
      <c r="O46" s="19">
        <v>0.58563030667972016</v>
      </c>
      <c r="P46" s="19">
        <v>0.56252553409811568</v>
      </c>
      <c r="Q46" s="19">
        <v>0.54003598149800713</v>
      </c>
      <c r="R46" s="19">
        <v>0.51926160517543551</v>
      </c>
      <c r="S46" s="13"/>
      <c r="T46" s="12">
        <f t="shared" si="6"/>
        <v>0.56592326212873856</v>
      </c>
      <c r="U46" s="12">
        <f t="shared" si="6"/>
        <v>0.6990944633971985</v>
      </c>
      <c r="V46" s="12">
        <f t="shared" si="6"/>
        <v>0.91901998806568685</v>
      </c>
      <c r="W46" s="12">
        <f t="shared" si="6"/>
        <v>1</v>
      </c>
      <c r="X46" s="12">
        <f t="shared" si="6"/>
        <v>0.61537157548307642</v>
      </c>
      <c r="Y46" s="12">
        <f t="shared" si="6"/>
        <v>0.58563030667972016</v>
      </c>
      <c r="Z46" s="12">
        <f t="shared" si="6"/>
        <v>0.56252553409811568</v>
      </c>
      <c r="AA46" s="12">
        <f t="shared" si="6"/>
        <v>0.54003598149800713</v>
      </c>
      <c r="AB46" s="12">
        <f t="shared" si="6"/>
        <v>0.51926160517543551</v>
      </c>
      <c r="AC46" s="12"/>
      <c r="AD46" s="12"/>
      <c r="AE46" s="12"/>
      <c r="AF46" s="12"/>
    </row>
    <row r="47" spans="1:32" x14ac:dyDescent="0.35">
      <c r="A47" s="1" t="s">
        <v>143</v>
      </c>
      <c r="B47" t="s">
        <v>31</v>
      </c>
      <c r="C47" s="12">
        <f t="shared" si="1"/>
        <v>0.82957221200580733</v>
      </c>
      <c r="D47" s="12">
        <f t="shared" si="2"/>
        <v>0.82233977290682503</v>
      </c>
      <c r="E47" s="12">
        <f t="shared" si="3"/>
        <v>0.84312726268208016</v>
      </c>
      <c r="F47" s="12">
        <f t="shared" si="4"/>
        <v>1</v>
      </c>
      <c r="G47" s="17">
        <f t="shared" si="5"/>
        <v>0.84673225986716161</v>
      </c>
      <c r="J47" s="19">
        <v>0.84984980360890239</v>
      </c>
      <c r="K47" s="19">
        <v>0.82233977290682503</v>
      </c>
      <c r="L47" s="19">
        <v>0.89374716347063232</v>
      </c>
      <c r="M47" s="19">
        <v>1</v>
      </c>
      <c r="N47" s="19">
        <v>0.84752045351644978</v>
      </c>
      <c r="O47" s="19">
        <v>0.7913463788920696</v>
      </c>
      <c r="P47" s="19">
        <v>0.84673225986716161</v>
      </c>
      <c r="Q47" s="19">
        <v>0.85666574798643025</v>
      </c>
      <c r="R47" s="19">
        <v>0.77896887658917824</v>
      </c>
      <c r="S47" s="13"/>
      <c r="T47" s="12">
        <f t="shared" si="6"/>
        <v>0.84984980360890239</v>
      </c>
      <c r="U47" s="12">
        <f t="shared" si="6"/>
        <v>0.82233977290682503</v>
      </c>
      <c r="V47" s="12">
        <f t="shared" si="6"/>
        <v>0.89374716347063232</v>
      </c>
      <c r="W47" s="12">
        <f t="shared" si="6"/>
        <v>1</v>
      </c>
      <c r="X47" s="12">
        <f t="shared" si="6"/>
        <v>0.84752045351644978</v>
      </c>
      <c r="Y47" s="12">
        <f t="shared" si="6"/>
        <v>0.7913463788920696</v>
      </c>
      <c r="Z47" s="12">
        <f t="shared" si="6"/>
        <v>0.84673225986716161</v>
      </c>
      <c r="AA47" s="12">
        <f t="shared" si="6"/>
        <v>0.85666574798643025</v>
      </c>
      <c r="AB47" s="12">
        <f t="shared" si="6"/>
        <v>0.77896887658917824</v>
      </c>
      <c r="AC47" s="12"/>
      <c r="AD47" s="12"/>
      <c r="AE47" s="12"/>
      <c r="AF47" s="12"/>
    </row>
    <row r="48" spans="1:32" x14ac:dyDescent="0.35">
      <c r="A48" s="1" t="s">
        <v>144</v>
      </c>
      <c r="B48" t="s">
        <v>32</v>
      </c>
      <c r="C48" s="12">
        <f t="shared" si="1"/>
        <v>0.61656587630669879</v>
      </c>
      <c r="D48" s="12">
        <f t="shared" si="2"/>
        <v>0.40506101337495276</v>
      </c>
      <c r="E48" s="12">
        <f t="shared" si="3"/>
        <v>0.61828082361754222</v>
      </c>
      <c r="F48" s="12">
        <f t="shared" si="4"/>
        <v>1</v>
      </c>
      <c r="G48" s="17">
        <f t="shared" si="5"/>
        <v>0.5482950486286976</v>
      </c>
      <c r="J48" s="19">
        <v>0.69769051777096724</v>
      </c>
      <c r="K48" s="19">
        <v>0.40506101337495276</v>
      </c>
      <c r="L48" s="19">
        <v>0.7511704151980283</v>
      </c>
      <c r="M48" s="19">
        <v>1</v>
      </c>
      <c r="N48" s="19">
        <v>0.63904049540589658</v>
      </c>
      <c r="O48" s="19">
        <v>0.51296661574323243</v>
      </c>
      <c r="P48" s="19">
        <v>0.5482950486286976</v>
      </c>
      <c r="Q48" s="19">
        <v>0.61602253232017645</v>
      </c>
      <c r="R48" s="19">
        <v>0.48764952333442191</v>
      </c>
      <c r="S48" s="13"/>
      <c r="T48" s="12">
        <f t="shared" si="6"/>
        <v>0.69769051777096724</v>
      </c>
      <c r="U48" s="12">
        <f t="shared" si="6"/>
        <v>0.40506101337495276</v>
      </c>
      <c r="V48" s="12">
        <f t="shared" si="6"/>
        <v>0.7511704151980283</v>
      </c>
      <c r="W48" s="12">
        <f t="shared" si="6"/>
        <v>1</v>
      </c>
      <c r="X48" s="12">
        <f t="shared" si="6"/>
        <v>0.63904049540589658</v>
      </c>
      <c r="Y48" s="12">
        <f t="shared" si="6"/>
        <v>0.51296661574323243</v>
      </c>
      <c r="Z48" s="12">
        <f t="shared" si="6"/>
        <v>0.5482950486286976</v>
      </c>
      <c r="AA48" s="12">
        <f t="shared" si="6"/>
        <v>0.61602253232017645</v>
      </c>
      <c r="AB48" s="12">
        <f t="shared" si="6"/>
        <v>0.48764952333442191</v>
      </c>
      <c r="AC48" s="12"/>
      <c r="AD48" s="12"/>
      <c r="AE48" s="12"/>
      <c r="AF48" s="12"/>
    </row>
    <row r="49" spans="1:32" x14ac:dyDescent="0.35">
      <c r="A49" s="56" t="s">
        <v>145</v>
      </c>
      <c r="B49" t="s">
        <v>33</v>
      </c>
      <c r="C49" s="12">
        <f t="shared" si="1"/>
        <v>0.65278218460142701</v>
      </c>
      <c r="D49" s="12">
        <f t="shared" si="2"/>
        <v>0.56743104513623299</v>
      </c>
      <c r="E49" s="12">
        <f t="shared" si="3"/>
        <v>0.63181915384883292</v>
      </c>
      <c r="F49" s="12">
        <f t="shared" si="4"/>
        <v>1</v>
      </c>
      <c r="G49" s="17">
        <f t="shared" si="5"/>
        <v>0.58649312791428132</v>
      </c>
      <c r="H49" s="56"/>
      <c r="J49" s="19">
        <v>0.69073080066106307</v>
      </c>
      <c r="K49" s="19">
        <v>0.56743104513623299</v>
      </c>
      <c r="L49" s="19">
        <v>0.80575274562584998</v>
      </c>
      <c r="M49" s="19">
        <v>1</v>
      </c>
      <c r="N49" s="19">
        <v>0.66058655275546496</v>
      </c>
      <c r="O49" s="19">
        <v>0.6070292003877531</v>
      </c>
      <c r="P49" s="19">
        <v>0.58649312791428132</v>
      </c>
      <c r="Q49" s="19">
        <v>0.57619226080472763</v>
      </c>
      <c r="R49" s="19">
        <v>0.51351245511592103</v>
      </c>
      <c r="S49" s="13"/>
      <c r="T49" s="12">
        <f t="shared" si="6"/>
        <v>0.69073080066106307</v>
      </c>
      <c r="U49" s="12">
        <f t="shared" si="6"/>
        <v>0.56743104513623299</v>
      </c>
      <c r="V49" s="12">
        <f t="shared" si="6"/>
        <v>0.80575274562584998</v>
      </c>
      <c r="W49" s="12">
        <f t="shared" si="6"/>
        <v>1</v>
      </c>
      <c r="X49" s="12">
        <f t="shared" si="6"/>
        <v>0.66058655275546496</v>
      </c>
      <c r="Y49" s="12">
        <f t="shared" si="6"/>
        <v>0.6070292003877531</v>
      </c>
      <c r="Z49" s="12">
        <f t="shared" si="6"/>
        <v>0.58649312791428132</v>
      </c>
      <c r="AA49" s="12">
        <f t="shared" si="6"/>
        <v>0.57619226080472763</v>
      </c>
      <c r="AB49" s="12">
        <f t="shared" si="6"/>
        <v>0.51351245511592103</v>
      </c>
      <c r="AC49" s="12"/>
      <c r="AD49" s="12"/>
      <c r="AE49" s="12"/>
      <c r="AF49" s="12"/>
    </row>
    <row r="50" spans="1:32" x14ac:dyDescent="0.35">
      <c r="A50" s="1" t="s">
        <v>236</v>
      </c>
      <c r="B50" t="s">
        <v>313</v>
      </c>
      <c r="C50" s="12">
        <f t="shared" si="1"/>
        <v>0.56321239300521853</v>
      </c>
      <c r="D50" s="12">
        <f t="shared" si="2"/>
        <v>0.66451742821333681</v>
      </c>
      <c r="E50" s="12">
        <f t="shared" si="3"/>
        <v>0.66651738106483072</v>
      </c>
      <c r="F50" s="12">
        <f t="shared" si="4"/>
        <v>1</v>
      </c>
      <c r="G50" s="17">
        <f t="shared" si="5"/>
        <v>0.5771050677136973</v>
      </c>
      <c r="J50" s="19">
        <v>0.58780693644024684</v>
      </c>
      <c r="K50" s="19">
        <v>0.66451742821333681</v>
      </c>
      <c r="L50" s="19">
        <v>0.88041429545764471</v>
      </c>
      <c r="M50" s="19">
        <v>1</v>
      </c>
      <c r="N50" s="19">
        <v>0.63127232584381598</v>
      </c>
      <c r="O50" s="19">
        <v>0.47055791673159275</v>
      </c>
      <c r="P50" s="19">
        <v>0.5771050677136973</v>
      </c>
      <c r="Q50" s="19">
        <v>0.61764557527612018</v>
      </c>
      <c r="R50" s="19">
        <v>0.50149227246072747</v>
      </c>
      <c r="S50" s="13"/>
      <c r="T50" s="12">
        <f t="shared" si="6"/>
        <v>0.58780693644024684</v>
      </c>
      <c r="U50" s="12">
        <f t="shared" si="6"/>
        <v>0.66451742821333681</v>
      </c>
      <c r="V50" s="12">
        <f t="shared" si="6"/>
        <v>0.88041429545764471</v>
      </c>
      <c r="W50" s="12">
        <f t="shared" si="6"/>
        <v>1</v>
      </c>
      <c r="X50" s="12">
        <f t="shared" si="6"/>
        <v>0.63127232584381598</v>
      </c>
      <c r="Y50" s="12">
        <f t="shared" si="6"/>
        <v>0.47055791673159275</v>
      </c>
      <c r="Z50" s="12">
        <f t="shared" si="6"/>
        <v>0.5771050677136973</v>
      </c>
      <c r="AA50" s="12">
        <f t="shared" si="6"/>
        <v>0.61764557527612018</v>
      </c>
      <c r="AB50" s="12">
        <f t="shared" si="6"/>
        <v>0.50149227246072747</v>
      </c>
      <c r="AC50" s="12"/>
      <c r="AD50" s="12"/>
      <c r="AE50" s="12"/>
      <c r="AF50" s="12"/>
    </row>
    <row r="51" spans="1:32" x14ac:dyDescent="0.35">
      <c r="A51" s="1" t="s">
        <v>146</v>
      </c>
      <c r="B51" t="s">
        <v>34</v>
      </c>
      <c r="C51" s="12">
        <f t="shared" si="1"/>
        <v>0.53386236047782953</v>
      </c>
      <c r="D51" s="12">
        <f t="shared" si="2"/>
        <v>0.36854225896721032</v>
      </c>
      <c r="E51" s="12">
        <f t="shared" si="3"/>
        <v>0.40712777223271274</v>
      </c>
      <c r="F51" s="12">
        <f t="shared" si="4"/>
        <v>1</v>
      </c>
      <c r="G51" s="17">
        <f t="shared" si="5"/>
        <v>0.42039588471815553</v>
      </c>
      <c r="J51" s="19">
        <v>0.54479063605553801</v>
      </c>
      <c r="K51" s="19">
        <v>0.36854225896721032</v>
      </c>
      <c r="L51" s="19">
        <v>0.52997915643302562</v>
      </c>
      <c r="M51" s="19">
        <v>1</v>
      </c>
      <c r="N51" s="19">
        <v>0.55173490450498885</v>
      </c>
      <c r="O51" s="19">
        <v>0.50506154087296173</v>
      </c>
      <c r="P51" s="19">
        <v>0.42039588471815553</v>
      </c>
      <c r="Q51" s="19">
        <v>0.37100030196682415</v>
      </c>
      <c r="R51" s="19">
        <v>0.32040385829828832</v>
      </c>
      <c r="S51" s="13"/>
      <c r="T51" s="12">
        <f t="shared" si="6"/>
        <v>0.54479063605553801</v>
      </c>
      <c r="U51" s="12">
        <f t="shared" si="6"/>
        <v>0.36854225896721032</v>
      </c>
      <c r="V51" s="12">
        <f t="shared" si="6"/>
        <v>0.52997915643302562</v>
      </c>
      <c r="W51" s="12">
        <f t="shared" si="6"/>
        <v>1</v>
      </c>
      <c r="X51" s="12">
        <f t="shared" si="6"/>
        <v>0.55173490450498885</v>
      </c>
      <c r="Y51" s="12">
        <f t="shared" si="6"/>
        <v>0.50506154087296173</v>
      </c>
      <c r="Z51" s="12">
        <f t="shared" si="6"/>
        <v>0.42039588471815553</v>
      </c>
      <c r="AA51" s="12">
        <f t="shared" si="6"/>
        <v>0.37100030196682415</v>
      </c>
      <c r="AB51" s="12">
        <f t="shared" si="6"/>
        <v>0.32040385829828832</v>
      </c>
      <c r="AC51" s="12"/>
      <c r="AD51" s="12"/>
      <c r="AE51" s="12"/>
      <c r="AF51" s="12"/>
    </row>
    <row r="52" spans="1:32" x14ac:dyDescent="0.35">
      <c r="A52" s="1" t="s">
        <v>237</v>
      </c>
      <c r="B52" t="s">
        <v>314</v>
      </c>
      <c r="C52" s="12">
        <f t="shared" si="1"/>
        <v>0.52284093184857261</v>
      </c>
      <c r="D52" s="12">
        <f t="shared" si="2"/>
        <v>0.46220270073361225</v>
      </c>
      <c r="E52" s="12">
        <f t="shared" si="3"/>
        <v>0.52533130700669362</v>
      </c>
      <c r="F52" s="12">
        <f t="shared" si="4"/>
        <v>1</v>
      </c>
      <c r="G52" s="17">
        <f t="shared" si="5"/>
        <v>0.46449742334002286</v>
      </c>
      <c r="J52" s="19">
        <v>0.56515987124094702</v>
      </c>
      <c r="K52" s="19">
        <v>0.46220270073361225</v>
      </c>
      <c r="L52" s="19">
        <v>0.66172864805640297</v>
      </c>
      <c r="M52" s="19">
        <v>1</v>
      </c>
      <c r="N52" s="19">
        <v>0.55848829572505065</v>
      </c>
      <c r="O52" s="19">
        <v>0.44487462857972027</v>
      </c>
      <c r="P52" s="19">
        <v>0.46449742334002286</v>
      </c>
      <c r="Q52" s="19">
        <v>0.53076279170397755</v>
      </c>
      <c r="R52" s="19">
        <v>0.38350248125970027</v>
      </c>
      <c r="S52" s="13"/>
      <c r="T52" s="12">
        <f t="shared" si="6"/>
        <v>0.56515987124094702</v>
      </c>
      <c r="U52" s="12">
        <f t="shared" si="6"/>
        <v>0.46220270073361225</v>
      </c>
      <c r="V52" s="12">
        <f t="shared" si="6"/>
        <v>0.66172864805640297</v>
      </c>
      <c r="W52" s="12">
        <f t="shared" ref="W52:AB94" si="7">IF(ISNUMBER(M52)=TRUE,W$5*(M52-W$4)/(W$3-W$4)+(1-W$5)*(1-(M52-W$4)/(W$3-W$4)),"..")</f>
        <v>1</v>
      </c>
      <c r="X52" s="12">
        <f t="shared" si="7"/>
        <v>0.55848829572505065</v>
      </c>
      <c r="Y52" s="12">
        <f t="shared" si="7"/>
        <v>0.44487462857972027</v>
      </c>
      <c r="Z52" s="12">
        <f t="shared" si="7"/>
        <v>0.46449742334002286</v>
      </c>
      <c r="AA52" s="12">
        <f t="shared" si="7"/>
        <v>0.53076279170397755</v>
      </c>
      <c r="AB52" s="12">
        <f t="shared" si="7"/>
        <v>0.38350248125970027</v>
      </c>
      <c r="AC52" s="12"/>
      <c r="AD52" s="12"/>
      <c r="AE52" s="12"/>
      <c r="AF52" s="12"/>
    </row>
    <row r="53" spans="1:32" x14ac:dyDescent="0.35">
      <c r="A53" s="1" t="s">
        <v>238</v>
      </c>
      <c r="B53" t="s">
        <v>302</v>
      </c>
      <c r="C53" s="12">
        <f t="shared" si="1"/>
        <v>0.40109663801775408</v>
      </c>
      <c r="D53" s="12">
        <f t="shared" si="2"/>
        <v>0.33586687691547329</v>
      </c>
      <c r="E53" s="12">
        <f t="shared" si="3"/>
        <v>0.39190054977140248</v>
      </c>
      <c r="F53" s="12">
        <f t="shared" si="4"/>
        <v>1</v>
      </c>
      <c r="G53" s="17">
        <f t="shared" si="5"/>
        <v>0.39725464097471896</v>
      </c>
      <c r="J53" s="19">
        <v>0.37056912543523618</v>
      </c>
      <c r="K53" s="19">
        <v>0.33586687691547329</v>
      </c>
      <c r="L53" s="19">
        <v>0.50429840173564866</v>
      </c>
      <c r="M53" s="19">
        <v>1</v>
      </c>
      <c r="N53" s="19">
        <v>0.40805306676243835</v>
      </c>
      <c r="O53" s="19">
        <v>0.42466772185558754</v>
      </c>
      <c r="P53" s="19">
        <v>0.39725464097471896</v>
      </c>
      <c r="Q53" s="19">
        <v>0.41456103448317044</v>
      </c>
      <c r="R53" s="19">
        <v>0.25684221309538818</v>
      </c>
      <c r="S53" s="13"/>
      <c r="T53" s="12">
        <f t="shared" ref="T53:Y116" si="8">IF(ISNUMBER(J53)=TRUE,T$5*(J53-T$4)/(T$3-T$4)+(1-T$5)*(1-(J53-T$4)/(T$3-T$4)),"..")</f>
        <v>0.37056912543523618</v>
      </c>
      <c r="U53" s="12">
        <f t="shared" si="8"/>
        <v>0.33586687691547329</v>
      </c>
      <c r="V53" s="12">
        <f t="shared" si="8"/>
        <v>0.50429840173564866</v>
      </c>
      <c r="W53" s="12">
        <f t="shared" si="7"/>
        <v>1</v>
      </c>
      <c r="X53" s="12">
        <f t="shared" si="7"/>
        <v>0.40805306676243835</v>
      </c>
      <c r="Y53" s="12">
        <f t="shared" si="7"/>
        <v>0.42466772185558754</v>
      </c>
      <c r="Z53" s="12">
        <f t="shared" si="7"/>
        <v>0.39725464097471896</v>
      </c>
      <c r="AA53" s="12">
        <f t="shared" si="7"/>
        <v>0.41456103448317044</v>
      </c>
      <c r="AB53" s="12">
        <f t="shared" si="7"/>
        <v>0.25684221309538818</v>
      </c>
      <c r="AC53" s="12"/>
      <c r="AD53" s="12"/>
      <c r="AE53" s="12"/>
      <c r="AF53" s="12"/>
    </row>
    <row r="54" spans="1:32" x14ac:dyDescent="0.35">
      <c r="A54" s="1" t="s">
        <v>210</v>
      </c>
      <c r="B54" t="s">
        <v>35</v>
      </c>
      <c r="C54" s="12">
        <f t="shared" si="1"/>
        <v>0.6858311282018098</v>
      </c>
      <c r="D54" s="12">
        <f t="shared" si="2"/>
        <v>0.84089050714192903</v>
      </c>
      <c r="E54" s="12">
        <f t="shared" si="3"/>
        <v>0.80667740486746242</v>
      </c>
      <c r="F54" s="12">
        <f t="shared" si="4"/>
        <v>1</v>
      </c>
      <c r="G54" s="17">
        <f t="shared" si="5"/>
        <v>0.82458854814356708</v>
      </c>
      <c r="J54" s="19">
        <v>0.64590355996133686</v>
      </c>
      <c r="K54" s="19">
        <v>0.84089050714192903</v>
      </c>
      <c r="L54" s="19">
        <v>0.9348821730954725</v>
      </c>
      <c r="M54" s="19">
        <v>1</v>
      </c>
      <c r="N54" s="19">
        <v>0.66430406407230769</v>
      </c>
      <c r="O54" s="19">
        <v>0.74728576057178464</v>
      </c>
      <c r="P54" s="19">
        <v>0.82458854814356708</v>
      </c>
      <c r="Q54" s="19">
        <v>0.77323981366865835</v>
      </c>
      <c r="R54" s="19">
        <v>0.71191022783825653</v>
      </c>
      <c r="S54" s="13"/>
      <c r="T54" s="12">
        <f t="shared" si="8"/>
        <v>0.64590355996133686</v>
      </c>
      <c r="U54" s="12">
        <f t="shared" si="8"/>
        <v>0.84089050714192903</v>
      </c>
      <c r="V54" s="12">
        <f t="shared" si="8"/>
        <v>0.9348821730954725</v>
      </c>
      <c r="W54" s="12">
        <f t="shared" si="7"/>
        <v>1</v>
      </c>
      <c r="X54" s="12">
        <f t="shared" si="7"/>
        <v>0.66430406407230769</v>
      </c>
      <c r="Y54" s="12">
        <f t="shared" si="7"/>
        <v>0.74728576057178464</v>
      </c>
      <c r="Z54" s="12">
        <f t="shared" si="7"/>
        <v>0.82458854814356708</v>
      </c>
      <c r="AA54" s="12">
        <f t="shared" si="7"/>
        <v>0.77323981366865835</v>
      </c>
      <c r="AB54" s="12">
        <f t="shared" si="7"/>
        <v>0.71191022783825653</v>
      </c>
      <c r="AC54" s="12"/>
      <c r="AD54" s="12"/>
      <c r="AE54" s="12"/>
      <c r="AF54" s="12"/>
    </row>
    <row r="55" spans="1:32" x14ac:dyDescent="0.35">
      <c r="A55" s="1" t="s">
        <v>147</v>
      </c>
      <c r="B55" t="s">
        <v>36</v>
      </c>
      <c r="C55" s="12">
        <f t="shared" si="1"/>
        <v>0.48301206446396178</v>
      </c>
      <c r="D55" s="12">
        <f t="shared" si="2"/>
        <v>0.50883126528818079</v>
      </c>
      <c r="E55" s="12">
        <f t="shared" si="3"/>
        <v>0.61679451503954419</v>
      </c>
      <c r="F55" s="12">
        <f t="shared" si="4"/>
        <v>1</v>
      </c>
      <c r="G55" s="17">
        <f t="shared" si="5"/>
        <v>0.4734228767400504</v>
      </c>
      <c r="J55" s="19">
        <v>0.41164737407659624</v>
      </c>
      <c r="K55" s="19">
        <v>0.50883126528818079</v>
      </c>
      <c r="L55" s="19">
        <v>0.91643357796564706</v>
      </c>
      <c r="M55" s="19">
        <v>1</v>
      </c>
      <c r="N55" s="19">
        <v>0.58053944216983466</v>
      </c>
      <c r="O55" s="19">
        <v>0.45684937714545443</v>
      </c>
      <c r="P55" s="19">
        <v>0.4734228767400504</v>
      </c>
      <c r="Q55" s="19">
        <v>0.45582679933972059</v>
      </c>
      <c r="R55" s="19">
        <v>0.47812316781326497</v>
      </c>
      <c r="S55" s="13"/>
      <c r="T55" s="12">
        <f t="shared" si="8"/>
        <v>0.41164737407659624</v>
      </c>
      <c r="U55" s="12">
        <f t="shared" si="8"/>
        <v>0.50883126528818079</v>
      </c>
      <c r="V55" s="12">
        <f t="shared" si="8"/>
        <v>0.91643357796564706</v>
      </c>
      <c r="W55" s="12">
        <f t="shared" si="7"/>
        <v>1</v>
      </c>
      <c r="X55" s="12">
        <f t="shared" si="7"/>
        <v>0.58053944216983466</v>
      </c>
      <c r="Y55" s="12">
        <f t="shared" si="7"/>
        <v>0.45684937714545443</v>
      </c>
      <c r="Z55" s="12">
        <f t="shared" si="7"/>
        <v>0.4734228767400504</v>
      </c>
      <c r="AA55" s="12">
        <f t="shared" si="7"/>
        <v>0.45582679933972059</v>
      </c>
      <c r="AB55" s="12">
        <f t="shared" si="7"/>
        <v>0.47812316781326497</v>
      </c>
      <c r="AC55" s="12"/>
      <c r="AD55" s="12"/>
      <c r="AE55" s="12"/>
      <c r="AF55" s="12"/>
    </row>
    <row r="56" spans="1:32" x14ac:dyDescent="0.35">
      <c r="A56" s="56" t="s">
        <v>148</v>
      </c>
      <c r="B56" t="s">
        <v>37</v>
      </c>
      <c r="C56" s="12">
        <f t="shared" si="1"/>
        <v>0.58267441450915181</v>
      </c>
      <c r="D56" s="12">
        <f t="shared" si="2"/>
        <v>0.42610832123502107</v>
      </c>
      <c r="E56" s="12">
        <f t="shared" si="3"/>
        <v>0.54693554397174393</v>
      </c>
      <c r="F56" s="12">
        <f t="shared" si="4"/>
        <v>0.63749999999999996</v>
      </c>
      <c r="G56" s="17">
        <f t="shared" si="5"/>
        <v>0.48146068940262809</v>
      </c>
      <c r="H56" s="56"/>
      <c r="J56" s="19">
        <v>0.61128195907087368</v>
      </c>
      <c r="K56" s="19">
        <v>0.42610832123502107</v>
      </c>
      <c r="L56" s="19">
        <v>0.79294551126509405</v>
      </c>
      <c r="M56" s="19">
        <v>0.63749999999999996</v>
      </c>
      <c r="N56" s="19">
        <v>0.52509321554023847</v>
      </c>
      <c r="O56" s="19">
        <v>0.61164806891634338</v>
      </c>
      <c r="P56" s="19">
        <v>0.48146068940262809</v>
      </c>
      <c r="Q56" s="19">
        <v>0.44590777321834763</v>
      </c>
      <c r="R56" s="19">
        <v>0.40195334743179029</v>
      </c>
      <c r="S56" s="13"/>
      <c r="T56" s="12">
        <f t="shared" si="8"/>
        <v>0.61128195907087368</v>
      </c>
      <c r="U56" s="12">
        <f t="shared" si="8"/>
        <v>0.42610832123502107</v>
      </c>
      <c r="V56" s="12">
        <f t="shared" si="8"/>
        <v>0.79294551126509405</v>
      </c>
      <c r="W56" s="12">
        <f t="shared" si="7"/>
        <v>0.63749999999999996</v>
      </c>
      <c r="X56" s="12">
        <f t="shared" si="7"/>
        <v>0.52509321554023847</v>
      </c>
      <c r="Y56" s="12">
        <f t="shared" si="7"/>
        <v>0.61164806891634338</v>
      </c>
      <c r="Z56" s="12">
        <f t="shared" si="7"/>
        <v>0.48146068940262809</v>
      </c>
      <c r="AA56" s="12">
        <f t="shared" si="7"/>
        <v>0.44590777321834763</v>
      </c>
      <c r="AB56" s="12">
        <f t="shared" si="7"/>
        <v>0.40195334743179029</v>
      </c>
      <c r="AC56" s="12"/>
      <c r="AD56" s="12"/>
      <c r="AE56" s="12"/>
      <c r="AF56" s="12"/>
    </row>
    <row r="57" spans="1:32" x14ac:dyDescent="0.35">
      <c r="A57" s="1" t="s">
        <v>149</v>
      </c>
      <c r="B57" t="s">
        <v>38</v>
      </c>
      <c r="C57" s="12">
        <f t="shared" si="1"/>
        <v>0.57379283465381525</v>
      </c>
      <c r="D57" s="12">
        <f t="shared" si="2"/>
        <v>0.37707956774894419</v>
      </c>
      <c r="E57" s="12">
        <f t="shared" si="3"/>
        <v>0.55630927341889069</v>
      </c>
      <c r="F57" s="12">
        <f t="shared" si="4"/>
        <v>0.83000000000000007</v>
      </c>
      <c r="G57" s="17">
        <f t="shared" si="5"/>
        <v>0.55423506929443556</v>
      </c>
      <c r="J57" s="19">
        <v>0.66412777713409632</v>
      </c>
      <c r="K57" s="19">
        <v>0.37707956774894419</v>
      </c>
      <c r="L57" s="19">
        <v>0.85488289665204553</v>
      </c>
      <c r="M57" s="19">
        <v>0.83000000000000007</v>
      </c>
      <c r="N57" s="19">
        <v>0.51568851039083552</v>
      </c>
      <c r="O57" s="19">
        <v>0.54156221643651392</v>
      </c>
      <c r="P57" s="19">
        <v>0.55423506929443556</v>
      </c>
      <c r="Q57" s="19">
        <v>0.44003223337451164</v>
      </c>
      <c r="R57" s="19">
        <v>0.37401269023011496</v>
      </c>
      <c r="S57" s="13"/>
      <c r="T57" s="12">
        <f t="shared" si="8"/>
        <v>0.66412777713409632</v>
      </c>
      <c r="U57" s="12">
        <f t="shared" si="8"/>
        <v>0.37707956774894419</v>
      </c>
      <c r="V57" s="12">
        <f t="shared" si="8"/>
        <v>0.85488289665204553</v>
      </c>
      <c r="W57" s="12">
        <f t="shared" si="7"/>
        <v>0.83000000000000007</v>
      </c>
      <c r="X57" s="12">
        <f t="shared" si="7"/>
        <v>0.51568851039083552</v>
      </c>
      <c r="Y57" s="12">
        <f t="shared" si="7"/>
        <v>0.54156221643651392</v>
      </c>
      <c r="Z57" s="12">
        <f t="shared" si="7"/>
        <v>0.55423506929443556</v>
      </c>
      <c r="AA57" s="12">
        <f t="shared" si="7"/>
        <v>0.44003223337451164</v>
      </c>
      <c r="AB57" s="12">
        <f t="shared" si="7"/>
        <v>0.37401269023011496</v>
      </c>
      <c r="AC57" s="12"/>
      <c r="AD57" s="12"/>
      <c r="AE57" s="12"/>
      <c r="AF57" s="12"/>
    </row>
    <row r="58" spans="1:32" x14ac:dyDescent="0.35">
      <c r="A58" s="1" t="s">
        <v>150</v>
      </c>
      <c r="B58" t="s">
        <v>39</v>
      </c>
      <c r="C58" s="12">
        <f t="shared" si="1"/>
        <v>0.30983008014938268</v>
      </c>
      <c r="D58" s="12">
        <f t="shared" si="2"/>
        <v>0.44940204713194704</v>
      </c>
      <c r="E58" s="12">
        <f t="shared" si="3"/>
        <v>0.57528638331502169</v>
      </c>
      <c r="F58" s="12">
        <f t="shared" si="4"/>
        <v>0.85250000000000004</v>
      </c>
      <c r="G58" s="17">
        <f t="shared" si="5"/>
        <v>0.47827388525616837</v>
      </c>
      <c r="J58" s="19">
        <v>0.38930905244774316</v>
      </c>
      <c r="K58" s="19">
        <v>0.44940204713194704</v>
      </c>
      <c r="L58" s="19">
        <v>0.76124214093830478</v>
      </c>
      <c r="M58" s="19">
        <v>0.85250000000000004</v>
      </c>
      <c r="N58" s="19">
        <v>0.24612274291417804</v>
      </c>
      <c r="O58" s="19">
        <v>0.29405844508622692</v>
      </c>
      <c r="P58" s="19">
        <v>0.47827388525616837</v>
      </c>
      <c r="Q58" s="19">
        <v>0.54702801068263796</v>
      </c>
      <c r="R58" s="19">
        <v>0.41758899832412222</v>
      </c>
      <c r="S58" s="13"/>
      <c r="T58" s="12">
        <f t="shared" si="8"/>
        <v>0.38930905244774316</v>
      </c>
      <c r="U58" s="12">
        <f t="shared" si="8"/>
        <v>0.44940204713194704</v>
      </c>
      <c r="V58" s="12">
        <f t="shared" si="8"/>
        <v>0.76124214093830478</v>
      </c>
      <c r="W58" s="12">
        <f t="shared" si="7"/>
        <v>0.85250000000000004</v>
      </c>
      <c r="X58" s="12">
        <f t="shared" si="7"/>
        <v>0.24612274291417804</v>
      </c>
      <c r="Y58" s="12">
        <f t="shared" si="7"/>
        <v>0.29405844508622692</v>
      </c>
      <c r="Z58" s="12">
        <f t="shared" si="7"/>
        <v>0.47827388525616837</v>
      </c>
      <c r="AA58" s="12">
        <f t="shared" si="7"/>
        <v>0.54702801068263796</v>
      </c>
      <c r="AB58" s="12">
        <f t="shared" si="7"/>
        <v>0.41758899832412222</v>
      </c>
      <c r="AC58" s="12"/>
      <c r="AD58" s="12"/>
      <c r="AE58" s="12"/>
      <c r="AF58" s="12"/>
    </row>
    <row r="59" spans="1:32" x14ac:dyDescent="0.35">
      <c r="A59" s="56" t="s">
        <v>151</v>
      </c>
      <c r="B59" t="s">
        <v>40</v>
      </c>
      <c r="C59" s="12">
        <f t="shared" si="1"/>
        <v>0.68731585270550888</v>
      </c>
      <c r="D59" s="12">
        <f t="shared" si="2"/>
        <v>0.63222920946574923</v>
      </c>
      <c r="E59" s="12">
        <f t="shared" si="3"/>
        <v>0.66683514577045033</v>
      </c>
      <c r="F59" s="12">
        <f t="shared" si="4"/>
        <v>1</v>
      </c>
      <c r="G59" s="17">
        <f t="shared" si="5"/>
        <v>0.5931706006840477</v>
      </c>
      <c r="H59" s="56"/>
      <c r="J59" s="19">
        <v>0.70667139683339963</v>
      </c>
      <c r="K59" s="19">
        <v>0.63222920946574923</v>
      </c>
      <c r="L59" s="19">
        <v>0.79878732233047278</v>
      </c>
      <c r="M59" s="19">
        <v>1</v>
      </c>
      <c r="N59" s="19">
        <v>0.72520879269711491</v>
      </c>
      <c r="O59" s="19">
        <v>0.6300673685860122</v>
      </c>
      <c r="P59" s="19">
        <v>0.5931706006840477</v>
      </c>
      <c r="Q59" s="19">
        <v>0.55979808404855047</v>
      </c>
      <c r="R59" s="19">
        <v>0.64192003093232797</v>
      </c>
      <c r="S59" s="13"/>
      <c r="T59" s="12">
        <f t="shared" si="8"/>
        <v>0.70667139683339963</v>
      </c>
      <c r="U59" s="12">
        <f t="shared" si="8"/>
        <v>0.63222920946574923</v>
      </c>
      <c r="V59" s="12">
        <f t="shared" si="8"/>
        <v>0.79878732233047278</v>
      </c>
      <c r="W59" s="12">
        <f t="shared" si="7"/>
        <v>1</v>
      </c>
      <c r="X59" s="12">
        <f t="shared" si="7"/>
        <v>0.72520879269711491</v>
      </c>
      <c r="Y59" s="12">
        <f t="shared" si="7"/>
        <v>0.6300673685860122</v>
      </c>
      <c r="Z59" s="12">
        <f t="shared" si="7"/>
        <v>0.5931706006840477</v>
      </c>
      <c r="AA59" s="12">
        <f t="shared" si="7"/>
        <v>0.55979808404855047</v>
      </c>
      <c r="AB59" s="12">
        <f t="shared" si="7"/>
        <v>0.64192003093232797</v>
      </c>
      <c r="AC59" s="12"/>
      <c r="AD59" s="12"/>
      <c r="AE59" s="12"/>
      <c r="AF59" s="12"/>
    </row>
    <row r="60" spans="1:32" x14ac:dyDescent="0.35">
      <c r="A60" s="1" t="s">
        <v>152</v>
      </c>
      <c r="B60" t="s">
        <v>41</v>
      </c>
      <c r="C60" s="12">
        <f t="shared" si="1"/>
        <v>0.6013156839690752</v>
      </c>
      <c r="D60" s="12">
        <f t="shared" si="2"/>
        <v>0.54318965639414341</v>
      </c>
      <c r="E60" s="12">
        <f t="shared" si="3"/>
        <v>0.55130217510340629</v>
      </c>
      <c r="F60" s="12">
        <f t="shared" si="4"/>
        <v>1</v>
      </c>
      <c r="G60" s="17">
        <f t="shared" si="5"/>
        <v>0.53652252672704459</v>
      </c>
      <c r="J60" s="19">
        <v>0.61953165836321056</v>
      </c>
      <c r="K60" s="19">
        <v>0.54318965639414341</v>
      </c>
      <c r="L60" s="19">
        <v>0.63737661909359478</v>
      </c>
      <c r="M60" s="19">
        <v>1</v>
      </c>
      <c r="N60" s="19">
        <v>0.62665667399309566</v>
      </c>
      <c r="O60" s="19">
        <v>0.55775871955091949</v>
      </c>
      <c r="P60" s="19">
        <v>0.53652252672704459</v>
      </c>
      <c r="Q60" s="19">
        <v>0.5126034545853223</v>
      </c>
      <c r="R60" s="19">
        <v>0.50392645163130201</v>
      </c>
      <c r="S60" s="13"/>
      <c r="T60" s="12">
        <f t="shared" si="8"/>
        <v>0.61953165836321056</v>
      </c>
      <c r="U60" s="12">
        <f t="shared" si="8"/>
        <v>0.54318965639414341</v>
      </c>
      <c r="V60" s="12">
        <f t="shared" si="8"/>
        <v>0.63737661909359478</v>
      </c>
      <c r="W60" s="12">
        <f t="shared" si="7"/>
        <v>1</v>
      </c>
      <c r="X60" s="12">
        <f t="shared" si="7"/>
        <v>0.62665667399309566</v>
      </c>
      <c r="Y60" s="12">
        <f t="shared" si="7"/>
        <v>0.55775871955091949</v>
      </c>
      <c r="Z60" s="12">
        <f t="shared" si="7"/>
        <v>0.53652252672704459</v>
      </c>
      <c r="AA60" s="12">
        <f t="shared" si="7"/>
        <v>0.5126034545853223</v>
      </c>
      <c r="AB60" s="12">
        <f t="shared" si="7"/>
        <v>0.50392645163130201</v>
      </c>
      <c r="AC60" s="12"/>
      <c r="AD60" s="12"/>
      <c r="AE60" s="12"/>
      <c r="AF60" s="12"/>
    </row>
    <row r="61" spans="1:32" x14ac:dyDescent="0.35">
      <c r="A61" s="1" t="s">
        <v>153</v>
      </c>
      <c r="B61" t="s">
        <v>42</v>
      </c>
      <c r="C61" s="12">
        <f t="shared" si="1"/>
        <v>0.72644368755042021</v>
      </c>
      <c r="D61" s="12">
        <f t="shared" si="2"/>
        <v>0.81922420153857156</v>
      </c>
      <c r="E61" s="12">
        <f t="shared" si="3"/>
        <v>0.82010361217042116</v>
      </c>
      <c r="F61" s="12">
        <f t="shared" si="4"/>
        <v>1</v>
      </c>
      <c r="G61" s="17">
        <f t="shared" si="5"/>
        <v>0.7834441919048778</v>
      </c>
      <c r="J61" s="19">
        <v>0.71215565535956593</v>
      </c>
      <c r="K61" s="19">
        <v>0.81922420153857156</v>
      </c>
      <c r="L61" s="19">
        <v>0.92528657523141644</v>
      </c>
      <c r="M61" s="19">
        <v>1</v>
      </c>
      <c r="N61" s="19">
        <v>0.78098550054048954</v>
      </c>
      <c r="O61" s="19">
        <v>0.68618990675120506</v>
      </c>
      <c r="P61" s="19">
        <v>0.7834441919048778</v>
      </c>
      <c r="Q61" s="19">
        <v>0.79195183227180144</v>
      </c>
      <c r="R61" s="19">
        <v>0.74307242900804549</v>
      </c>
      <c r="S61" s="13"/>
      <c r="T61" s="12">
        <f t="shared" si="8"/>
        <v>0.71215565535956593</v>
      </c>
      <c r="U61" s="12">
        <f t="shared" si="8"/>
        <v>0.81922420153857156</v>
      </c>
      <c r="V61" s="12">
        <f t="shared" si="8"/>
        <v>0.92528657523141644</v>
      </c>
      <c r="W61" s="12">
        <f t="shared" si="7"/>
        <v>1</v>
      </c>
      <c r="X61" s="12">
        <f t="shared" si="7"/>
        <v>0.78098550054048954</v>
      </c>
      <c r="Y61" s="12">
        <f t="shared" si="7"/>
        <v>0.68618990675120506</v>
      </c>
      <c r="Z61" s="12">
        <f t="shared" si="7"/>
        <v>0.7834441919048778</v>
      </c>
      <c r="AA61" s="12">
        <f t="shared" si="7"/>
        <v>0.79195183227180144</v>
      </c>
      <c r="AB61" s="12">
        <f t="shared" si="7"/>
        <v>0.74307242900804549</v>
      </c>
      <c r="AC61" s="12"/>
      <c r="AD61" s="12"/>
      <c r="AE61" s="12"/>
      <c r="AF61" s="12"/>
    </row>
    <row r="62" spans="1:32" x14ac:dyDescent="0.35">
      <c r="A62" s="1" t="s">
        <v>154</v>
      </c>
      <c r="B62" t="s">
        <v>43</v>
      </c>
      <c r="C62" s="12">
        <f t="shared" si="1"/>
        <v>0.46503032951675016</v>
      </c>
      <c r="D62" s="12">
        <f t="shared" si="2"/>
        <v>0.58346515610860461</v>
      </c>
      <c r="E62" s="12">
        <f t="shared" si="3"/>
        <v>0.6889466224227444</v>
      </c>
      <c r="F62" s="12">
        <f t="shared" si="4"/>
        <v>1</v>
      </c>
      <c r="G62" s="17">
        <f t="shared" si="5"/>
        <v>0.58156885887723142</v>
      </c>
      <c r="J62" s="19">
        <v>0.49360419820107504</v>
      </c>
      <c r="K62" s="19">
        <v>0.58346515610860461</v>
      </c>
      <c r="L62" s="19">
        <v>0.85140069889524594</v>
      </c>
      <c r="M62" s="19">
        <v>1</v>
      </c>
      <c r="N62" s="19">
        <v>0.49428821671515294</v>
      </c>
      <c r="O62" s="19">
        <v>0.40719857363402245</v>
      </c>
      <c r="P62" s="19">
        <v>0.58156885887723142</v>
      </c>
      <c r="Q62" s="19">
        <v>0.63484558407690861</v>
      </c>
      <c r="R62" s="19">
        <v>0.58059358429607877</v>
      </c>
      <c r="S62" s="13"/>
      <c r="T62" s="12">
        <f t="shared" si="8"/>
        <v>0.49360419820107504</v>
      </c>
      <c r="U62" s="12">
        <f t="shared" si="8"/>
        <v>0.58346515610860461</v>
      </c>
      <c r="V62" s="12">
        <f t="shared" si="8"/>
        <v>0.85140069889524594</v>
      </c>
      <c r="W62" s="12">
        <f t="shared" si="7"/>
        <v>1</v>
      </c>
      <c r="X62" s="12">
        <f t="shared" si="7"/>
        <v>0.49428821671515294</v>
      </c>
      <c r="Y62" s="12">
        <f t="shared" si="7"/>
        <v>0.40719857363402245</v>
      </c>
      <c r="Z62" s="12">
        <f t="shared" si="7"/>
        <v>0.58156885887723142</v>
      </c>
      <c r="AA62" s="12">
        <f t="shared" si="7"/>
        <v>0.63484558407690861</v>
      </c>
      <c r="AB62" s="12">
        <f t="shared" si="7"/>
        <v>0.58059358429607877</v>
      </c>
      <c r="AC62" s="12"/>
      <c r="AD62" s="12"/>
      <c r="AE62" s="12"/>
      <c r="AF62" s="12"/>
    </row>
    <row r="63" spans="1:32" x14ac:dyDescent="0.35">
      <c r="A63" s="1" t="s">
        <v>155</v>
      </c>
      <c r="B63" t="s">
        <v>44</v>
      </c>
      <c r="C63" s="12">
        <f t="shared" si="1"/>
        <v>0.45438728110022947</v>
      </c>
      <c r="D63" s="12">
        <f t="shared" si="2"/>
        <v>0.46605620549844284</v>
      </c>
      <c r="E63" s="12">
        <f t="shared" si="3"/>
        <v>0.60420868501751268</v>
      </c>
      <c r="F63" s="12">
        <f t="shared" si="4"/>
        <v>1</v>
      </c>
      <c r="G63" s="17">
        <f t="shared" si="5"/>
        <v>0.50660262981040016</v>
      </c>
      <c r="J63" s="19">
        <v>0.42862404320026437</v>
      </c>
      <c r="K63" s="19">
        <v>0.46605620549844284</v>
      </c>
      <c r="L63" s="19">
        <v>0.78193462152346993</v>
      </c>
      <c r="M63" s="19">
        <v>1</v>
      </c>
      <c r="N63" s="19">
        <v>0.46359491917336781</v>
      </c>
      <c r="O63" s="19">
        <v>0.47094288092705622</v>
      </c>
      <c r="P63" s="19">
        <v>0.50660262981040016</v>
      </c>
      <c r="Q63" s="19">
        <v>0.59351101079807744</v>
      </c>
      <c r="R63" s="19">
        <v>0.43718042273099073</v>
      </c>
      <c r="S63" s="13"/>
      <c r="T63" s="12">
        <f t="shared" si="8"/>
        <v>0.42862404320026437</v>
      </c>
      <c r="U63" s="12">
        <f t="shared" si="8"/>
        <v>0.46605620549844284</v>
      </c>
      <c r="V63" s="12">
        <f t="shared" si="8"/>
        <v>0.78193462152346993</v>
      </c>
      <c r="W63" s="12">
        <f t="shared" si="7"/>
        <v>1</v>
      </c>
      <c r="X63" s="12">
        <f t="shared" si="7"/>
        <v>0.46359491917336781</v>
      </c>
      <c r="Y63" s="12">
        <f t="shared" si="7"/>
        <v>0.47094288092705622</v>
      </c>
      <c r="Z63" s="12">
        <f t="shared" si="7"/>
        <v>0.50660262981040016</v>
      </c>
      <c r="AA63" s="12">
        <f t="shared" si="7"/>
        <v>0.59351101079807744</v>
      </c>
      <c r="AB63" s="12">
        <f t="shared" si="7"/>
        <v>0.43718042273099073</v>
      </c>
      <c r="AC63" s="12"/>
      <c r="AD63" s="12"/>
      <c r="AE63" s="12"/>
      <c r="AF63" s="12"/>
    </row>
    <row r="64" spans="1:32" x14ac:dyDescent="0.35">
      <c r="A64" s="1" t="s">
        <v>156</v>
      </c>
      <c r="B64" t="s">
        <v>45</v>
      </c>
      <c r="C64" s="12">
        <f t="shared" si="1"/>
        <v>0.47999432939205233</v>
      </c>
      <c r="D64" s="12">
        <f t="shared" si="2"/>
        <v>0.273729786830396</v>
      </c>
      <c r="E64" s="12">
        <f t="shared" si="3"/>
        <v>0.47898326003044117</v>
      </c>
      <c r="F64" s="12">
        <f t="shared" si="4"/>
        <v>0.77750000000000008</v>
      </c>
      <c r="G64" s="17">
        <f t="shared" si="5"/>
        <v>0.4567771360308977</v>
      </c>
      <c r="J64" s="19">
        <v>0.49335127309193821</v>
      </c>
      <c r="K64" s="19">
        <v>0.273729786830396</v>
      </c>
      <c r="L64" s="19">
        <v>0.587034316969684</v>
      </c>
      <c r="M64" s="19">
        <v>0.77750000000000008</v>
      </c>
      <c r="N64" s="19">
        <v>0.45579783295986359</v>
      </c>
      <c r="O64" s="19">
        <v>0.4908338821243553</v>
      </c>
      <c r="P64" s="19">
        <v>0.4567771360308977</v>
      </c>
      <c r="Q64" s="19">
        <v>0.47261411077188814</v>
      </c>
      <c r="R64" s="19">
        <v>0.37730135234975143</v>
      </c>
      <c r="S64" s="13"/>
      <c r="T64" s="12">
        <f t="shared" si="8"/>
        <v>0.49335127309193821</v>
      </c>
      <c r="U64" s="12">
        <f t="shared" si="8"/>
        <v>0.273729786830396</v>
      </c>
      <c r="V64" s="12">
        <f t="shared" si="8"/>
        <v>0.587034316969684</v>
      </c>
      <c r="W64" s="12">
        <f t="shared" si="7"/>
        <v>0.77750000000000008</v>
      </c>
      <c r="X64" s="12">
        <f t="shared" si="7"/>
        <v>0.45579783295986359</v>
      </c>
      <c r="Y64" s="12">
        <f t="shared" si="7"/>
        <v>0.4908338821243553</v>
      </c>
      <c r="Z64" s="12">
        <f t="shared" si="7"/>
        <v>0.4567771360308977</v>
      </c>
      <c r="AA64" s="12">
        <f t="shared" si="7"/>
        <v>0.47261411077188814</v>
      </c>
      <c r="AB64" s="12">
        <f t="shared" si="7"/>
        <v>0.37730135234975143</v>
      </c>
      <c r="AC64" s="12"/>
      <c r="AD64" s="12"/>
      <c r="AE64" s="12"/>
      <c r="AF64" s="12"/>
    </row>
    <row r="65" spans="1:32" x14ac:dyDescent="0.35">
      <c r="A65" s="1" t="s">
        <v>158</v>
      </c>
      <c r="B65" t="s">
        <v>46</v>
      </c>
      <c r="C65" s="12">
        <f>AVERAGE(T65,X65,Y65)</f>
        <v>0.5030784938851468</v>
      </c>
      <c r="D65" s="12">
        <f t="shared" si="2"/>
        <v>0.31417153168287948</v>
      </c>
      <c r="E65" s="12">
        <f t="shared" si="3"/>
        <v>0.52516594376593639</v>
      </c>
      <c r="F65" s="12">
        <f t="shared" si="4"/>
        <v>1</v>
      </c>
      <c r="G65" s="17">
        <f t="shared" si="5"/>
        <v>0.44886525594242954</v>
      </c>
      <c r="J65" s="19">
        <v>0.47740686743123045</v>
      </c>
      <c r="K65" s="19">
        <v>0.31417153168287948</v>
      </c>
      <c r="L65" s="19">
        <v>0.77680019161423297</v>
      </c>
      <c r="M65" s="19">
        <v>1</v>
      </c>
      <c r="N65" s="19">
        <v>0.49325703032735879</v>
      </c>
      <c r="O65" s="19">
        <v>0.538571583896851</v>
      </c>
      <c r="P65" s="19">
        <v>0.44886525594242954</v>
      </c>
      <c r="Q65" s="19">
        <v>0.48865316655237973</v>
      </c>
      <c r="R65" s="19">
        <v>0.31004447313119643</v>
      </c>
      <c r="S65" s="13"/>
      <c r="T65" s="12">
        <f t="shared" si="8"/>
        <v>0.47740686743123045</v>
      </c>
      <c r="U65" s="12">
        <f t="shared" si="8"/>
        <v>0.31417153168287948</v>
      </c>
      <c r="V65" s="12">
        <f t="shared" si="8"/>
        <v>0.77680019161423297</v>
      </c>
      <c r="W65" s="12">
        <f t="shared" si="7"/>
        <v>1</v>
      </c>
      <c r="X65" s="12">
        <f t="shared" si="7"/>
        <v>0.49325703032735879</v>
      </c>
      <c r="Y65" s="12">
        <f t="shared" si="7"/>
        <v>0.538571583896851</v>
      </c>
      <c r="Z65" s="12">
        <f t="shared" si="7"/>
        <v>0.44886525594242954</v>
      </c>
      <c r="AA65" s="12">
        <f t="shared" si="7"/>
        <v>0.48865316655237973</v>
      </c>
      <c r="AB65" s="12">
        <f t="shared" si="7"/>
        <v>0.31004447313119643</v>
      </c>
      <c r="AC65" s="12"/>
      <c r="AD65" s="12"/>
      <c r="AE65" s="12"/>
      <c r="AF65" s="12"/>
    </row>
    <row r="66" spans="1:32" x14ac:dyDescent="0.35">
      <c r="A66" s="1" t="s">
        <v>159</v>
      </c>
      <c r="B66" t="s">
        <v>47</v>
      </c>
      <c r="C66" s="12">
        <f t="shared" si="1"/>
        <v>0.49178520450356827</v>
      </c>
      <c r="D66" s="12">
        <f t="shared" si="2"/>
        <v>0.39189904150042321</v>
      </c>
      <c r="E66" s="12">
        <f t="shared" si="3"/>
        <v>0.50583383716089514</v>
      </c>
      <c r="F66" s="12">
        <f t="shared" si="4"/>
        <v>0.85250000000000004</v>
      </c>
      <c r="G66" s="17">
        <f t="shared" si="5"/>
        <v>0.44207494641653733</v>
      </c>
      <c r="J66" s="19">
        <v>0.51793075329394722</v>
      </c>
      <c r="K66" s="19">
        <v>0.39189904150042321</v>
      </c>
      <c r="L66" s="19">
        <v>0.70186264612557703</v>
      </c>
      <c r="M66" s="19">
        <v>0.85250000000000004</v>
      </c>
      <c r="N66" s="19">
        <v>0.51840458109781495</v>
      </c>
      <c r="O66" s="19">
        <v>0.4390202791189427</v>
      </c>
      <c r="P66" s="19">
        <v>0.44207494641653733</v>
      </c>
      <c r="Q66" s="19">
        <v>0.43579607820870653</v>
      </c>
      <c r="R66" s="19">
        <v>0.37984278714840208</v>
      </c>
      <c r="S66" s="13"/>
      <c r="T66" s="12">
        <f t="shared" si="8"/>
        <v>0.51793075329394722</v>
      </c>
      <c r="U66" s="12">
        <f t="shared" si="8"/>
        <v>0.39189904150042321</v>
      </c>
      <c r="V66" s="12">
        <f t="shared" si="8"/>
        <v>0.70186264612557703</v>
      </c>
      <c r="W66" s="12">
        <f t="shared" si="7"/>
        <v>0.85250000000000004</v>
      </c>
      <c r="X66" s="12">
        <f t="shared" si="7"/>
        <v>0.51840458109781495</v>
      </c>
      <c r="Y66" s="12">
        <f t="shared" si="7"/>
        <v>0.4390202791189427</v>
      </c>
      <c r="Z66" s="12">
        <f t="shared" si="7"/>
        <v>0.44207494641653733</v>
      </c>
      <c r="AA66" s="12">
        <f t="shared" si="7"/>
        <v>0.43579607820870653</v>
      </c>
      <c r="AB66" s="12">
        <f t="shared" si="7"/>
        <v>0.37984278714840208</v>
      </c>
      <c r="AC66" s="12"/>
      <c r="AD66" s="12"/>
      <c r="AE66" s="12"/>
      <c r="AF66" s="12"/>
    </row>
    <row r="67" spans="1:32" x14ac:dyDescent="0.35">
      <c r="A67" s="1" t="s">
        <v>160</v>
      </c>
      <c r="B67" t="s">
        <v>48</v>
      </c>
      <c r="C67" s="12">
        <f t="shared" si="1"/>
        <v>0.51435542964446024</v>
      </c>
      <c r="D67" s="12">
        <f t="shared" si="2"/>
        <v>0.3189373638852388</v>
      </c>
      <c r="E67" s="12">
        <f t="shared" si="3"/>
        <v>0.41916214716411732</v>
      </c>
      <c r="F67" s="12">
        <f t="shared" si="4"/>
        <v>1</v>
      </c>
      <c r="G67" s="17">
        <f t="shared" si="5"/>
        <v>0.4336744364543671</v>
      </c>
      <c r="J67" s="19">
        <v>0.53122068461559646</v>
      </c>
      <c r="K67" s="19">
        <v>0.3189373638852388</v>
      </c>
      <c r="L67" s="19">
        <v>0.49108911350639828</v>
      </c>
      <c r="M67" s="19">
        <v>1</v>
      </c>
      <c r="N67" s="19">
        <v>0.52233216548806316</v>
      </c>
      <c r="O67" s="19">
        <v>0.48951343882972098</v>
      </c>
      <c r="P67" s="19">
        <v>0.4336744364543671</v>
      </c>
      <c r="Q67" s="19">
        <v>0.44335311312359277</v>
      </c>
      <c r="R67" s="19">
        <v>0.32304421486236085</v>
      </c>
      <c r="S67" s="13"/>
      <c r="T67" s="12">
        <f t="shared" si="8"/>
        <v>0.53122068461559646</v>
      </c>
      <c r="U67" s="12">
        <f t="shared" si="8"/>
        <v>0.3189373638852388</v>
      </c>
      <c r="V67" s="12">
        <f t="shared" si="8"/>
        <v>0.49108911350639828</v>
      </c>
      <c r="W67" s="12">
        <f t="shared" si="7"/>
        <v>1</v>
      </c>
      <c r="X67" s="12">
        <f t="shared" si="7"/>
        <v>0.52233216548806316</v>
      </c>
      <c r="Y67" s="12">
        <f t="shared" si="7"/>
        <v>0.48951343882972098</v>
      </c>
      <c r="Z67" s="12">
        <f t="shared" si="7"/>
        <v>0.4336744364543671</v>
      </c>
      <c r="AA67" s="12">
        <f t="shared" si="7"/>
        <v>0.44335311312359277</v>
      </c>
      <c r="AB67" s="12">
        <f t="shared" si="7"/>
        <v>0.32304421486236085</v>
      </c>
      <c r="AC67" s="12"/>
      <c r="AD67" s="12"/>
      <c r="AE67" s="12"/>
      <c r="AF67" s="12"/>
    </row>
    <row r="68" spans="1:32" x14ac:dyDescent="0.35">
      <c r="A68" s="1" t="s">
        <v>161</v>
      </c>
      <c r="B68" t="s">
        <v>303</v>
      </c>
      <c r="C68" s="12">
        <f t="shared" si="1"/>
        <v>0.50979722474432976</v>
      </c>
      <c r="D68" s="12">
        <f t="shared" si="2"/>
        <v>0.46592649789503576</v>
      </c>
      <c r="E68" s="12">
        <f t="shared" si="3"/>
        <v>0.60669366153010007</v>
      </c>
      <c r="F68" s="12">
        <f t="shared" si="4"/>
        <v>1</v>
      </c>
      <c r="G68" s="17">
        <f t="shared" si="5"/>
        <v>0.47917703770533271</v>
      </c>
      <c r="J68" s="19">
        <v>0.46870983706371955</v>
      </c>
      <c r="K68" s="19">
        <v>0.46592649789503576</v>
      </c>
      <c r="L68" s="19">
        <v>0.77973405050836675</v>
      </c>
      <c r="M68" s="19">
        <v>1</v>
      </c>
      <c r="N68" s="19">
        <v>0.56922617357425187</v>
      </c>
      <c r="O68" s="19">
        <v>0.4914556635950178</v>
      </c>
      <c r="P68" s="19">
        <v>0.47917703770533271</v>
      </c>
      <c r="Q68" s="19">
        <v>0.56661205881314269</v>
      </c>
      <c r="R68" s="19">
        <v>0.47373487526879071</v>
      </c>
      <c r="S68" s="13"/>
      <c r="T68" s="12">
        <f t="shared" si="8"/>
        <v>0.46870983706371955</v>
      </c>
      <c r="U68" s="12">
        <f t="shared" si="8"/>
        <v>0.46592649789503576</v>
      </c>
      <c r="V68" s="12">
        <f t="shared" si="8"/>
        <v>0.77973405050836675</v>
      </c>
      <c r="W68" s="12">
        <f t="shared" si="7"/>
        <v>1</v>
      </c>
      <c r="X68" s="12">
        <f t="shared" si="7"/>
        <v>0.56922617357425187</v>
      </c>
      <c r="Y68" s="12">
        <f t="shared" si="7"/>
        <v>0.4914556635950178</v>
      </c>
      <c r="Z68" s="12">
        <f t="shared" si="7"/>
        <v>0.47917703770533271</v>
      </c>
      <c r="AA68" s="12">
        <f t="shared" si="7"/>
        <v>0.56661205881314269</v>
      </c>
      <c r="AB68" s="12">
        <f t="shared" si="7"/>
        <v>0.47373487526879071</v>
      </c>
      <c r="AC68" s="12"/>
      <c r="AD68" s="12"/>
      <c r="AE68" s="12"/>
      <c r="AF68" s="12"/>
    </row>
    <row r="69" spans="1:32" x14ac:dyDescent="0.35">
      <c r="A69" s="1" t="s">
        <v>162</v>
      </c>
      <c r="B69" t="s">
        <v>50</v>
      </c>
      <c r="C69" s="12">
        <f t="shared" si="1"/>
        <v>0.45765550018219353</v>
      </c>
      <c r="D69" s="12">
        <f t="shared" si="2"/>
        <v>0.26447931358281962</v>
      </c>
      <c r="E69" s="12">
        <f t="shared" si="3"/>
        <v>0.46892889703963014</v>
      </c>
      <c r="F69" s="12">
        <f t="shared" si="4"/>
        <v>1</v>
      </c>
      <c r="G69" s="17">
        <f t="shared" si="5"/>
        <v>0.34526820189658364</v>
      </c>
      <c r="J69" s="19">
        <v>0.44053282553361189</v>
      </c>
      <c r="K69" s="19">
        <v>0.26447931358281962</v>
      </c>
      <c r="L69" s="19">
        <v>0.65934989860737048</v>
      </c>
      <c r="M69" s="19">
        <v>1</v>
      </c>
      <c r="N69" s="19">
        <v>0.47322569711263729</v>
      </c>
      <c r="O69" s="19">
        <v>0.45920797790033119</v>
      </c>
      <c r="P69" s="19">
        <v>0.34526820189658364</v>
      </c>
      <c r="Q69" s="19">
        <v>0.40264746849550137</v>
      </c>
      <c r="R69" s="19">
        <v>0.34478932401601842</v>
      </c>
      <c r="S69" s="14"/>
      <c r="T69" s="12">
        <f t="shared" si="8"/>
        <v>0.44053282553361189</v>
      </c>
      <c r="U69" s="12">
        <f t="shared" si="8"/>
        <v>0.26447931358281962</v>
      </c>
      <c r="V69" s="12">
        <f t="shared" si="8"/>
        <v>0.65934989860737048</v>
      </c>
      <c r="W69" s="12">
        <f t="shared" si="7"/>
        <v>1</v>
      </c>
      <c r="X69" s="12">
        <f t="shared" si="7"/>
        <v>0.47322569711263729</v>
      </c>
      <c r="Y69" s="12">
        <f t="shared" si="7"/>
        <v>0.45920797790033119</v>
      </c>
      <c r="Z69" s="12">
        <f t="shared" si="7"/>
        <v>0.34526820189658364</v>
      </c>
      <c r="AA69" s="12">
        <f t="shared" si="7"/>
        <v>0.40264746849550137</v>
      </c>
      <c r="AB69" s="12">
        <f t="shared" si="7"/>
        <v>0.34478932401601842</v>
      </c>
    </row>
    <row r="70" spans="1:32" x14ac:dyDescent="0.35">
      <c r="A70" s="1" t="s">
        <v>163</v>
      </c>
      <c r="B70" t="s">
        <v>51</v>
      </c>
      <c r="C70" s="12">
        <f t="shared" si="1"/>
        <v>0.52633844074158576</v>
      </c>
      <c r="D70" s="12">
        <f t="shared" si="2"/>
        <v>0.42007006006100417</v>
      </c>
      <c r="E70" s="12">
        <f t="shared" si="3"/>
        <v>0.55946139973579045</v>
      </c>
      <c r="F70" s="12">
        <f t="shared" si="4"/>
        <v>1</v>
      </c>
      <c r="G70" s="17">
        <f t="shared" si="5"/>
        <v>0.45308907395552167</v>
      </c>
      <c r="J70" s="19">
        <v>0.55666925785282151</v>
      </c>
      <c r="K70" s="19">
        <v>0.42007006006100417</v>
      </c>
      <c r="L70" s="19">
        <v>0.69353484246114516</v>
      </c>
      <c r="M70" s="19">
        <v>1</v>
      </c>
      <c r="N70" s="19">
        <v>0.58942381307739589</v>
      </c>
      <c r="O70" s="19">
        <v>0.43292225129453993</v>
      </c>
      <c r="P70" s="19">
        <v>0.45308907395552167</v>
      </c>
      <c r="Q70" s="19">
        <v>0.53853978025250859</v>
      </c>
      <c r="R70" s="19">
        <v>0.44630957649371744</v>
      </c>
      <c r="S70" s="14"/>
      <c r="T70" s="12">
        <f t="shared" si="8"/>
        <v>0.55666925785282151</v>
      </c>
      <c r="U70" s="12">
        <f t="shared" si="8"/>
        <v>0.42007006006100417</v>
      </c>
      <c r="V70" s="12">
        <f t="shared" si="8"/>
        <v>0.69353484246114516</v>
      </c>
      <c r="W70" s="12">
        <f t="shared" si="7"/>
        <v>1</v>
      </c>
      <c r="X70" s="12">
        <f t="shared" si="7"/>
        <v>0.58942381307739589</v>
      </c>
      <c r="Y70" s="12">
        <f t="shared" si="7"/>
        <v>0.43292225129453993</v>
      </c>
      <c r="Z70" s="12">
        <f t="shared" si="7"/>
        <v>0.45308907395552167</v>
      </c>
      <c r="AA70" s="12">
        <f t="shared" si="7"/>
        <v>0.53853978025250859</v>
      </c>
      <c r="AB70" s="12">
        <f t="shared" si="7"/>
        <v>0.44630957649371744</v>
      </c>
    </row>
    <row r="71" spans="1:32" x14ac:dyDescent="0.35">
      <c r="A71" s="1" t="s">
        <v>164</v>
      </c>
      <c r="B71" t="s">
        <v>52</v>
      </c>
      <c r="C71" s="12">
        <f t="shared" si="1"/>
        <v>0.46579755404413081</v>
      </c>
      <c r="D71" s="12">
        <f t="shared" si="2"/>
        <v>0.58172525235226669</v>
      </c>
      <c r="E71" s="12">
        <f t="shared" si="3"/>
        <v>0.6293889745734258</v>
      </c>
      <c r="F71" s="12">
        <f t="shared" si="4"/>
        <v>1</v>
      </c>
      <c r="G71" s="17">
        <f t="shared" si="5"/>
        <v>0.53186418313207695</v>
      </c>
      <c r="J71" s="19">
        <v>0.53546877034176921</v>
      </c>
      <c r="K71" s="19">
        <v>0.58172525235226669</v>
      </c>
      <c r="L71" s="19">
        <v>0.74997260936474464</v>
      </c>
      <c r="M71" s="19">
        <v>1</v>
      </c>
      <c r="N71" s="19">
        <v>0.47775691957885236</v>
      </c>
      <c r="O71" s="19">
        <v>0.38416697221177076</v>
      </c>
      <c r="P71" s="19">
        <v>0.53186418313207695</v>
      </c>
      <c r="Q71" s="19">
        <v>0.59707551586679375</v>
      </c>
      <c r="R71" s="19">
        <v>0.54111879848873889</v>
      </c>
      <c r="S71" s="14"/>
      <c r="T71" s="12">
        <f t="shared" si="8"/>
        <v>0.53546877034176921</v>
      </c>
      <c r="U71" s="12">
        <f t="shared" si="8"/>
        <v>0.58172525235226669</v>
      </c>
      <c r="V71" s="12">
        <f t="shared" si="8"/>
        <v>0.74997260936474464</v>
      </c>
      <c r="W71" s="12">
        <f t="shared" si="7"/>
        <v>1</v>
      </c>
      <c r="X71" s="12">
        <f t="shared" si="7"/>
        <v>0.47775691957885236</v>
      </c>
      <c r="Y71" s="12">
        <f t="shared" si="7"/>
        <v>0.38416697221177076</v>
      </c>
      <c r="Z71" s="12">
        <f t="shared" si="7"/>
        <v>0.53186418313207695</v>
      </c>
      <c r="AA71" s="12">
        <f t="shared" si="7"/>
        <v>0.59707551586679375</v>
      </c>
      <c r="AB71" s="12">
        <f t="shared" si="7"/>
        <v>0.54111879848873889</v>
      </c>
    </row>
    <row r="72" spans="1:32" x14ac:dyDescent="0.35">
      <c r="A72" s="1" t="s">
        <v>165</v>
      </c>
      <c r="B72" t="s">
        <v>53</v>
      </c>
      <c r="C72" s="12">
        <f t="shared" si="1"/>
        <v>0.5380839424682845</v>
      </c>
      <c r="D72" s="12">
        <f t="shared" si="2"/>
        <v>0.29318002396342002</v>
      </c>
      <c r="E72" s="12">
        <f t="shared" si="3"/>
        <v>0.37915316716259273</v>
      </c>
      <c r="F72" s="12">
        <f t="shared" si="4"/>
        <v>1</v>
      </c>
      <c r="G72" s="17">
        <f t="shared" si="5"/>
        <v>0.4629305165050841</v>
      </c>
      <c r="J72" s="19">
        <v>0.47108253971756803</v>
      </c>
      <c r="K72" s="19">
        <v>0.29318002396342002</v>
      </c>
      <c r="L72" s="19">
        <v>0.44432560362856133</v>
      </c>
      <c r="M72" s="19">
        <v>1</v>
      </c>
      <c r="N72" s="19">
        <v>0.53501051329867255</v>
      </c>
      <c r="O72" s="19">
        <v>0.60815877438861288</v>
      </c>
      <c r="P72" s="19">
        <v>0.4629305165050841</v>
      </c>
      <c r="Q72" s="19">
        <v>0.40137052492206349</v>
      </c>
      <c r="R72" s="19">
        <v>0.29176337293715326</v>
      </c>
      <c r="S72" s="14"/>
      <c r="T72" s="12">
        <f t="shared" si="8"/>
        <v>0.47108253971756803</v>
      </c>
      <c r="U72" s="12">
        <f t="shared" si="8"/>
        <v>0.29318002396342002</v>
      </c>
      <c r="V72" s="12">
        <f t="shared" si="8"/>
        <v>0.44432560362856133</v>
      </c>
      <c r="W72" s="12">
        <f t="shared" si="7"/>
        <v>1</v>
      </c>
      <c r="X72" s="12">
        <f t="shared" si="7"/>
        <v>0.53501051329867255</v>
      </c>
      <c r="Y72" s="12">
        <f t="shared" si="7"/>
        <v>0.60815877438861288</v>
      </c>
      <c r="Z72" s="12">
        <f t="shared" si="7"/>
        <v>0.4629305165050841</v>
      </c>
      <c r="AA72" s="12">
        <f t="shared" si="7"/>
        <v>0.40137052492206349</v>
      </c>
      <c r="AB72" s="12">
        <f t="shared" si="7"/>
        <v>0.29176337293715326</v>
      </c>
    </row>
    <row r="73" spans="1:32" x14ac:dyDescent="0.35">
      <c r="A73" s="1" t="s">
        <v>166</v>
      </c>
      <c r="B73" t="s">
        <v>54</v>
      </c>
      <c r="C73" s="12">
        <f t="shared" ref="C73:C120" si="9">AVERAGE(T73,X73,Y73)</f>
        <v>0.50707435345897822</v>
      </c>
      <c r="D73" s="12">
        <f t="shared" ref="D73:D120" si="10">+U73</f>
        <v>0.32424373158216407</v>
      </c>
      <c r="E73" s="12">
        <f t="shared" ref="E73:E120" si="11">AVERAGE(V73,AA73,AB73)</f>
        <v>0.54090628656600426</v>
      </c>
      <c r="F73" s="12">
        <f t="shared" ref="F73:F120" si="12">+W73</f>
        <v>1</v>
      </c>
      <c r="G73" s="17">
        <f t="shared" ref="G73:G120" si="13">+Z73</f>
        <v>0.42088737818785599</v>
      </c>
      <c r="J73" s="19">
        <v>0.43278413866021692</v>
      </c>
      <c r="K73" s="19">
        <v>0.32424373158216407</v>
      </c>
      <c r="L73" s="19">
        <v>0.81104412440888751</v>
      </c>
      <c r="M73" s="19">
        <v>1</v>
      </c>
      <c r="N73" s="19">
        <v>0.53868055635309364</v>
      </c>
      <c r="O73" s="19">
        <v>0.54975836536362399</v>
      </c>
      <c r="P73" s="19">
        <v>0.42088737818785599</v>
      </c>
      <c r="Q73" s="19">
        <v>0.4671280606199355</v>
      </c>
      <c r="R73" s="19">
        <v>0.34454667466918992</v>
      </c>
      <c r="S73" s="14"/>
      <c r="T73" s="12">
        <f t="shared" si="8"/>
        <v>0.43278413866021692</v>
      </c>
      <c r="U73" s="12">
        <f t="shared" si="8"/>
        <v>0.32424373158216407</v>
      </c>
      <c r="V73" s="12">
        <f t="shared" si="8"/>
        <v>0.81104412440888751</v>
      </c>
      <c r="W73" s="12">
        <f t="shared" si="7"/>
        <v>1</v>
      </c>
      <c r="X73" s="12">
        <f t="shared" si="7"/>
        <v>0.53868055635309364</v>
      </c>
      <c r="Y73" s="12">
        <f t="shared" si="7"/>
        <v>0.54975836536362399</v>
      </c>
      <c r="Z73" s="12">
        <f t="shared" si="7"/>
        <v>0.42088737818785599</v>
      </c>
      <c r="AA73" s="12">
        <f t="shared" si="7"/>
        <v>0.4671280606199355</v>
      </c>
      <c r="AB73" s="12">
        <f t="shared" si="7"/>
        <v>0.34454667466918992</v>
      </c>
    </row>
    <row r="74" spans="1:32" x14ac:dyDescent="0.35">
      <c r="A74" s="1" t="s">
        <v>167</v>
      </c>
      <c r="B74" t="s">
        <v>55</v>
      </c>
      <c r="C74" s="12">
        <f t="shared" si="9"/>
        <v>0.54432732583719434</v>
      </c>
      <c r="D74" s="12">
        <f t="shared" si="10"/>
        <v>0.43890294579835637</v>
      </c>
      <c r="E74" s="12">
        <f t="shared" si="11"/>
        <v>0.62323112108430545</v>
      </c>
      <c r="F74" s="12">
        <f t="shared" si="12"/>
        <v>1</v>
      </c>
      <c r="G74" s="17">
        <f t="shared" si="13"/>
        <v>0.4859512075071114</v>
      </c>
      <c r="J74" s="19">
        <v>0.54470720404972228</v>
      </c>
      <c r="K74" s="19">
        <v>0.43890294579835637</v>
      </c>
      <c r="L74" s="19">
        <v>0.83160362643462593</v>
      </c>
      <c r="M74" s="19">
        <v>1</v>
      </c>
      <c r="N74" s="19">
        <v>0.57895258155760398</v>
      </c>
      <c r="O74" s="19">
        <v>0.50932219190425676</v>
      </c>
      <c r="P74" s="19">
        <v>0.4859512075071114</v>
      </c>
      <c r="Q74" s="19">
        <v>0.54205569865571857</v>
      </c>
      <c r="R74" s="19">
        <v>0.49603403816257219</v>
      </c>
      <c r="S74" s="14"/>
      <c r="T74" s="12">
        <f t="shared" si="8"/>
        <v>0.54470720404972228</v>
      </c>
      <c r="U74" s="12">
        <f t="shared" si="8"/>
        <v>0.43890294579835637</v>
      </c>
      <c r="V74" s="12">
        <f t="shared" si="8"/>
        <v>0.83160362643462593</v>
      </c>
      <c r="W74" s="12">
        <f t="shared" si="7"/>
        <v>1</v>
      </c>
      <c r="X74" s="12">
        <f t="shared" si="7"/>
        <v>0.57895258155760398</v>
      </c>
      <c r="Y74" s="12">
        <f t="shared" si="7"/>
        <v>0.50932219190425676</v>
      </c>
      <c r="Z74" s="12">
        <f t="shared" si="7"/>
        <v>0.4859512075071114</v>
      </c>
      <c r="AA74" s="12">
        <f t="shared" si="7"/>
        <v>0.54205569865571857</v>
      </c>
      <c r="AB74" s="12">
        <f t="shared" si="7"/>
        <v>0.49603403816257219</v>
      </c>
    </row>
    <row r="75" spans="1:32" x14ac:dyDescent="0.35">
      <c r="A75" s="1" t="s">
        <v>168</v>
      </c>
      <c r="B75" t="s">
        <v>56</v>
      </c>
      <c r="C75" s="12">
        <f t="shared" si="9"/>
        <v>0.4762156717498302</v>
      </c>
      <c r="D75" s="12">
        <f t="shared" si="10"/>
        <v>0.44286962786464457</v>
      </c>
      <c r="E75" s="12">
        <f t="shared" si="11"/>
        <v>0.5243952143670384</v>
      </c>
      <c r="F75" s="12">
        <f t="shared" si="12"/>
        <v>1</v>
      </c>
      <c r="G75" s="17">
        <f t="shared" si="13"/>
        <v>0.53718225147318477</v>
      </c>
      <c r="J75" s="19">
        <v>0.53245847213999964</v>
      </c>
      <c r="K75" s="19">
        <v>0.44286962786464457</v>
      </c>
      <c r="L75" s="19">
        <v>0.65362489572555227</v>
      </c>
      <c r="M75" s="19">
        <v>1</v>
      </c>
      <c r="N75" s="19">
        <v>0.45707284484688065</v>
      </c>
      <c r="O75" s="19">
        <v>0.43911569826261032</v>
      </c>
      <c r="P75" s="19">
        <v>0.53718225147318477</v>
      </c>
      <c r="Q75" s="19">
        <v>0.5385506185997001</v>
      </c>
      <c r="R75" s="19">
        <v>0.3810101287758626</v>
      </c>
      <c r="S75" s="14"/>
      <c r="T75" s="12">
        <f t="shared" si="8"/>
        <v>0.53245847213999964</v>
      </c>
      <c r="U75" s="12">
        <f t="shared" si="8"/>
        <v>0.44286962786464457</v>
      </c>
      <c r="V75" s="12">
        <f t="shared" si="8"/>
        <v>0.65362489572555227</v>
      </c>
      <c r="W75" s="12">
        <f t="shared" si="7"/>
        <v>1</v>
      </c>
      <c r="X75" s="12">
        <f t="shared" si="7"/>
        <v>0.45707284484688065</v>
      </c>
      <c r="Y75" s="12">
        <f t="shared" si="7"/>
        <v>0.43911569826261032</v>
      </c>
      <c r="Z75" s="12">
        <f t="shared" si="7"/>
        <v>0.53718225147318477</v>
      </c>
      <c r="AA75" s="12">
        <f t="shared" si="7"/>
        <v>0.5385506185997001</v>
      </c>
      <c r="AB75" s="12">
        <f t="shared" si="7"/>
        <v>0.3810101287758626</v>
      </c>
    </row>
    <row r="76" spans="1:32" x14ac:dyDescent="0.35">
      <c r="A76" s="1" t="s">
        <v>241</v>
      </c>
      <c r="B76" t="s">
        <v>285</v>
      </c>
      <c r="C76" s="12">
        <f t="shared" si="9"/>
        <v>0.37085441493418075</v>
      </c>
      <c r="D76" s="12">
        <f t="shared" si="10"/>
        <v>0.46970684336715374</v>
      </c>
      <c r="E76" s="12">
        <f t="shared" si="11"/>
        <v>0.49879431009684794</v>
      </c>
      <c r="F76" s="12">
        <f t="shared" si="12"/>
        <v>0.625</v>
      </c>
      <c r="G76" s="17">
        <f t="shared" si="13"/>
        <v>0.46485708417605104</v>
      </c>
      <c r="J76" s="19">
        <v>0.45094133120928187</v>
      </c>
      <c r="K76" s="19">
        <v>0.46970684336715374</v>
      </c>
      <c r="L76" s="19">
        <v>0.8495113521817288</v>
      </c>
      <c r="M76" s="19">
        <v>0.625</v>
      </c>
      <c r="N76" s="19">
        <v>0.31164989776130986</v>
      </c>
      <c r="O76" s="19">
        <v>0.34997201583195048</v>
      </c>
      <c r="P76" s="19">
        <v>0.46485708417605104</v>
      </c>
      <c r="Q76" s="19">
        <v>0.35823668481650606</v>
      </c>
      <c r="R76" s="19">
        <v>0.28863489329230896</v>
      </c>
      <c r="S76" s="14"/>
      <c r="T76" s="12">
        <f t="shared" si="8"/>
        <v>0.45094133120928187</v>
      </c>
      <c r="U76" s="12">
        <f t="shared" si="8"/>
        <v>0.46970684336715374</v>
      </c>
      <c r="V76" s="12">
        <f t="shared" si="8"/>
        <v>0.8495113521817288</v>
      </c>
      <c r="W76" s="12">
        <f t="shared" si="7"/>
        <v>0.625</v>
      </c>
      <c r="X76" s="12">
        <f t="shared" si="7"/>
        <v>0.31164989776130986</v>
      </c>
      <c r="Y76" s="12">
        <f t="shared" si="7"/>
        <v>0.34997201583195048</v>
      </c>
      <c r="Z76" s="12">
        <f t="shared" si="7"/>
        <v>0.46485708417605104</v>
      </c>
      <c r="AA76" s="12">
        <f t="shared" si="7"/>
        <v>0.35823668481650606</v>
      </c>
      <c r="AB76" s="12">
        <f t="shared" si="7"/>
        <v>0.28863489329230896</v>
      </c>
    </row>
    <row r="77" spans="1:32" x14ac:dyDescent="0.35">
      <c r="A77" s="1" t="s">
        <v>169</v>
      </c>
      <c r="B77" t="s">
        <v>57</v>
      </c>
      <c r="C77" s="12">
        <f t="shared" si="9"/>
        <v>0.55473540532486831</v>
      </c>
      <c r="D77" s="12">
        <f t="shared" si="10"/>
        <v>0.4301775553425069</v>
      </c>
      <c r="E77" s="12">
        <f t="shared" si="11"/>
        <v>0.56152068409658407</v>
      </c>
      <c r="F77" s="12">
        <f t="shared" si="12"/>
        <v>1</v>
      </c>
      <c r="G77" s="17">
        <f t="shared" si="13"/>
        <v>0.50287344681441293</v>
      </c>
      <c r="J77" s="19">
        <v>0.60083084016025612</v>
      </c>
      <c r="K77" s="19">
        <v>0.4301775553425069</v>
      </c>
      <c r="L77" s="19">
        <v>0.77092077947263493</v>
      </c>
      <c r="M77" s="19">
        <v>1</v>
      </c>
      <c r="N77" s="19">
        <v>0.54265862934321329</v>
      </c>
      <c r="O77" s="19">
        <v>0.52071674647113564</v>
      </c>
      <c r="P77" s="19">
        <v>0.50287344681441293</v>
      </c>
      <c r="Q77" s="19">
        <v>0.46959285853981292</v>
      </c>
      <c r="R77" s="19">
        <v>0.44404841427730446</v>
      </c>
      <c r="S77" s="14"/>
      <c r="T77" s="12">
        <f t="shared" si="8"/>
        <v>0.60083084016025612</v>
      </c>
      <c r="U77" s="12">
        <f t="shared" si="8"/>
        <v>0.4301775553425069</v>
      </c>
      <c r="V77" s="12">
        <f t="shared" si="8"/>
        <v>0.77092077947263493</v>
      </c>
      <c r="W77" s="12">
        <f t="shared" si="7"/>
        <v>1</v>
      </c>
      <c r="X77" s="12">
        <f t="shared" si="7"/>
        <v>0.54265862934321329</v>
      </c>
      <c r="Y77" s="12">
        <f t="shared" si="7"/>
        <v>0.52071674647113564</v>
      </c>
      <c r="Z77" s="12">
        <f t="shared" si="7"/>
        <v>0.50287344681441293</v>
      </c>
      <c r="AA77" s="12">
        <f t="shared" si="7"/>
        <v>0.46959285853981292</v>
      </c>
      <c r="AB77" s="12">
        <f t="shared" si="7"/>
        <v>0.44404841427730446</v>
      </c>
    </row>
    <row r="78" spans="1:32" x14ac:dyDescent="0.35">
      <c r="A78" s="1" t="s">
        <v>170</v>
      </c>
      <c r="B78" t="s">
        <v>58</v>
      </c>
      <c r="C78" s="12">
        <f t="shared" si="9"/>
        <v>0.8408814958016092</v>
      </c>
      <c r="D78" s="12">
        <f t="shared" si="10"/>
        <v>0.88103881297889719</v>
      </c>
      <c r="E78" s="12">
        <f t="shared" si="11"/>
        <v>0.84130992518723036</v>
      </c>
      <c r="F78" s="12">
        <f t="shared" si="12"/>
        <v>1</v>
      </c>
      <c r="G78" s="17">
        <f t="shared" si="13"/>
        <v>0.85849389811917209</v>
      </c>
      <c r="J78" s="19">
        <v>0.85703103560946359</v>
      </c>
      <c r="K78" s="19">
        <v>0.88103881297889719</v>
      </c>
      <c r="L78" s="19">
        <v>0.90270741192049064</v>
      </c>
      <c r="M78" s="19">
        <v>1</v>
      </c>
      <c r="N78" s="19">
        <v>0.84095249005614148</v>
      </c>
      <c r="O78" s="19">
        <v>0.82466096173922276</v>
      </c>
      <c r="P78" s="19">
        <v>0.85849389811917209</v>
      </c>
      <c r="Q78" s="19">
        <v>0.85724817912878237</v>
      </c>
      <c r="R78" s="19">
        <v>0.76397418451241805</v>
      </c>
      <c r="S78" s="14"/>
      <c r="T78" s="12">
        <f t="shared" si="8"/>
        <v>0.85703103560946359</v>
      </c>
      <c r="U78" s="12">
        <f t="shared" si="8"/>
        <v>0.88103881297889719</v>
      </c>
      <c r="V78" s="12">
        <f t="shared" si="8"/>
        <v>0.90270741192049064</v>
      </c>
      <c r="W78" s="12">
        <f t="shared" si="7"/>
        <v>1</v>
      </c>
      <c r="X78" s="12">
        <f t="shared" si="7"/>
        <v>0.84095249005614148</v>
      </c>
      <c r="Y78" s="12">
        <f t="shared" si="7"/>
        <v>0.82466096173922276</v>
      </c>
      <c r="Z78" s="12">
        <f t="shared" si="7"/>
        <v>0.85849389811917209</v>
      </c>
      <c r="AA78" s="12">
        <f t="shared" si="7"/>
        <v>0.85724817912878237</v>
      </c>
      <c r="AB78" s="12">
        <f t="shared" si="7"/>
        <v>0.76397418451241805</v>
      </c>
    </row>
    <row r="79" spans="1:32" x14ac:dyDescent="0.35">
      <c r="A79" s="1" t="s">
        <v>171</v>
      </c>
      <c r="B79" t="s">
        <v>59</v>
      </c>
      <c r="C79" s="12">
        <f t="shared" si="9"/>
        <v>0.8218952937208962</v>
      </c>
      <c r="D79" s="12">
        <f t="shared" si="10"/>
        <v>0.87176582246321466</v>
      </c>
      <c r="E79" s="12">
        <f t="shared" si="11"/>
        <v>0.79587456777977561</v>
      </c>
      <c r="F79" s="12">
        <f t="shared" si="12"/>
        <v>1</v>
      </c>
      <c r="G79" s="17">
        <f t="shared" si="13"/>
        <v>0.85238862699585849</v>
      </c>
      <c r="J79" s="19">
        <v>0.84832209598461772</v>
      </c>
      <c r="K79" s="19">
        <v>0.87176582246321466</v>
      </c>
      <c r="L79" s="19">
        <v>0.88730251096529833</v>
      </c>
      <c r="M79" s="19">
        <v>1</v>
      </c>
      <c r="N79" s="19">
        <v>0.80436300069930367</v>
      </c>
      <c r="O79" s="19">
        <v>0.81300078447876745</v>
      </c>
      <c r="P79" s="19">
        <v>0.85238862699585849</v>
      </c>
      <c r="Q79" s="19">
        <v>0.77817063810888598</v>
      </c>
      <c r="R79" s="19">
        <v>0.72215055426514263</v>
      </c>
      <c r="S79" s="14"/>
      <c r="T79" s="12">
        <f t="shared" si="8"/>
        <v>0.84832209598461772</v>
      </c>
      <c r="U79" s="12">
        <f t="shared" si="8"/>
        <v>0.87176582246321466</v>
      </c>
      <c r="V79" s="12">
        <f t="shared" si="8"/>
        <v>0.88730251096529833</v>
      </c>
      <c r="W79" s="12">
        <f t="shared" si="7"/>
        <v>1</v>
      </c>
      <c r="X79" s="12">
        <f t="shared" si="7"/>
        <v>0.80436300069930367</v>
      </c>
      <c r="Y79" s="12">
        <f t="shared" si="7"/>
        <v>0.81300078447876745</v>
      </c>
      <c r="Z79" s="12">
        <f t="shared" si="7"/>
        <v>0.85238862699585849</v>
      </c>
      <c r="AA79" s="12">
        <f t="shared" si="7"/>
        <v>0.77817063810888598</v>
      </c>
      <c r="AB79" s="12">
        <f t="shared" si="7"/>
        <v>0.72215055426514263</v>
      </c>
    </row>
    <row r="80" spans="1:32" x14ac:dyDescent="0.35">
      <c r="A80" s="56" t="s">
        <v>172</v>
      </c>
      <c r="B80" t="s">
        <v>60</v>
      </c>
      <c r="C80" s="12">
        <f t="shared" si="9"/>
        <v>0.34661595427478548</v>
      </c>
      <c r="D80" s="12">
        <f t="shared" si="10"/>
        <v>0.34682282654062074</v>
      </c>
      <c r="E80" s="12">
        <f t="shared" si="11"/>
        <v>0.45259113537408152</v>
      </c>
      <c r="F80" s="12">
        <f t="shared" si="12"/>
        <v>1</v>
      </c>
      <c r="G80" s="17">
        <f t="shared" si="13"/>
        <v>0.45414634822680566</v>
      </c>
      <c r="H80" s="56"/>
      <c r="J80" s="19">
        <v>0.27032907775082632</v>
      </c>
      <c r="K80" s="19">
        <v>0.34682282654062074</v>
      </c>
      <c r="L80" s="19">
        <v>0.66738088507577609</v>
      </c>
      <c r="M80" s="19">
        <v>1</v>
      </c>
      <c r="N80" s="19">
        <v>0.39000586660948877</v>
      </c>
      <c r="O80" s="19">
        <v>0.37951291846404134</v>
      </c>
      <c r="P80" s="19">
        <v>0.45414634822680566</v>
      </c>
      <c r="Q80" s="19">
        <v>0.41082562281840246</v>
      </c>
      <c r="R80" s="19">
        <v>0.27956689822806602</v>
      </c>
      <c r="S80" s="14"/>
      <c r="T80" s="12">
        <f t="shared" si="8"/>
        <v>0.27032907775082632</v>
      </c>
      <c r="U80" s="12">
        <f t="shared" si="8"/>
        <v>0.34682282654062074</v>
      </c>
      <c r="V80" s="12">
        <f t="shared" si="8"/>
        <v>0.66738088507577609</v>
      </c>
      <c r="W80" s="12">
        <f t="shared" si="7"/>
        <v>1</v>
      </c>
      <c r="X80" s="12">
        <f t="shared" si="7"/>
        <v>0.39000586660948877</v>
      </c>
      <c r="Y80" s="12">
        <f t="shared" si="7"/>
        <v>0.37951291846404134</v>
      </c>
      <c r="Z80" s="12">
        <f t="shared" si="7"/>
        <v>0.45414634822680566</v>
      </c>
      <c r="AA80" s="12">
        <f t="shared" si="7"/>
        <v>0.41082562281840246</v>
      </c>
      <c r="AB80" s="12">
        <f t="shared" si="7"/>
        <v>0.27956689822806602</v>
      </c>
    </row>
    <row r="81" spans="1:28" x14ac:dyDescent="0.35">
      <c r="A81" s="1" t="s">
        <v>173</v>
      </c>
      <c r="B81" t="s">
        <v>61</v>
      </c>
      <c r="C81" s="12">
        <f t="shared" si="9"/>
        <v>0.47419471907231453</v>
      </c>
      <c r="D81" s="12">
        <f t="shared" si="10"/>
        <v>0.33951093616820588</v>
      </c>
      <c r="E81" s="12">
        <f t="shared" si="11"/>
        <v>0.4871409153763504</v>
      </c>
      <c r="F81" s="12">
        <f t="shared" si="12"/>
        <v>8.2500000000000004E-2</v>
      </c>
      <c r="G81" s="17">
        <f t="shared" si="13"/>
        <v>0.43096080201931281</v>
      </c>
      <c r="J81" s="19">
        <v>0.53666284452025914</v>
      </c>
      <c r="K81" s="19">
        <v>0.33951093616820588</v>
      </c>
      <c r="L81" s="19">
        <v>0.54994726937773852</v>
      </c>
      <c r="M81" s="19">
        <v>8.2500000000000004E-2</v>
      </c>
      <c r="N81" s="19">
        <v>0.45782397185471452</v>
      </c>
      <c r="O81" s="19">
        <v>0.42809734084197004</v>
      </c>
      <c r="P81" s="19">
        <v>0.43096080201931281</v>
      </c>
      <c r="Q81" s="19">
        <v>0.4849419873773102</v>
      </c>
      <c r="R81" s="19">
        <v>0.42653348937400243</v>
      </c>
      <c r="S81" s="14"/>
      <c r="T81" s="12">
        <f t="shared" si="8"/>
        <v>0.53666284452025914</v>
      </c>
      <c r="U81" s="12">
        <f t="shared" si="8"/>
        <v>0.33951093616820588</v>
      </c>
      <c r="V81" s="12">
        <f t="shared" si="8"/>
        <v>0.54994726937773852</v>
      </c>
      <c r="W81" s="12">
        <f t="shared" si="7"/>
        <v>8.2500000000000004E-2</v>
      </c>
      <c r="X81" s="12">
        <f t="shared" si="7"/>
        <v>0.45782397185471452</v>
      </c>
      <c r="Y81" s="12">
        <f t="shared" si="7"/>
        <v>0.42809734084197004</v>
      </c>
      <c r="Z81" s="12">
        <f t="shared" si="7"/>
        <v>0.43096080201931281</v>
      </c>
      <c r="AA81" s="12">
        <f t="shared" si="7"/>
        <v>0.4849419873773102</v>
      </c>
      <c r="AB81" s="12">
        <f t="shared" si="7"/>
        <v>0.42653348937400243</v>
      </c>
    </row>
    <row r="82" spans="1:28" x14ac:dyDescent="0.35">
      <c r="A82" s="56" t="s">
        <v>174</v>
      </c>
      <c r="B82" t="s">
        <v>62</v>
      </c>
      <c r="C82" s="12">
        <f t="shared" si="9"/>
        <v>0.90771044283241953</v>
      </c>
      <c r="D82" s="12">
        <f t="shared" si="10"/>
        <v>0.94352735354257444</v>
      </c>
      <c r="E82" s="12">
        <f t="shared" si="11"/>
        <v>0.882160868332447</v>
      </c>
      <c r="F82" s="12">
        <f t="shared" si="12"/>
        <v>1</v>
      </c>
      <c r="G82" s="17">
        <f t="shared" si="13"/>
        <v>0.871098924599497</v>
      </c>
      <c r="H82" s="56"/>
      <c r="J82" s="19">
        <v>0.93973339726476224</v>
      </c>
      <c r="K82" s="19">
        <v>0.94352735354257444</v>
      </c>
      <c r="L82" s="19">
        <v>0.96384769870497888</v>
      </c>
      <c r="M82" s="19">
        <v>1</v>
      </c>
      <c r="N82" s="19">
        <v>0.9008609616084251</v>
      </c>
      <c r="O82" s="19">
        <v>0.88253696962407113</v>
      </c>
      <c r="P82" s="19">
        <v>0.871098924599497</v>
      </c>
      <c r="Q82" s="19">
        <v>0.85343045529023454</v>
      </c>
      <c r="R82" s="19">
        <v>0.82920445100212758</v>
      </c>
      <c r="S82" s="14"/>
      <c r="T82" s="12">
        <f t="shared" si="8"/>
        <v>0.93973339726476224</v>
      </c>
      <c r="U82" s="12">
        <f t="shared" si="8"/>
        <v>0.94352735354257444</v>
      </c>
      <c r="V82" s="12">
        <f t="shared" si="8"/>
        <v>0.96384769870497888</v>
      </c>
      <c r="W82" s="12">
        <f t="shared" si="7"/>
        <v>1</v>
      </c>
      <c r="X82" s="12">
        <f t="shared" si="7"/>
        <v>0.9008609616084251</v>
      </c>
      <c r="Y82" s="12">
        <f t="shared" si="7"/>
        <v>0.88253696962407113</v>
      </c>
      <c r="Z82" s="12">
        <f t="shared" si="7"/>
        <v>0.871098924599497</v>
      </c>
      <c r="AA82" s="12">
        <f t="shared" si="7"/>
        <v>0.85343045529023454</v>
      </c>
      <c r="AB82" s="12">
        <f t="shared" si="7"/>
        <v>0.82920445100212758</v>
      </c>
    </row>
    <row r="83" spans="1:28" x14ac:dyDescent="0.35">
      <c r="A83" s="1" t="s">
        <v>175</v>
      </c>
      <c r="B83" t="s">
        <v>63</v>
      </c>
      <c r="C83" s="12">
        <f t="shared" si="9"/>
        <v>0.44807216940494271</v>
      </c>
      <c r="D83" s="12">
        <f t="shared" si="10"/>
        <v>0.31598277213834597</v>
      </c>
      <c r="E83" s="12">
        <f t="shared" si="11"/>
        <v>0.43382788616266144</v>
      </c>
      <c r="F83" s="12">
        <f t="shared" si="12"/>
        <v>0.18625</v>
      </c>
      <c r="G83" s="17">
        <f t="shared" si="13"/>
        <v>0.37816004827663929</v>
      </c>
      <c r="J83" s="19">
        <v>0.5160493480861047</v>
      </c>
      <c r="K83" s="19">
        <v>0.31598277213834597</v>
      </c>
      <c r="L83" s="19">
        <v>0.57148312294910386</v>
      </c>
      <c r="M83" s="19">
        <v>0.18625</v>
      </c>
      <c r="N83" s="19">
        <v>0.38038108511686369</v>
      </c>
      <c r="O83" s="19">
        <v>0.44778607501185963</v>
      </c>
      <c r="P83" s="19">
        <v>0.37816004827663929</v>
      </c>
      <c r="Q83" s="19">
        <v>0.37865593422063354</v>
      </c>
      <c r="R83" s="19">
        <v>0.35134460131824696</v>
      </c>
      <c r="S83" s="14"/>
      <c r="T83" s="12">
        <f t="shared" si="8"/>
        <v>0.5160493480861047</v>
      </c>
      <c r="U83" s="12">
        <f t="shared" si="8"/>
        <v>0.31598277213834597</v>
      </c>
      <c r="V83" s="12">
        <f t="shared" si="8"/>
        <v>0.57148312294910386</v>
      </c>
      <c r="W83" s="12">
        <f t="shared" si="7"/>
        <v>0.18625</v>
      </c>
      <c r="X83" s="12">
        <f t="shared" si="7"/>
        <v>0.38038108511686369</v>
      </c>
      <c r="Y83" s="12">
        <f t="shared" si="7"/>
        <v>0.44778607501185963</v>
      </c>
      <c r="Z83" s="12">
        <f t="shared" si="7"/>
        <v>0.37816004827663929</v>
      </c>
      <c r="AA83" s="12">
        <f t="shared" si="7"/>
        <v>0.37865593422063354</v>
      </c>
      <c r="AB83" s="12">
        <f t="shared" si="7"/>
        <v>0.35134460131824696</v>
      </c>
    </row>
    <row r="84" spans="1:28" x14ac:dyDescent="0.35">
      <c r="A84" s="56" t="s">
        <v>176</v>
      </c>
      <c r="B84" t="s">
        <v>64</v>
      </c>
      <c r="C84" s="12">
        <f t="shared" si="9"/>
        <v>0.58105231208061248</v>
      </c>
      <c r="D84" s="12">
        <f t="shared" si="10"/>
        <v>0.41802039334964081</v>
      </c>
      <c r="E84" s="12">
        <f t="shared" si="11"/>
        <v>0.47994317769057537</v>
      </c>
      <c r="F84" s="12">
        <f t="shared" si="12"/>
        <v>1</v>
      </c>
      <c r="G84" s="17">
        <f t="shared" si="13"/>
        <v>0.5134348434575754</v>
      </c>
      <c r="H84" s="56"/>
      <c r="J84" s="19">
        <v>0.53336999278872721</v>
      </c>
      <c r="K84" s="19">
        <v>0.41802039334964081</v>
      </c>
      <c r="L84" s="19">
        <v>0.63947091721390437</v>
      </c>
      <c r="M84" s="19">
        <v>1</v>
      </c>
      <c r="N84" s="19">
        <v>0.61604206425036645</v>
      </c>
      <c r="O84" s="19">
        <v>0.59374487920274355</v>
      </c>
      <c r="P84" s="19">
        <v>0.5134348434575754</v>
      </c>
      <c r="Q84" s="19">
        <v>0.48586379012384795</v>
      </c>
      <c r="R84" s="19">
        <v>0.31449482573397364</v>
      </c>
      <c r="S84" s="14"/>
      <c r="T84" s="12">
        <f t="shared" si="8"/>
        <v>0.53336999278872721</v>
      </c>
      <c r="U84" s="12">
        <f t="shared" si="8"/>
        <v>0.41802039334964081</v>
      </c>
      <c r="V84" s="12">
        <f t="shared" si="8"/>
        <v>0.63947091721390437</v>
      </c>
      <c r="W84" s="12">
        <f t="shared" si="7"/>
        <v>1</v>
      </c>
      <c r="X84" s="12">
        <f t="shared" si="7"/>
        <v>0.61604206425036645</v>
      </c>
      <c r="Y84" s="12">
        <f t="shared" si="7"/>
        <v>0.59374487920274355</v>
      </c>
      <c r="Z84" s="12">
        <f t="shared" si="7"/>
        <v>0.5134348434575754</v>
      </c>
      <c r="AA84" s="12">
        <f t="shared" si="7"/>
        <v>0.48586379012384795</v>
      </c>
      <c r="AB84" s="12">
        <f t="shared" si="7"/>
        <v>0.31449482573397364</v>
      </c>
    </row>
    <row r="85" spans="1:28" x14ac:dyDescent="0.35">
      <c r="A85" s="1" t="s">
        <v>177</v>
      </c>
      <c r="B85" t="s">
        <v>65</v>
      </c>
      <c r="C85" s="12">
        <f t="shared" si="9"/>
        <v>0.59550940294143917</v>
      </c>
      <c r="D85" s="12">
        <f t="shared" si="10"/>
        <v>0.3337922855570658</v>
      </c>
      <c r="E85" s="12">
        <f t="shared" si="11"/>
        <v>0.45857011798847086</v>
      </c>
      <c r="F85" s="12">
        <f t="shared" si="12"/>
        <v>1</v>
      </c>
      <c r="G85" s="17">
        <f t="shared" si="13"/>
        <v>0.49949018767208331</v>
      </c>
      <c r="J85" s="19">
        <v>0.61386135561541089</v>
      </c>
      <c r="K85" s="19">
        <v>0.3337922855570658</v>
      </c>
      <c r="L85" s="19">
        <v>0.58264413095504131</v>
      </c>
      <c r="M85" s="19">
        <v>1</v>
      </c>
      <c r="N85" s="19">
        <v>0.62625581004534714</v>
      </c>
      <c r="O85" s="19">
        <v>0.54641104316355948</v>
      </c>
      <c r="P85" s="19">
        <v>0.49949018767208331</v>
      </c>
      <c r="Q85" s="19">
        <v>0.46252449289348069</v>
      </c>
      <c r="R85" s="19">
        <v>0.33054173011689053</v>
      </c>
      <c r="S85" s="15"/>
      <c r="T85" s="12">
        <f t="shared" si="8"/>
        <v>0.61386135561541089</v>
      </c>
      <c r="U85" s="12">
        <f t="shared" si="8"/>
        <v>0.3337922855570658</v>
      </c>
      <c r="V85" s="12">
        <f t="shared" si="8"/>
        <v>0.58264413095504131</v>
      </c>
      <c r="W85" s="12">
        <f t="shared" si="7"/>
        <v>1</v>
      </c>
      <c r="X85" s="12">
        <f t="shared" si="7"/>
        <v>0.62625581004534714</v>
      </c>
      <c r="Y85" s="12">
        <f t="shared" si="7"/>
        <v>0.54641104316355948</v>
      </c>
      <c r="Z85" s="12">
        <f t="shared" si="7"/>
        <v>0.49949018767208331</v>
      </c>
      <c r="AA85" s="12">
        <f t="shared" si="7"/>
        <v>0.46252449289348069</v>
      </c>
      <c r="AB85" s="12">
        <f t="shared" si="7"/>
        <v>0.33054173011689053</v>
      </c>
    </row>
    <row r="86" spans="1:28" x14ac:dyDescent="0.35">
      <c r="A86" s="1" t="s">
        <v>178</v>
      </c>
      <c r="B86" t="s">
        <v>66</v>
      </c>
      <c r="C86" s="12">
        <f t="shared" si="9"/>
        <v>0.49383503179559779</v>
      </c>
      <c r="D86" s="12">
        <f t="shared" si="10"/>
        <v>0.46559577154907922</v>
      </c>
      <c r="E86" s="12">
        <f t="shared" si="11"/>
        <v>0.47234427533362383</v>
      </c>
      <c r="F86" s="12">
        <f t="shared" si="12"/>
        <v>0.59000000000000008</v>
      </c>
      <c r="G86" s="17">
        <f t="shared" si="13"/>
        <v>0.47142826438778174</v>
      </c>
      <c r="J86" s="19">
        <v>0.52558092244428967</v>
      </c>
      <c r="K86" s="19">
        <v>0.46559577154907922</v>
      </c>
      <c r="L86" s="19">
        <v>0.66462571601071674</v>
      </c>
      <c r="M86" s="19">
        <v>0.59000000000000008</v>
      </c>
      <c r="N86" s="19">
        <v>0.4234284704978889</v>
      </c>
      <c r="O86" s="19">
        <v>0.53249570244461486</v>
      </c>
      <c r="P86" s="19">
        <v>0.47142826438778174</v>
      </c>
      <c r="Q86" s="19">
        <v>0.44380142327993083</v>
      </c>
      <c r="R86" s="19">
        <v>0.30860568671022415</v>
      </c>
      <c r="S86" s="10"/>
      <c r="T86" s="12">
        <f t="shared" si="8"/>
        <v>0.52558092244428967</v>
      </c>
      <c r="U86" s="12">
        <f t="shared" si="8"/>
        <v>0.46559577154907922</v>
      </c>
      <c r="V86" s="12">
        <f t="shared" si="8"/>
        <v>0.66462571601071674</v>
      </c>
      <c r="W86" s="12">
        <f t="shared" si="7"/>
        <v>0.59000000000000008</v>
      </c>
      <c r="X86" s="12">
        <f t="shared" si="7"/>
        <v>0.4234284704978889</v>
      </c>
      <c r="Y86" s="12">
        <f t="shared" si="7"/>
        <v>0.53249570244461486</v>
      </c>
      <c r="Z86" s="12">
        <f t="shared" si="7"/>
        <v>0.47142826438778174</v>
      </c>
      <c r="AA86" s="12">
        <f t="shared" si="7"/>
        <v>0.44380142327993083</v>
      </c>
      <c r="AB86" s="12">
        <f t="shared" si="7"/>
        <v>0.30860568671022415</v>
      </c>
    </row>
    <row r="87" spans="1:28" x14ac:dyDescent="0.35">
      <c r="A87" s="1" t="s">
        <v>179</v>
      </c>
      <c r="B87" t="s">
        <v>67</v>
      </c>
      <c r="C87" s="12">
        <f t="shared" si="9"/>
        <v>0.62140029985923373</v>
      </c>
      <c r="D87" s="12">
        <f t="shared" si="10"/>
        <v>0.72720255869658124</v>
      </c>
      <c r="E87" s="12">
        <f t="shared" si="11"/>
        <v>0.72550613495286864</v>
      </c>
      <c r="F87" s="12">
        <f t="shared" si="12"/>
        <v>1</v>
      </c>
      <c r="G87" s="17">
        <f t="shared" si="13"/>
        <v>0.62273196454033974</v>
      </c>
      <c r="J87" s="19">
        <v>0.58073742687795604</v>
      </c>
      <c r="K87" s="19">
        <v>0.72720255869658124</v>
      </c>
      <c r="L87" s="19">
        <v>0.93185313384634905</v>
      </c>
      <c r="M87" s="19">
        <v>1</v>
      </c>
      <c r="N87" s="19">
        <v>0.65713244820722572</v>
      </c>
      <c r="O87" s="19">
        <v>0.62633102449251943</v>
      </c>
      <c r="P87" s="19">
        <v>0.62273196454033974</v>
      </c>
      <c r="Q87" s="19">
        <v>0.63579384607622569</v>
      </c>
      <c r="R87" s="19">
        <v>0.60887142493603108</v>
      </c>
      <c r="S87" s="10"/>
      <c r="T87" s="12">
        <f t="shared" si="8"/>
        <v>0.58073742687795604</v>
      </c>
      <c r="U87" s="12">
        <f t="shared" si="8"/>
        <v>0.72720255869658124</v>
      </c>
      <c r="V87" s="12">
        <f t="shared" si="8"/>
        <v>0.93185313384634905</v>
      </c>
      <c r="W87" s="12">
        <f t="shared" si="7"/>
        <v>1</v>
      </c>
      <c r="X87" s="12">
        <f t="shared" si="7"/>
        <v>0.65713244820722572</v>
      </c>
      <c r="Y87" s="12">
        <f t="shared" si="7"/>
        <v>0.62633102449251943</v>
      </c>
      <c r="Z87" s="12">
        <f t="shared" si="7"/>
        <v>0.62273196454033974</v>
      </c>
      <c r="AA87" s="12">
        <f t="shared" si="7"/>
        <v>0.63579384607622569</v>
      </c>
      <c r="AB87" s="12">
        <f t="shared" si="7"/>
        <v>0.60887142493603108</v>
      </c>
    </row>
    <row r="88" spans="1:28" x14ac:dyDescent="0.35">
      <c r="A88" s="1" t="s">
        <v>180</v>
      </c>
      <c r="B88" t="s">
        <v>68</v>
      </c>
      <c r="C88" s="12">
        <f t="shared" si="9"/>
        <v>0.75029319555036655</v>
      </c>
      <c r="D88" s="12">
        <f t="shared" si="10"/>
        <v>0.72417184306987648</v>
      </c>
      <c r="E88" s="12">
        <f t="shared" si="11"/>
        <v>0.73044223560745636</v>
      </c>
      <c r="F88" s="12">
        <f t="shared" si="12"/>
        <v>1</v>
      </c>
      <c r="G88" s="17">
        <f t="shared" si="13"/>
        <v>0.64152019454262188</v>
      </c>
      <c r="J88" s="19">
        <v>0.79148355997410402</v>
      </c>
      <c r="K88" s="19">
        <v>0.72417184306987648</v>
      </c>
      <c r="L88" s="19">
        <v>0.89858683789674321</v>
      </c>
      <c r="M88" s="19">
        <v>1</v>
      </c>
      <c r="N88" s="19">
        <v>0.78723916676875461</v>
      </c>
      <c r="O88" s="19">
        <v>0.67215685990824059</v>
      </c>
      <c r="P88" s="19">
        <v>0.64152019454262188</v>
      </c>
      <c r="Q88" s="19">
        <v>0.68868819467570008</v>
      </c>
      <c r="R88" s="19">
        <v>0.60405167424992567</v>
      </c>
      <c r="S88" s="10"/>
      <c r="T88" s="12">
        <f t="shared" si="8"/>
        <v>0.79148355997410402</v>
      </c>
      <c r="U88" s="12">
        <f t="shared" si="8"/>
        <v>0.72417184306987648</v>
      </c>
      <c r="V88" s="12">
        <f t="shared" si="8"/>
        <v>0.89858683789674321</v>
      </c>
      <c r="W88" s="12">
        <f t="shared" si="7"/>
        <v>1</v>
      </c>
      <c r="X88" s="12">
        <f t="shared" si="7"/>
        <v>0.78723916676875461</v>
      </c>
      <c r="Y88" s="12">
        <f t="shared" si="7"/>
        <v>0.67215685990824059</v>
      </c>
      <c r="Z88" s="12">
        <f t="shared" si="7"/>
        <v>0.64152019454262188</v>
      </c>
      <c r="AA88" s="12">
        <f t="shared" si="7"/>
        <v>0.68868819467570008</v>
      </c>
      <c r="AB88" s="12">
        <f t="shared" si="7"/>
        <v>0.60405167424992567</v>
      </c>
    </row>
    <row r="89" spans="1:28" x14ac:dyDescent="0.35">
      <c r="A89" s="1" t="s">
        <v>157</v>
      </c>
      <c r="B89" t="s">
        <v>69</v>
      </c>
      <c r="C89" s="12">
        <f t="shared" si="9"/>
        <v>0.7154757190102029</v>
      </c>
      <c r="D89" s="12">
        <f t="shared" si="10"/>
        <v>0.67202291967234717</v>
      </c>
      <c r="E89" s="12">
        <f t="shared" si="11"/>
        <v>0.78990213520256514</v>
      </c>
      <c r="F89" s="12">
        <f t="shared" si="12"/>
        <v>1</v>
      </c>
      <c r="G89" s="17">
        <f t="shared" si="13"/>
        <v>0.72850827746294144</v>
      </c>
      <c r="J89" s="19">
        <v>0.71559924127516827</v>
      </c>
      <c r="K89" s="19">
        <v>0.67202291967234717</v>
      </c>
      <c r="L89" s="19">
        <v>0.89678822323322505</v>
      </c>
      <c r="M89" s="19">
        <v>1</v>
      </c>
      <c r="N89" s="19">
        <v>0.73670475943024472</v>
      </c>
      <c r="O89" s="19">
        <v>0.69412315632519572</v>
      </c>
      <c r="P89" s="19">
        <v>0.72850827746294144</v>
      </c>
      <c r="Q89" s="19">
        <v>0.76744429380973733</v>
      </c>
      <c r="R89" s="19">
        <v>0.70547388856473303</v>
      </c>
      <c r="S89" s="10"/>
      <c r="T89" s="12">
        <f t="shared" si="8"/>
        <v>0.71559924127516827</v>
      </c>
      <c r="U89" s="12">
        <f t="shared" si="8"/>
        <v>0.67202291967234717</v>
      </c>
      <c r="V89" s="12">
        <f t="shared" si="8"/>
        <v>0.89678822323322505</v>
      </c>
      <c r="W89" s="12">
        <f t="shared" si="7"/>
        <v>1</v>
      </c>
      <c r="X89" s="12">
        <f t="shared" si="7"/>
        <v>0.73670475943024472</v>
      </c>
      <c r="Y89" s="12">
        <f t="shared" si="7"/>
        <v>0.69412315632519572</v>
      </c>
      <c r="Z89" s="12">
        <f t="shared" si="7"/>
        <v>0.72850827746294144</v>
      </c>
      <c r="AA89" s="12">
        <f t="shared" si="7"/>
        <v>0.76744429380973733</v>
      </c>
      <c r="AB89" s="12">
        <f t="shared" si="7"/>
        <v>0.70547388856473303</v>
      </c>
    </row>
    <row r="90" spans="1:28" x14ac:dyDescent="0.35">
      <c r="A90" s="1" t="s">
        <v>181</v>
      </c>
      <c r="B90" t="s">
        <v>70</v>
      </c>
      <c r="C90" s="12">
        <f t="shared" si="9"/>
        <v>0.64595545502485496</v>
      </c>
      <c r="D90" s="12">
        <f t="shared" si="10"/>
        <v>0.57239809471120262</v>
      </c>
      <c r="E90" s="12">
        <f t="shared" si="11"/>
        <v>0.70996255991061963</v>
      </c>
      <c r="F90" s="12">
        <f t="shared" si="12"/>
        <v>1</v>
      </c>
      <c r="G90" s="17">
        <f t="shared" si="13"/>
        <v>0.57409946218063135</v>
      </c>
      <c r="J90" s="19">
        <v>0.61930470395489923</v>
      </c>
      <c r="K90" s="19">
        <v>0.57239809471120262</v>
      </c>
      <c r="L90" s="19">
        <v>0.91758220509113708</v>
      </c>
      <c r="M90" s="19">
        <v>1</v>
      </c>
      <c r="N90" s="19">
        <v>0.69563640738096055</v>
      </c>
      <c r="O90" s="19">
        <v>0.62292525373870522</v>
      </c>
      <c r="P90" s="19">
        <v>0.57409946218063135</v>
      </c>
      <c r="Q90" s="19">
        <v>0.64349370992130495</v>
      </c>
      <c r="R90" s="19">
        <v>0.56881176471941675</v>
      </c>
      <c r="S90" s="10"/>
      <c r="T90" s="12">
        <f t="shared" si="8"/>
        <v>0.61930470395489923</v>
      </c>
      <c r="U90" s="12">
        <f t="shared" si="8"/>
        <v>0.57239809471120262</v>
      </c>
      <c r="V90" s="12">
        <f t="shared" si="8"/>
        <v>0.91758220509113708</v>
      </c>
      <c r="W90" s="12">
        <f t="shared" si="7"/>
        <v>1</v>
      </c>
      <c r="X90" s="12">
        <f t="shared" si="7"/>
        <v>0.69563640738096055</v>
      </c>
      <c r="Y90" s="12">
        <f t="shared" si="7"/>
        <v>0.62292525373870522</v>
      </c>
      <c r="Z90" s="12">
        <f t="shared" si="7"/>
        <v>0.57409946218063135</v>
      </c>
      <c r="AA90" s="12">
        <f t="shared" si="7"/>
        <v>0.64349370992130495</v>
      </c>
      <c r="AB90" s="12">
        <f t="shared" si="7"/>
        <v>0.56881176471941675</v>
      </c>
    </row>
    <row r="91" spans="1:28" x14ac:dyDescent="0.35">
      <c r="A91" s="1" t="s">
        <v>182</v>
      </c>
      <c r="B91" t="s">
        <v>71</v>
      </c>
      <c r="C91" s="12">
        <f t="shared" si="9"/>
        <v>0.43764344789689663</v>
      </c>
      <c r="D91" s="12">
        <f t="shared" si="10"/>
        <v>0.45276217991511841</v>
      </c>
      <c r="E91" s="12">
        <f t="shared" si="11"/>
        <v>0.53715605594254934</v>
      </c>
      <c r="F91" s="12">
        <f t="shared" si="12"/>
        <v>0.85250000000000004</v>
      </c>
      <c r="G91" s="17">
        <f t="shared" si="13"/>
        <v>0.48887910082457553</v>
      </c>
      <c r="J91" s="19">
        <v>0.37025208630504203</v>
      </c>
      <c r="K91" s="19">
        <v>0.45276217991511841</v>
      </c>
      <c r="L91" s="19">
        <v>0.7535194434097906</v>
      </c>
      <c r="M91" s="19">
        <v>0.85250000000000004</v>
      </c>
      <c r="N91" s="19">
        <v>0.44911183508645292</v>
      </c>
      <c r="O91" s="19">
        <v>0.49356642229919501</v>
      </c>
      <c r="P91" s="19">
        <v>0.48887910082457553</v>
      </c>
      <c r="Q91" s="19">
        <v>0.52037955992717122</v>
      </c>
      <c r="R91" s="19">
        <v>0.33756916449068602</v>
      </c>
      <c r="S91" s="10"/>
      <c r="T91" s="12">
        <f t="shared" si="8"/>
        <v>0.37025208630504203</v>
      </c>
      <c r="U91" s="12">
        <f t="shared" si="8"/>
        <v>0.45276217991511841</v>
      </c>
      <c r="V91" s="12">
        <f t="shared" si="8"/>
        <v>0.7535194434097906</v>
      </c>
      <c r="W91" s="12">
        <f t="shared" si="7"/>
        <v>0.85250000000000004</v>
      </c>
      <c r="X91" s="12">
        <f t="shared" si="7"/>
        <v>0.44911183508645292</v>
      </c>
      <c r="Y91" s="12">
        <f t="shared" si="7"/>
        <v>0.49356642229919501</v>
      </c>
      <c r="Z91" s="12">
        <f t="shared" si="7"/>
        <v>0.48887910082457553</v>
      </c>
      <c r="AA91" s="12">
        <f t="shared" si="7"/>
        <v>0.52037955992717122</v>
      </c>
      <c r="AB91" s="12">
        <f t="shared" si="7"/>
        <v>0.33756916449068602</v>
      </c>
    </row>
    <row r="92" spans="1:28" x14ac:dyDescent="0.35">
      <c r="A92" s="1" t="s">
        <v>183</v>
      </c>
      <c r="B92" t="s">
        <v>72</v>
      </c>
      <c r="C92" s="12">
        <f t="shared" si="9"/>
        <v>0.54168783493873296</v>
      </c>
      <c r="D92" s="12">
        <f t="shared" si="10"/>
        <v>0.54299116632343447</v>
      </c>
      <c r="E92" s="12">
        <f t="shared" si="11"/>
        <v>0.55941022059313561</v>
      </c>
      <c r="F92" s="12">
        <f t="shared" si="12"/>
        <v>1</v>
      </c>
      <c r="G92" s="17">
        <f t="shared" si="13"/>
        <v>0.54649474730761616</v>
      </c>
      <c r="J92" s="19">
        <v>0.57937763163685163</v>
      </c>
      <c r="K92" s="19">
        <v>0.54299116632343447</v>
      </c>
      <c r="L92" s="19">
        <v>0.67210431863144648</v>
      </c>
      <c r="M92" s="19">
        <v>1</v>
      </c>
      <c r="N92" s="19">
        <v>0.60255481552238621</v>
      </c>
      <c r="O92" s="19">
        <v>0.44313105765696092</v>
      </c>
      <c r="P92" s="19">
        <v>0.54649474730761616</v>
      </c>
      <c r="Q92" s="19">
        <v>0.56098977360546154</v>
      </c>
      <c r="R92" s="19">
        <v>0.44513656954249864</v>
      </c>
      <c r="S92" s="10"/>
      <c r="T92" s="12">
        <f t="shared" si="8"/>
        <v>0.57937763163685163</v>
      </c>
      <c r="U92" s="12">
        <f t="shared" si="8"/>
        <v>0.54299116632343447</v>
      </c>
      <c r="V92" s="12">
        <f t="shared" si="8"/>
        <v>0.67210431863144648</v>
      </c>
      <c r="W92" s="12">
        <f t="shared" si="7"/>
        <v>1</v>
      </c>
      <c r="X92" s="12">
        <f t="shared" si="7"/>
        <v>0.60255481552238621</v>
      </c>
      <c r="Y92" s="12">
        <f t="shared" si="7"/>
        <v>0.44313105765696092</v>
      </c>
      <c r="Z92" s="12">
        <f t="shared" si="7"/>
        <v>0.54649474730761616</v>
      </c>
      <c r="AA92" s="12">
        <f t="shared" si="7"/>
        <v>0.56098977360546154</v>
      </c>
      <c r="AB92" s="12">
        <f t="shared" si="7"/>
        <v>0.44513656954249864</v>
      </c>
    </row>
    <row r="93" spans="1:28" x14ac:dyDescent="0.35">
      <c r="A93" s="1" t="s">
        <v>184</v>
      </c>
      <c r="B93" t="s">
        <v>73</v>
      </c>
      <c r="C93" s="12">
        <f t="shared" si="9"/>
        <v>0.47750382423424781</v>
      </c>
      <c r="D93" s="12">
        <f t="shared" si="10"/>
        <v>0.43977902753283155</v>
      </c>
      <c r="E93" s="12">
        <f t="shared" si="11"/>
        <v>0.58402629125200922</v>
      </c>
      <c r="F93" s="12">
        <f t="shared" si="12"/>
        <v>1</v>
      </c>
      <c r="G93" s="17">
        <f t="shared" si="13"/>
        <v>0.47348748324583001</v>
      </c>
      <c r="J93" s="19">
        <v>0.39694620913942752</v>
      </c>
      <c r="K93" s="19">
        <v>0.43977902753283155</v>
      </c>
      <c r="L93" s="19">
        <v>0.87454147424262429</v>
      </c>
      <c r="M93" s="19">
        <v>1</v>
      </c>
      <c r="N93" s="19">
        <v>0.56258328876869068</v>
      </c>
      <c r="O93" s="19">
        <v>0.47298197479462523</v>
      </c>
      <c r="P93" s="19">
        <v>0.47348748324583001</v>
      </c>
      <c r="Q93" s="19">
        <v>0.49843518111290769</v>
      </c>
      <c r="R93" s="19">
        <v>0.37910221840049568</v>
      </c>
      <c r="S93" s="10"/>
      <c r="T93" s="12">
        <f t="shared" si="8"/>
        <v>0.39694620913942752</v>
      </c>
      <c r="U93" s="12">
        <f t="shared" si="8"/>
        <v>0.43977902753283155</v>
      </c>
      <c r="V93" s="12">
        <f t="shared" si="8"/>
        <v>0.87454147424262429</v>
      </c>
      <c r="W93" s="12">
        <f t="shared" si="7"/>
        <v>1</v>
      </c>
      <c r="X93" s="12">
        <f t="shared" si="7"/>
        <v>0.56258328876869068</v>
      </c>
      <c r="Y93" s="12">
        <f t="shared" si="7"/>
        <v>0.47298197479462523</v>
      </c>
      <c r="Z93" s="12">
        <f t="shared" si="7"/>
        <v>0.47348748324583001</v>
      </c>
      <c r="AA93" s="12">
        <f t="shared" si="7"/>
        <v>0.49843518111290769</v>
      </c>
      <c r="AB93" s="12">
        <f t="shared" si="7"/>
        <v>0.37910221840049568</v>
      </c>
    </row>
    <row r="94" spans="1:28" x14ac:dyDescent="0.35">
      <c r="A94" s="1" t="s">
        <v>185</v>
      </c>
      <c r="B94" t="s">
        <v>74</v>
      </c>
      <c r="C94" s="12">
        <f t="shared" si="9"/>
        <v>0.48606312833674209</v>
      </c>
      <c r="D94" s="12">
        <f t="shared" si="10"/>
        <v>0.35431363215322592</v>
      </c>
      <c r="E94" s="12">
        <f t="shared" si="11"/>
        <v>0.45978076555406328</v>
      </c>
      <c r="F94" s="12">
        <f t="shared" si="12"/>
        <v>1</v>
      </c>
      <c r="G94" s="17">
        <f t="shared" si="13"/>
        <v>0.37248251441596159</v>
      </c>
      <c r="J94" s="19">
        <v>0.5144018106754279</v>
      </c>
      <c r="K94" s="19">
        <v>0.35431363215322592</v>
      </c>
      <c r="L94" s="19">
        <v>0.61412742986078528</v>
      </c>
      <c r="M94" s="19">
        <v>1</v>
      </c>
      <c r="N94" s="19">
        <v>0.52201430007640381</v>
      </c>
      <c r="O94" s="19">
        <v>0.42177327425839461</v>
      </c>
      <c r="P94" s="19">
        <v>0.37248251441596159</v>
      </c>
      <c r="Q94" s="19">
        <v>0.40858719554142681</v>
      </c>
      <c r="R94" s="19">
        <v>0.35662767125997752</v>
      </c>
      <c r="S94" s="10"/>
      <c r="T94" s="12">
        <f t="shared" si="8"/>
        <v>0.5144018106754279</v>
      </c>
      <c r="U94" s="12">
        <f t="shared" si="8"/>
        <v>0.35431363215322592</v>
      </c>
      <c r="V94" s="12">
        <f t="shared" si="8"/>
        <v>0.61412742986078528</v>
      </c>
      <c r="W94" s="12">
        <f t="shared" si="7"/>
        <v>1</v>
      </c>
      <c r="X94" s="12">
        <f t="shared" si="7"/>
        <v>0.52201430007640381</v>
      </c>
      <c r="Y94" s="12">
        <f t="shared" si="7"/>
        <v>0.42177327425839461</v>
      </c>
      <c r="Z94" s="12">
        <f t="shared" ref="Z94:AB120" si="14">IF(ISNUMBER(P94)=TRUE,Z$5*(P94-Z$4)/(Z$3-Z$4)+(1-Z$5)*(1-(P94-Z$4)/(Z$3-Z$4)),"..")</f>
        <v>0.37248251441596159</v>
      </c>
      <c r="AA94" s="12">
        <f t="shared" si="14"/>
        <v>0.40858719554142681</v>
      </c>
      <c r="AB94" s="12">
        <f t="shared" si="14"/>
        <v>0.35662767125997752</v>
      </c>
    </row>
    <row r="95" spans="1:28" x14ac:dyDescent="0.35">
      <c r="A95" s="1" t="s">
        <v>186</v>
      </c>
      <c r="B95" t="s">
        <v>75</v>
      </c>
      <c r="C95" s="12">
        <f t="shared" si="9"/>
        <v>0.68008256964556824</v>
      </c>
      <c r="D95" s="12">
        <f t="shared" si="10"/>
        <v>0.91364914964255139</v>
      </c>
      <c r="E95" s="12">
        <f t="shared" si="11"/>
        <v>0.86290672679178881</v>
      </c>
      <c r="F95" s="12">
        <f t="shared" si="12"/>
        <v>1</v>
      </c>
      <c r="G95" s="17">
        <f t="shared" si="13"/>
        <v>0.87003294811310172</v>
      </c>
      <c r="J95" s="19">
        <v>0.68699448563789245</v>
      </c>
      <c r="K95" s="19">
        <v>0.91364914964255139</v>
      </c>
      <c r="L95" s="19">
        <v>0.97962199612876955</v>
      </c>
      <c r="M95" s="19">
        <v>1</v>
      </c>
      <c r="N95" s="19">
        <v>0.69398237105626615</v>
      </c>
      <c r="O95" s="19">
        <v>0.65927085224254633</v>
      </c>
      <c r="P95" s="19">
        <v>0.87003294811310172</v>
      </c>
      <c r="Q95" s="19">
        <v>0.82606752441408737</v>
      </c>
      <c r="R95" s="19">
        <v>0.78303065983250941</v>
      </c>
      <c r="S95" s="10"/>
      <c r="T95" s="12">
        <f t="shared" si="8"/>
        <v>0.68699448563789245</v>
      </c>
      <c r="U95" s="12">
        <f t="shared" si="8"/>
        <v>0.91364914964255139</v>
      </c>
      <c r="V95" s="12">
        <f t="shared" si="8"/>
        <v>0.97962199612876955</v>
      </c>
      <c r="W95" s="12">
        <f t="shared" si="8"/>
        <v>1</v>
      </c>
      <c r="X95" s="12">
        <f t="shared" si="8"/>
        <v>0.69398237105626615</v>
      </c>
      <c r="Y95" s="12">
        <f t="shared" si="8"/>
        <v>0.65927085224254633</v>
      </c>
      <c r="Z95" s="12">
        <f t="shared" si="14"/>
        <v>0.87003294811310172</v>
      </c>
      <c r="AA95" s="12">
        <f t="shared" si="14"/>
        <v>0.82606752441408737</v>
      </c>
      <c r="AB95" s="12">
        <f t="shared" si="14"/>
        <v>0.78303065983250941</v>
      </c>
    </row>
    <row r="96" spans="1:28" x14ac:dyDescent="0.35">
      <c r="A96" s="17" t="s">
        <v>187</v>
      </c>
      <c r="B96" t="s">
        <v>76</v>
      </c>
      <c r="C96" s="12">
        <f t="shared" si="9"/>
        <v>0.67807120810838317</v>
      </c>
      <c r="D96" s="12">
        <f t="shared" si="10"/>
        <v>0.65556723429588615</v>
      </c>
      <c r="E96" s="12">
        <f t="shared" si="11"/>
        <v>0.70796894296871171</v>
      </c>
      <c r="F96" s="12">
        <f t="shared" si="12"/>
        <v>1</v>
      </c>
      <c r="G96" s="17">
        <f t="shared" si="13"/>
        <v>0.63714487389551033</v>
      </c>
      <c r="H96" s="17"/>
      <c r="J96" s="19">
        <v>0.64546321357121594</v>
      </c>
      <c r="K96" s="19">
        <v>0.65556723429588615</v>
      </c>
      <c r="L96" s="19">
        <v>0.95088040900884163</v>
      </c>
      <c r="M96" s="19">
        <v>1</v>
      </c>
      <c r="N96" s="19">
        <v>0.73468434260547388</v>
      </c>
      <c r="O96" s="19">
        <v>0.6540660681484598</v>
      </c>
      <c r="P96" s="19">
        <v>0.63714487389551033</v>
      </c>
      <c r="Q96" s="19">
        <v>0.62558127897790239</v>
      </c>
      <c r="R96" s="19">
        <v>0.54744514091939112</v>
      </c>
      <c r="T96" s="12">
        <f t="shared" si="8"/>
        <v>0.64546321357121594</v>
      </c>
      <c r="U96" s="12">
        <f t="shared" si="8"/>
        <v>0.65556723429588615</v>
      </c>
      <c r="V96" s="12">
        <f t="shared" si="8"/>
        <v>0.95088040900884163</v>
      </c>
      <c r="W96" s="12">
        <f t="shared" si="8"/>
        <v>1</v>
      </c>
      <c r="X96" s="12">
        <f t="shared" si="8"/>
        <v>0.73468434260547388</v>
      </c>
      <c r="Y96" s="12">
        <f t="shared" si="8"/>
        <v>0.6540660681484598</v>
      </c>
      <c r="Z96" s="12">
        <f t="shared" si="14"/>
        <v>0.63714487389551033</v>
      </c>
      <c r="AA96" s="12">
        <f t="shared" si="14"/>
        <v>0.62558127897790239</v>
      </c>
      <c r="AB96" s="12">
        <f t="shared" si="14"/>
        <v>0.54744514091939112</v>
      </c>
    </row>
    <row r="97" spans="1:28" x14ac:dyDescent="0.35">
      <c r="A97" s="17" t="s">
        <v>188</v>
      </c>
      <c r="B97" t="s">
        <v>77</v>
      </c>
      <c r="C97" s="12">
        <f t="shared" si="9"/>
        <v>0.6272269454032765</v>
      </c>
      <c r="D97" s="12">
        <f t="shared" si="10"/>
        <v>0.48136302856256502</v>
      </c>
      <c r="E97" s="12">
        <f t="shared" si="11"/>
        <v>0.53133188397554421</v>
      </c>
      <c r="F97" s="12">
        <f t="shared" si="12"/>
        <v>1</v>
      </c>
      <c r="G97" s="17">
        <f t="shared" si="13"/>
        <v>0.54517683686430751</v>
      </c>
      <c r="H97" s="17"/>
      <c r="J97" s="19">
        <v>0.61869846799097605</v>
      </c>
      <c r="K97" s="19">
        <v>0.48136302856256502</v>
      </c>
      <c r="L97" s="19">
        <v>0.48527126521054598</v>
      </c>
      <c r="M97" s="19">
        <v>1</v>
      </c>
      <c r="N97" s="19">
        <v>0.63807661489499057</v>
      </c>
      <c r="O97" s="19">
        <v>0.62490575332386289</v>
      </c>
      <c r="P97" s="19">
        <v>0.54517683686430751</v>
      </c>
      <c r="Q97" s="19">
        <v>0.5890145853947979</v>
      </c>
      <c r="R97" s="19">
        <v>0.51970980132128886</v>
      </c>
      <c r="T97" s="12">
        <f t="shared" si="8"/>
        <v>0.61869846799097605</v>
      </c>
      <c r="U97" s="12">
        <f t="shared" si="8"/>
        <v>0.48136302856256502</v>
      </c>
      <c r="V97" s="12">
        <f t="shared" si="8"/>
        <v>0.48527126521054598</v>
      </c>
      <c r="W97" s="12">
        <f t="shared" si="8"/>
        <v>1</v>
      </c>
      <c r="X97" s="12">
        <f t="shared" si="8"/>
        <v>0.63807661489499057</v>
      </c>
      <c r="Y97" s="12">
        <f t="shared" si="8"/>
        <v>0.62490575332386289</v>
      </c>
      <c r="Z97" s="12">
        <f t="shared" si="14"/>
        <v>0.54517683686430751</v>
      </c>
      <c r="AA97" s="12">
        <f t="shared" si="14"/>
        <v>0.5890145853947979</v>
      </c>
      <c r="AB97" s="12">
        <f t="shared" si="14"/>
        <v>0.51970980132128886</v>
      </c>
    </row>
    <row r="98" spans="1:28" x14ac:dyDescent="0.35">
      <c r="A98" s="17" t="s">
        <v>189</v>
      </c>
      <c r="B98" t="s">
        <v>78</v>
      </c>
      <c r="C98" s="12">
        <f t="shared" si="9"/>
        <v>0.7335881961520081</v>
      </c>
      <c r="D98" s="12">
        <f t="shared" si="10"/>
        <v>0.7224890114685989</v>
      </c>
      <c r="E98" s="12">
        <f t="shared" si="11"/>
        <v>0.73317608895606146</v>
      </c>
      <c r="F98" s="12">
        <f t="shared" si="12"/>
        <v>0.97499999999999998</v>
      </c>
      <c r="G98" s="17">
        <f t="shared" si="13"/>
        <v>0.68434165062970331</v>
      </c>
      <c r="H98" s="17"/>
      <c r="J98" s="19">
        <v>0.72282850478982541</v>
      </c>
      <c r="K98" s="19">
        <v>0.7224890114685989</v>
      </c>
      <c r="L98" s="19">
        <v>0.86891909850363014</v>
      </c>
      <c r="M98" s="19">
        <v>0.97499999999999998</v>
      </c>
      <c r="N98" s="19">
        <v>0.78099950805289864</v>
      </c>
      <c r="O98" s="19">
        <v>0.69693657561330002</v>
      </c>
      <c r="P98" s="19">
        <v>0.68434165062970331</v>
      </c>
      <c r="Q98" s="19">
        <v>0.67321783880119157</v>
      </c>
      <c r="R98" s="19">
        <v>0.65739132956336266</v>
      </c>
      <c r="T98" s="12">
        <f t="shared" si="8"/>
        <v>0.72282850478982541</v>
      </c>
      <c r="U98" s="12">
        <f t="shared" si="8"/>
        <v>0.7224890114685989</v>
      </c>
      <c r="V98" s="12">
        <f t="shared" si="8"/>
        <v>0.86891909850363014</v>
      </c>
      <c r="W98" s="12">
        <f t="shared" si="8"/>
        <v>0.97499999999999998</v>
      </c>
      <c r="X98" s="12">
        <f t="shared" si="8"/>
        <v>0.78099950805289864</v>
      </c>
      <c r="Y98" s="12">
        <f t="shared" si="8"/>
        <v>0.69693657561330002</v>
      </c>
      <c r="Z98" s="12">
        <f t="shared" si="14"/>
        <v>0.68434165062970331</v>
      </c>
      <c r="AA98" s="12">
        <f t="shared" si="14"/>
        <v>0.67321783880119157</v>
      </c>
      <c r="AB98" s="12">
        <f t="shared" si="14"/>
        <v>0.65739132956336266</v>
      </c>
    </row>
    <row r="99" spans="1:28" x14ac:dyDescent="0.35">
      <c r="A99" s="1" t="s">
        <v>190</v>
      </c>
      <c r="B99" t="s">
        <v>79</v>
      </c>
      <c r="C99" s="12">
        <f t="shared" si="9"/>
        <v>0.52730066373452544</v>
      </c>
      <c r="D99" s="12">
        <f t="shared" si="10"/>
        <v>0.45607365180011911</v>
      </c>
      <c r="E99" s="12">
        <f t="shared" si="11"/>
        <v>0.57957561453767947</v>
      </c>
      <c r="F99" s="12">
        <f t="shared" si="12"/>
        <v>1</v>
      </c>
      <c r="G99" s="17">
        <f t="shared" si="13"/>
        <v>0.4937858293192029</v>
      </c>
      <c r="J99" s="19">
        <v>0.54541768914503264</v>
      </c>
      <c r="K99" s="19">
        <v>0.45607365180011911</v>
      </c>
      <c r="L99" s="19">
        <v>0.8205577706279833</v>
      </c>
      <c r="M99" s="19">
        <v>1</v>
      </c>
      <c r="N99" s="19">
        <v>0.54096006918405415</v>
      </c>
      <c r="O99" s="19">
        <v>0.49552423287448949</v>
      </c>
      <c r="P99" s="19">
        <v>0.4937858293192029</v>
      </c>
      <c r="Q99" s="19">
        <v>0.47108657400212778</v>
      </c>
      <c r="R99" s="19">
        <v>0.44708249898292746</v>
      </c>
      <c r="T99" s="12">
        <f t="shared" si="8"/>
        <v>0.54541768914503264</v>
      </c>
      <c r="U99" s="12">
        <f t="shared" si="8"/>
        <v>0.45607365180011911</v>
      </c>
      <c r="V99" s="12">
        <f t="shared" si="8"/>
        <v>0.8205577706279833</v>
      </c>
      <c r="W99" s="12">
        <f t="shared" si="8"/>
        <v>1</v>
      </c>
      <c r="X99" s="12">
        <f t="shared" si="8"/>
        <v>0.54096006918405415</v>
      </c>
      <c r="Y99" s="12">
        <f t="shared" si="8"/>
        <v>0.49552423287448949</v>
      </c>
      <c r="Z99" s="12">
        <f t="shared" si="14"/>
        <v>0.4937858293192029</v>
      </c>
      <c r="AA99" s="12">
        <f t="shared" si="14"/>
        <v>0.47108657400212778</v>
      </c>
      <c r="AB99" s="12">
        <f t="shared" si="14"/>
        <v>0.44708249898292746</v>
      </c>
    </row>
    <row r="100" spans="1:28" x14ac:dyDescent="0.35">
      <c r="A100" s="1" t="s">
        <v>239</v>
      </c>
      <c r="B100" t="s">
        <v>315</v>
      </c>
      <c r="C100" s="12">
        <f t="shared" si="9"/>
        <v>0.59155605209579021</v>
      </c>
      <c r="D100" s="12">
        <f t="shared" si="10"/>
        <v>0.66634663991500132</v>
      </c>
      <c r="E100" s="12">
        <f t="shared" si="11"/>
        <v>0.71518435422282478</v>
      </c>
      <c r="F100" s="12">
        <f t="shared" si="12"/>
        <v>1</v>
      </c>
      <c r="G100" s="17">
        <f t="shared" si="13"/>
        <v>0.61096032235632336</v>
      </c>
      <c r="J100" s="19">
        <v>0.64188781727781008</v>
      </c>
      <c r="K100" s="19">
        <v>0.66634663991500132</v>
      </c>
      <c r="L100" s="19">
        <v>0.82353467888754994</v>
      </c>
      <c r="M100" s="19">
        <v>1</v>
      </c>
      <c r="N100" s="19">
        <v>0.72283100597354732</v>
      </c>
      <c r="O100" s="19">
        <v>0.40994933303601339</v>
      </c>
      <c r="P100" s="19">
        <v>0.61096032235632336</v>
      </c>
      <c r="Q100" s="19">
        <v>0.748635138424115</v>
      </c>
      <c r="R100" s="19">
        <v>0.5733832453568094</v>
      </c>
      <c r="T100" s="12">
        <f t="shared" si="8"/>
        <v>0.64188781727781008</v>
      </c>
      <c r="U100" s="12">
        <f t="shared" si="8"/>
        <v>0.66634663991500132</v>
      </c>
      <c r="V100" s="12">
        <f t="shared" si="8"/>
        <v>0.82353467888754994</v>
      </c>
      <c r="W100" s="12">
        <f t="shared" si="8"/>
        <v>1</v>
      </c>
      <c r="X100" s="12">
        <f t="shared" si="8"/>
        <v>0.72283100597354732</v>
      </c>
      <c r="Y100" s="12">
        <f t="shared" si="8"/>
        <v>0.40994933303601339</v>
      </c>
      <c r="Z100" s="12">
        <f t="shared" si="14"/>
        <v>0.61096032235632336</v>
      </c>
      <c r="AA100" s="12">
        <f t="shared" si="14"/>
        <v>0.748635138424115</v>
      </c>
      <c r="AB100" s="12">
        <f t="shared" si="14"/>
        <v>0.5733832453568094</v>
      </c>
    </row>
    <row r="101" spans="1:28" x14ac:dyDescent="0.35">
      <c r="A101" s="1" t="s">
        <v>240</v>
      </c>
      <c r="B101" t="s">
        <v>316</v>
      </c>
      <c r="C101" s="12">
        <f t="shared" si="9"/>
        <v>0.58552691897482378</v>
      </c>
      <c r="D101" s="12">
        <f t="shared" si="10"/>
        <v>0.63447567913936465</v>
      </c>
      <c r="E101" s="12">
        <f t="shared" si="11"/>
        <v>0.67700485206088246</v>
      </c>
      <c r="F101" s="12">
        <f t="shared" si="12"/>
        <v>1</v>
      </c>
      <c r="G101" s="17">
        <f t="shared" si="13"/>
        <v>0.57810567309780347</v>
      </c>
      <c r="J101" s="19">
        <v>0.59664966732542235</v>
      </c>
      <c r="K101" s="19">
        <v>0.63447567913936465</v>
      </c>
      <c r="L101" s="19">
        <v>0.80421120109904576</v>
      </c>
      <c r="M101" s="19">
        <v>1</v>
      </c>
      <c r="N101" s="19">
        <v>0.66189040417461786</v>
      </c>
      <c r="O101" s="19">
        <v>0.4980406854244312</v>
      </c>
      <c r="P101" s="19">
        <v>0.57810567309780347</v>
      </c>
      <c r="Q101" s="19">
        <v>0.65774352815367187</v>
      </c>
      <c r="R101" s="19">
        <v>0.56905982692992962</v>
      </c>
      <c r="T101" s="12">
        <f t="shared" si="8"/>
        <v>0.59664966732542235</v>
      </c>
      <c r="U101" s="12">
        <f t="shared" si="8"/>
        <v>0.63447567913936465</v>
      </c>
      <c r="V101" s="12">
        <f t="shared" si="8"/>
        <v>0.80421120109904576</v>
      </c>
      <c r="W101" s="12">
        <f t="shared" si="8"/>
        <v>1</v>
      </c>
      <c r="X101" s="12">
        <f t="shared" si="8"/>
        <v>0.66189040417461786</v>
      </c>
      <c r="Y101" s="12">
        <f t="shared" si="8"/>
        <v>0.4980406854244312</v>
      </c>
      <c r="Z101" s="12">
        <f t="shared" si="14"/>
        <v>0.57810567309780347</v>
      </c>
      <c r="AA101" s="12">
        <f t="shared" si="14"/>
        <v>0.65774352815367187</v>
      </c>
      <c r="AB101" s="12">
        <f t="shared" si="14"/>
        <v>0.56905982692992962</v>
      </c>
    </row>
    <row r="102" spans="1:28" x14ac:dyDescent="0.35">
      <c r="A102" s="1" t="s">
        <v>244</v>
      </c>
      <c r="B102" t="s">
        <v>317</v>
      </c>
      <c r="C102" s="12">
        <f t="shared" si="9"/>
        <v>0.58745982523233009</v>
      </c>
      <c r="D102" s="12">
        <f t="shared" si="10"/>
        <v>0.69519448138014761</v>
      </c>
      <c r="E102" s="12">
        <f t="shared" si="11"/>
        <v>0.66035670602600227</v>
      </c>
      <c r="F102" s="12">
        <f t="shared" si="12"/>
        <v>1</v>
      </c>
      <c r="G102" s="17">
        <f t="shared" si="13"/>
        <v>0.54237261929956371</v>
      </c>
      <c r="J102" s="19">
        <v>0.58311972711611026</v>
      </c>
      <c r="K102" s="19">
        <v>0.69519448138014761</v>
      </c>
      <c r="L102" s="19">
        <v>0.76297677505396844</v>
      </c>
      <c r="M102" s="19">
        <v>1</v>
      </c>
      <c r="N102" s="19">
        <v>0.6762127726589876</v>
      </c>
      <c r="O102" s="19">
        <v>0.50304697592189251</v>
      </c>
      <c r="P102" s="19">
        <v>0.54237261929956371</v>
      </c>
      <c r="Q102" s="19">
        <v>0.61485202544984108</v>
      </c>
      <c r="R102" s="19">
        <v>0.60324131757419741</v>
      </c>
      <c r="T102" s="12">
        <f t="shared" si="8"/>
        <v>0.58311972711611026</v>
      </c>
      <c r="U102" s="12">
        <f t="shared" si="8"/>
        <v>0.69519448138014761</v>
      </c>
      <c r="V102" s="12">
        <f t="shared" si="8"/>
        <v>0.76297677505396844</v>
      </c>
      <c r="W102" s="12">
        <f t="shared" si="8"/>
        <v>1</v>
      </c>
      <c r="X102" s="12">
        <f t="shared" si="8"/>
        <v>0.6762127726589876</v>
      </c>
      <c r="Y102" s="12">
        <f t="shared" si="8"/>
        <v>0.50304697592189251</v>
      </c>
      <c r="Z102" s="12">
        <f t="shared" si="14"/>
        <v>0.54237261929956371</v>
      </c>
      <c r="AA102" s="12">
        <f t="shared" si="14"/>
        <v>0.61485202544984108</v>
      </c>
      <c r="AB102" s="12">
        <f t="shared" si="14"/>
        <v>0.60324131757419741</v>
      </c>
    </row>
    <row r="103" spans="1:28" x14ac:dyDescent="0.35">
      <c r="A103" s="56" t="s">
        <v>242</v>
      </c>
      <c r="B103" t="s">
        <v>318</v>
      </c>
      <c r="C103" s="12">
        <f t="shared" si="9"/>
        <v>0.47027546121675878</v>
      </c>
      <c r="D103" s="12">
        <f t="shared" si="10"/>
        <v>0.5054593300962692</v>
      </c>
      <c r="E103" s="12">
        <f t="shared" si="11"/>
        <v>0.591163417901167</v>
      </c>
      <c r="F103" s="12">
        <f t="shared" si="12"/>
        <v>1</v>
      </c>
      <c r="G103" s="17">
        <f t="shared" si="13"/>
        <v>0.46905791347642822</v>
      </c>
      <c r="H103" s="56"/>
      <c r="J103" s="19">
        <v>0.49368241468820689</v>
      </c>
      <c r="K103" s="19">
        <v>0.5054593300962692</v>
      </c>
      <c r="L103" s="19">
        <v>0.73274194719025665</v>
      </c>
      <c r="M103" s="19">
        <v>1</v>
      </c>
      <c r="N103" s="19">
        <v>0.54852562514484227</v>
      </c>
      <c r="O103" s="19">
        <v>0.3686183438172273</v>
      </c>
      <c r="P103" s="19">
        <v>0.46905791347642822</v>
      </c>
      <c r="Q103" s="19">
        <v>0.51127699941977656</v>
      </c>
      <c r="R103" s="19">
        <v>0.52947130709346779</v>
      </c>
      <c r="T103" s="12">
        <f t="shared" si="8"/>
        <v>0.49368241468820689</v>
      </c>
      <c r="U103" s="12">
        <f t="shared" si="8"/>
        <v>0.5054593300962692</v>
      </c>
      <c r="V103" s="12">
        <f t="shared" si="8"/>
        <v>0.73274194719025665</v>
      </c>
      <c r="W103" s="12">
        <f t="shared" si="8"/>
        <v>1</v>
      </c>
      <c r="X103" s="12">
        <f t="shared" si="8"/>
        <v>0.54852562514484227</v>
      </c>
      <c r="Y103" s="12">
        <f t="shared" si="8"/>
        <v>0.3686183438172273</v>
      </c>
      <c r="Z103" s="12">
        <f t="shared" si="14"/>
        <v>0.46905791347642822</v>
      </c>
      <c r="AA103" s="12">
        <f t="shared" si="14"/>
        <v>0.51127699941977656</v>
      </c>
      <c r="AB103" s="12">
        <f t="shared" si="14"/>
        <v>0.52947130709346779</v>
      </c>
    </row>
    <row r="104" spans="1:28" x14ac:dyDescent="0.35">
      <c r="A104" s="1" t="s">
        <v>191</v>
      </c>
      <c r="B104" t="s">
        <v>80</v>
      </c>
      <c r="C104" s="12">
        <f t="shared" si="9"/>
        <v>0.86386381414334501</v>
      </c>
      <c r="D104" s="12">
        <f t="shared" si="10"/>
        <v>0.91017221751122135</v>
      </c>
      <c r="E104" s="12">
        <f t="shared" si="11"/>
        <v>0.83717725641878038</v>
      </c>
      <c r="F104" s="12">
        <f t="shared" si="12"/>
        <v>0.97499999999999998</v>
      </c>
      <c r="G104" s="17">
        <f t="shared" si="13"/>
        <v>0.84820867243167997</v>
      </c>
      <c r="J104" s="19">
        <v>0.86979287812802408</v>
      </c>
      <c r="K104" s="19">
        <v>0.91017221751122135</v>
      </c>
      <c r="L104" s="19">
        <v>0.8980876222282882</v>
      </c>
      <c r="M104" s="19">
        <v>0.97499999999999998</v>
      </c>
      <c r="N104" s="19">
        <v>0.86250323859983569</v>
      </c>
      <c r="O104" s="19">
        <v>0.85929532570217548</v>
      </c>
      <c r="P104" s="19">
        <v>0.84820867243167997</v>
      </c>
      <c r="Q104" s="19">
        <v>0.80546603721401033</v>
      </c>
      <c r="R104" s="19">
        <v>0.80797810981404283</v>
      </c>
      <c r="T104" s="12">
        <f t="shared" si="8"/>
        <v>0.86979287812802408</v>
      </c>
      <c r="U104" s="12">
        <f t="shared" si="8"/>
        <v>0.91017221751122135</v>
      </c>
      <c r="V104" s="12">
        <f t="shared" si="8"/>
        <v>0.8980876222282882</v>
      </c>
      <c r="W104" s="12">
        <f t="shared" si="8"/>
        <v>0.97499999999999998</v>
      </c>
      <c r="X104" s="12">
        <f t="shared" si="8"/>
        <v>0.86250323859983569</v>
      </c>
      <c r="Y104" s="12">
        <f t="shared" si="8"/>
        <v>0.85929532570217548</v>
      </c>
      <c r="Z104" s="12">
        <f t="shared" si="14"/>
        <v>0.84820867243167997</v>
      </c>
      <c r="AA104" s="12">
        <f t="shared" si="14"/>
        <v>0.80546603721401033</v>
      </c>
      <c r="AB104" s="12">
        <f t="shared" si="14"/>
        <v>0.80797810981404283</v>
      </c>
    </row>
    <row r="105" spans="1:28" x14ac:dyDescent="0.35">
      <c r="A105" s="1" t="s">
        <v>192</v>
      </c>
      <c r="B105" t="s">
        <v>81</v>
      </c>
      <c r="C105" s="12">
        <f t="shared" si="9"/>
        <v>0.45062389589031326</v>
      </c>
      <c r="D105" s="12">
        <f t="shared" si="10"/>
        <v>0.4163991332892103</v>
      </c>
      <c r="E105" s="12">
        <f t="shared" si="11"/>
        <v>0.51250694295781329</v>
      </c>
      <c r="F105" s="12">
        <f t="shared" si="12"/>
        <v>0.97499999999999998</v>
      </c>
      <c r="G105" s="17">
        <f t="shared" si="13"/>
        <v>0.42796134153751109</v>
      </c>
      <c r="J105" s="19">
        <v>0.5187147102204317</v>
      </c>
      <c r="K105" s="19">
        <v>0.4163991332892103</v>
      </c>
      <c r="L105" s="19">
        <v>0.68197103772945178</v>
      </c>
      <c r="M105" s="19">
        <v>0.97499999999999998</v>
      </c>
      <c r="N105" s="19">
        <v>0.45247055801598046</v>
      </c>
      <c r="O105" s="19">
        <v>0.38068641943452775</v>
      </c>
      <c r="P105" s="19">
        <v>0.42796134153751109</v>
      </c>
      <c r="Q105" s="19">
        <v>0.4778868619466981</v>
      </c>
      <c r="R105" s="19">
        <v>0.37766292919729005</v>
      </c>
      <c r="T105" s="12">
        <f t="shared" si="8"/>
        <v>0.5187147102204317</v>
      </c>
      <c r="U105" s="12">
        <f t="shared" si="8"/>
        <v>0.4163991332892103</v>
      </c>
      <c r="V105" s="12">
        <f t="shared" si="8"/>
        <v>0.68197103772945178</v>
      </c>
      <c r="W105" s="12">
        <f t="shared" si="8"/>
        <v>0.97499999999999998</v>
      </c>
      <c r="X105" s="12">
        <f t="shared" si="8"/>
        <v>0.45247055801598046</v>
      </c>
      <c r="Y105" s="12">
        <f t="shared" si="8"/>
        <v>0.38068641943452775</v>
      </c>
      <c r="Z105" s="12">
        <f t="shared" si="14"/>
        <v>0.42796134153751109</v>
      </c>
      <c r="AA105" s="12">
        <f t="shared" si="14"/>
        <v>0.4778868619466981</v>
      </c>
      <c r="AB105" s="12">
        <f t="shared" si="14"/>
        <v>0.37766292919729005</v>
      </c>
    </row>
    <row r="106" spans="1:28" x14ac:dyDescent="0.35">
      <c r="A106" s="1" t="s">
        <v>193</v>
      </c>
      <c r="B106" t="s">
        <v>82</v>
      </c>
      <c r="C106" s="12">
        <f t="shared" si="9"/>
        <v>0.47741387793357432</v>
      </c>
      <c r="D106" s="12">
        <f t="shared" si="10"/>
        <v>0.49197275509993332</v>
      </c>
      <c r="E106" s="12">
        <f t="shared" si="11"/>
        <v>0.56875445148273129</v>
      </c>
      <c r="F106" s="12">
        <f t="shared" si="12"/>
        <v>0.85250000000000004</v>
      </c>
      <c r="G106" s="17">
        <f t="shared" si="13"/>
        <v>0.47579435712461393</v>
      </c>
      <c r="J106" s="19">
        <v>0.47023992126903874</v>
      </c>
      <c r="K106" s="19">
        <v>0.49197275509993332</v>
      </c>
      <c r="L106" s="19">
        <v>0.79795895836471009</v>
      </c>
      <c r="M106" s="19">
        <v>0.85250000000000004</v>
      </c>
      <c r="N106" s="19">
        <v>0.47785075365513285</v>
      </c>
      <c r="O106" s="19">
        <v>0.48415095887655135</v>
      </c>
      <c r="P106" s="19">
        <v>0.47579435712461393</v>
      </c>
      <c r="Q106" s="19">
        <v>0.48904883740072236</v>
      </c>
      <c r="R106" s="19">
        <v>0.4192555586827616</v>
      </c>
      <c r="T106" s="12">
        <f t="shared" si="8"/>
        <v>0.47023992126903874</v>
      </c>
      <c r="U106" s="12">
        <f t="shared" si="8"/>
        <v>0.49197275509993332</v>
      </c>
      <c r="V106" s="12">
        <f t="shared" si="8"/>
        <v>0.79795895836471009</v>
      </c>
      <c r="W106" s="12">
        <f t="shared" si="8"/>
        <v>0.85250000000000004</v>
      </c>
      <c r="X106" s="12">
        <f t="shared" si="8"/>
        <v>0.47785075365513285</v>
      </c>
      <c r="Y106" s="12">
        <f t="shared" si="8"/>
        <v>0.48415095887655135</v>
      </c>
      <c r="Z106" s="12">
        <f t="shared" si="14"/>
        <v>0.47579435712461393</v>
      </c>
      <c r="AA106" s="12">
        <f t="shared" si="14"/>
        <v>0.48904883740072236</v>
      </c>
      <c r="AB106" s="12">
        <f t="shared" si="14"/>
        <v>0.4192555586827616</v>
      </c>
    </row>
    <row r="107" spans="1:28" x14ac:dyDescent="0.35">
      <c r="A107" s="11" t="s">
        <v>243</v>
      </c>
      <c r="B107" t="s">
        <v>319</v>
      </c>
      <c r="C107" s="12">
        <f t="shared" si="9"/>
        <v>0.57257134652024577</v>
      </c>
      <c r="D107" s="12">
        <f t="shared" si="10"/>
        <v>0.50017475377109177</v>
      </c>
      <c r="E107" s="12">
        <f t="shared" si="11"/>
        <v>0.54286496072227308</v>
      </c>
      <c r="F107" s="12">
        <f t="shared" si="12"/>
        <v>1</v>
      </c>
      <c r="G107" s="17">
        <f t="shared" si="13"/>
        <v>0.51202924425725571</v>
      </c>
      <c r="J107" s="19">
        <v>0.56565772217788357</v>
      </c>
      <c r="K107" s="19">
        <v>0.50017475377109177</v>
      </c>
      <c r="L107" s="19">
        <v>0.70008171387970175</v>
      </c>
      <c r="M107" s="19">
        <v>1</v>
      </c>
      <c r="N107" s="19">
        <v>0.59219792816299954</v>
      </c>
      <c r="O107" s="19">
        <v>0.5598583892198542</v>
      </c>
      <c r="P107" s="19">
        <v>0.51202924425725571</v>
      </c>
      <c r="Q107" s="19">
        <v>0.57550859333693993</v>
      </c>
      <c r="R107" s="19">
        <v>0.35300457495017756</v>
      </c>
      <c r="T107" s="12">
        <f t="shared" si="8"/>
        <v>0.56565772217788357</v>
      </c>
      <c r="U107" s="12">
        <f t="shared" si="8"/>
        <v>0.50017475377109177</v>
      </c>
      <c r="V107" s="12">
        <f t="shared" si="8"/>
        <v>0.70008171387970175</v>
      </c>
      <c r="W107" s="12">
        <f t="shared" si="8"/>
        <v>1</v>
      </c>
      <c r="X107" s="12">
        <f t="shared" si="8"/>
        <v>0.59219792816299954</v>
      </c>
      <c r="Y107" s="12">
        <f t="shared" si="8"/>
        <v>0.5598583892198542</v>
      </c>
      <c r="Z107" s="12">
        <f t="shared" si="14"/>
        <v>0.51202924425725571</v>
      </c>
      <c r="AA107" s="12">
        <f t="shared" si="14"/>
        <v>0.57550859333693993</v>
      </c>
      <c r="AB107" s="12">
        <f t="shared" si="14"/>
        <v>0.35300457495017756</v>
      </c>
    </row>
    <row r="108" spans="1:28" x14ac:dyDescent="0.35">
      <c r="A108" s="11" t="s">
        <v>195</v>
      </c>
      <c r="B108" t="s">
        <v>83</v>
      </c>
      <c r="C108" s="12">
        <f t="shared" si="9"/>
        <v>0.55648994059881862</v>
      </c>
      <c r="D108" s="12">
        <f t="shared" si="10"/>
        <v>0.47208402306797365</v>
      </c>
      <c r="E108" s="12">
        <f t="shared" si="11"/>
        <v>0.56203929625440197</v>
      </c>
      <c r="F108" s="12">
        <f t="shared" si="12"/>
        <v>0.89</v>
      </c>
      <c r="G108" s="17">
        <f t="shared" si="13"/>
        <v>0.53247035125366016</v>
      </c>
      <c r="J108" s="19">
        <v>0.60419168494395115</v>
      </c>
      <c r="K108" s="19">
        <v>0.47208402306797365</v>
      </c>
      <c r="L108" s="19">
        <v>0.77107230038602936</v>
      </c>
      <c r="M108" s="19">
        <v>0.89</v>
      </c>
      <c r="N108" s="19">
        <v>0.56099021980960151</v>
      </c>
      <c r="O108" s="19">
        <v>0.50428791704290332</v>
      </c>
      <c r="P108" s="19">
        <v>0.53247035125366016</v>
      </c>
      <c r="Q108" s="19">
        <v>0.48924308108002545</v>
      </c>
      <c r="R108" s="19">
        <v>0.42580250729715091</v>
      </c>
      <c r="T108" s="12">
        <f t="shared" si="8"/>
        <v>0.60419168494395115</v>
      </c>
      <c r="U108" s="12">
        <f t="shared" si="8"/>
        <v>0.47208402306797365</v>
      </c>
      <c r="V108" s="12">
        <f t="shared" si="8"/>
        <v>0.77107230038602936</v>
      </c>
      <c r="W108" s="12">
        <f t="shared" si="8"/>
        <v>0.89</v>
      </c>
      <c r="X108" s="12">
        <f t="shared" si="8"/>
        <v>0.56099021980960151</v>
      </c>
      <c r="Y108" s="12">
        <f t="shared" si="8"/>
        <v>0.50428791704290332</v>
      </c>
      <c r="Z108" s="12">
        <f t="shared" si="14"/>
        <v>0.53247035125366016</v>
      </c>
      <c r="AA108" s="12">
        <f t="shared" si="14"/>
        <v>0.48924308108002545</v>
      </c>
      <c r="AB108" s="12">
        <f t="shared" si="14"/>
        <v>0.42580250729715091</v>
      </c>
    </row>
    <row r="109" spans="1:28" x14ac:dyDescent="0.35">
      <c r="A109" s="11" t="s">
        <v>196</v>
      </c>
      <c r="B109" t="s">
        <v>84</v>
      </c>
      <c r="C109" s="12">
        <f t="shared" si="9"/>
        <v>0.34218141098876731</v>
      </c>
      <c r="D109" s="12">
        <f t="shared" si="10"/>
        <v>0.48386898755327368</v>
      </c>
      <c r="E109" s="12">
        <f t="shared" si="11"/>
        <v>0.53653026898460598</v>
      </c>
      <c r="F109" s="12">
        <f t="shared" si="12"/>
        <v>0.69874999999999998</v>
      </c>
      <c r="G109" s="17">
        <f t="shared" si="13"/>
        <v>0.4218246402872815</v>
      </c>
      <c r="J109" s="19">
        <v>0.29007833310110304</v>
      </c>
      <c r="K109" s="19">
        <v>0.48386898755327368</v>
      </c>
      <c r="L109" s="19">
        <v>0.78481372626781487</v>
      </c>
      <c r="M109" s="19">
        <v>0.69874999999999998</v>
      </c>
      <c r="N109" s="19">
        <v>0.31590531314853293</v>
      </c>
      <c r="O109" s="19">
        <v>0.42056058671666591</v>
      </c>
      <c r="P109" s="19">
        <v>0.4218246402872815</v>
      </c>
      <c r="Q109" s="19">
        <v>0.44801084093250615</v>
      </c>
      <c r="R109" s="19">
        <v>0.37676623975349688</v>
      </c>
      <c r="T109" s="12">
        <f t="shared" si="8"/>
        <v>0.29007833310110304</v>
      </c>
      <c r="U109" s="12">
        <f t="shared" si="8"/>
        <v>0.48386898755327368</v>
      </c>
      <c r="V109" s="12">
        <f t="shared" si="8"/>
        <v>0.78481372626781487</v>
      </c>
      <c r="W109" s="12">
        <f t="shared" si="8"/>
        <v>0.69874999999999998</v>
      </c>
      <c r="X109" s="12">
        <f t="shared" si="8"/>
        <v>0.31590531314853293</v>
      </c>
      <c r="Y109" s="12">
        <f t="shared" si="8"/>
        <v>0.42056058671666591</v>
      </c>
      <c r="Z109" s="12">
        <f t="shared" si="14"/>
        <v>0.4218246402872815</v>
      </c>
      <c r="AA109" s="12">
        <f t="shared" si="14"/>
        <v>0.44801084093250615</v>
      </c>
      <c r="AB109" s="12">
        <f t="shared" si="14"/>
        <v>0.37676623975349688</v>
      </c>
    </row>
    <row r="110" spans="1:28" x14ac:dyDescent="0.35">
      <c r="A110" s="11" t="s">
        <v>197</v>
      </c>
      <c r="B110" s="11" t="s">
        <v>85</v>
      </c>
      <c r="C110" s="12">
        <f t="shared" si="9"/>
        <v>0.39529289910425786</v>
      </c>
      <c r="D110" s="12">
        <f t="shared" si="10"/>
        <v>0.25979354715108244</v>
      </c>
      <c r="E110" s="12">
        <f t="shared" si="11"/>
        <v>0.43944219632135645</v>
      </c>
      <c r="F110" s="12">
        <f t="shared" si="12"/>
        <v>1</v>
      </c>
      <c r="G110" s="17">
        <f t="shared" si="13"/>
        <v>0.42473085589697268</v>
      </c>
      <c r="H110" s="11"/>
      <c r="J110" s="19">
        <v>0.40683346544721261</v>
      </c>
      <c r="K110" s="19">
        <v>0.25979354715108244</v>
      </c>
      <c r="L110" s="19">
        <v>0.54045851081170115</v>
      </c>
      <c r="M110" s="19">
        <v>1</v>
      </c>
      <c r="N110" s="19">
        <v>0.3803495027804229</v>
      </c>
      <c r="O110" s="19">
        <v>0.39869572908513806</v>
      </c>
      <c r="P110" s="19">
        <v>0.42473085589697268</v>
      </c>
      <c r="Q110" s="19">
        <v>0.44897710469808072</v>
      </c>
      <c r="R110" s="19">
        <v>0.32889097345428747</v>
      </c>
      <c r="T110" s="12">
        <f t="shared" si="8"/>
        <v>0.40683346544721261</v>
      </c>
      <c r="U110" s="12">
        <f t="shared" si="8"/>
        <v>0.25979354715108244</v>
      </c>
      <c r="V110" s="12">
        <f t="shared" si="8"/>
        <v>0.54045851081170115</v>
      </c>
      <c r="W110" s="12">
        <f t="shared" si="8"/>
        <v>1</v>
      </c>
      <c r="X110" s="12">
        <f t="shared" si="8"/>
        <v>0.3803495027804229</v>
      </c>
      <c r="Y110" s="12">
        <f t="shared" si="8"/>
        <v>0.39869572908513806</v>
      </c>
      <c r="Z110" s="12">
        <f t="shared" si="14"/>
        <v>0.42473085589697268</v>
      </c>
      <c r="AA110" s="12">
        <f t="shared" si="14"/>
        <v>0.44897710469808072</v>
      </c>
      <c r="AB110" s="12">
        <f t="shared" si="14"/>
        <v>0.32889097345428747</v>
      </c>
    </row>
    <row r="111" spans="1:28" x14ac:dyDescent="0.35">
      <c r="A111" s="11" t="s">
        <v>198</v>
      </c>
      <c r="B111" s="11" t="s">
        <v>86</v>
      </c>
      <c r="C111" s="12">
        <f t="shared" si="9"/>
        <v>0.53817494504341812</v>
      </c>
      <c r="D111" s="12">
        <f t="shared" si="10"/>
        <v>0.33291461801445749</v>
      </c>
      <c r="E111" s="12">
        <f t="shared" si="11"/>
        <v>0.5553833646795836</v>
      </c>
      <c r="F111" s="12">
        <f t="shared" si="12"/>
        <v>0.875</v>
      </c>
      <c r="G111" s="17">
        <f t="shared" si="13"/>
        <v>0.42491326508196164</v>
      </c>
      <c r="H111" s="11"/>
      <c r="J111" s="19">
        <v>0.45875404515114299</v>
      </c>
      <c r="K111" s="19">
        <v>0.33291461801445749</v>
      </c>
      <c r="L111" s="19">
        <v>0.75153227748999618</v>
      </c>
      <c r="M111" s="19">
        <v>0.875</v>
      </c>
      <c r="N111" s="19">
        <v>0.60980959728236717</v>
      </c>
      <c r="O111" s="19">
        <v>0.54596119269674426</v>
      </c>
      <c r="P111" s="19">
        <v>0.42491326508196164</v>
      </c>
      <c r="Q111" s="19">
        <v>0.54135930300671053</v>
      </c>
      <c r="R111" s="19">
        <v>0.37325851354204415</v>
      </c>
      <c r="T111" s="12">
        <f t="shared" si="8"/>
        <v>0.45875404515114299</v>
      </c>
      <c r="U111" s="12">
        <f t="shared" si="8"/>
        <v>0.33291461801445749</v>
      </c>
      <c r="V111" s="12">
        <f t="shared" si="8"/>
        <v>0.75153227748999618</v>
      </c>
      <c r="W111" s="12">
        <f t="shared" si="8"/>
        <v>0.875</v>
      </c>
      <c r="X111" s="12">
        <f t="shared" si="8"/>
        <v>0.60980959728236717</v>
      </c>
      <c r="Y111" s="12">
        <f t="shared" si="8"/>
        <v>0.54596119269674426</v>
      </c>
      <c r="Z111" s="12">
        <f t="shared" si="14"/>
        <v>0.42491326508196164</v>
      </c>
      <c r="AA111" s="12">
        <f t="shared" si="14"/>
        <v>0.54135930300671053</v>
      </c>
      <c r="AB111" s="12">
        <f t="shared" si="14"/>
        <v>0.37325851354204415</v>
      </c>
    </row>
    <row r="112" spans="1:28" x14ac:dyDescent="0.35">
      <c r="A112" s="11" t="s">
        <v>199</v>
      </c>
      <c r="B112" s="11" t="s">
        <v>87</v>
      </c>
      <c r="C112" s="12">
        <f t="shared" si="9"/>
        <v>0.45486158733991716</v>
      </c>
      <c r="D112" s="12">
        <f t="shared" si="10"/>
        <v>0.79486332322500519</v>
      </c>
      <c r="E112" s="12">
        <f t="shared" si="11"/>
        <v>0.7516377601917017</v>
      </c>
      <c r="F112" s="12">
        <f t="shared" si="12"/>
        <v>1</v>
      </c>
      <c r="G112" s="17">
        <f t="shared" si="13"/>
        <v>0.72495972590855673</v>
      </c>
      <c r="H112" s="11"/>
      <c r="J112" s="19">
        <v>0.55007276949309725</v>
      </c>
      <c r="K112" s="19">
        <v>0.79486332322500519</v>
      </c>
      <c r="L112" s="19">
        <v>0.91943102306788127</v>
      </c>
      <c r="M112" s="19">
        <v>1</v>
      </c>
      <c r="N112" s="19">
        <v>0.45838781563391884</v>
      </c>
      <c r="O112" s="19">
        <v>0.35612417689273557</v>
      </c>
      <c r="P112" s="19">
        <v>0.72495972590855673</v>
      </c>
      <c r="Q112" s="19">
        <v>0.66120537967578374</v>
      </c>
      <c r="R112" s="19">
        <v>0.67427687783144019</v>
      </c>
      <c r="T112" s="12">
        <f t="shared" si="8"/>
        <v>0.55007276949309725</v>
      </c>
      <c r="U112" s="12">
        <f t="shared" si="8"/>
        <v>0.79486332322500519</v>
      </c>
      <c r="V112" s="12">
        <f t="shared" si="8"/>
        <v>0.91943102306788127</v>
      </c>
      <c r="W112" s="12">
        <f t="shared" si="8"/>
        <v>1</v>
      </c>
      <c r="X112" s="12">
        <f t="shared" si="8"/>
        <v>0.45838781563391884</v>
      </c>
      <c r="Y112" s="12">
        <f t="shared" si="8"/>
        <v>0.35612417689273557</v>
      </c>
      <c r="Z112" s="12">
        <f t="shared" si="14"/>
        <v>0.72495972590855673</v>
      </c>
      <c r="AA112" s="12">
        <f t="shared" si="14"/>
        <v>0.66120537967578374</v>
      </c>
      <c r="AB112" s="12">
        <f t="shared" si="14"/>
        <v>0.67427687783144019</v>
      </c>
    </row>
    <row r="113" spans="1:28" x14ac:dyDescent="0.35">
      <c r="A113" s="11" t="s">
        <v>200</v>
      </c>
      <c r="B113" s="11" t="s">
        <v>88</v>
      </c>
      <c r="C113" s="12">
        <f t="shared" si="9"/>
        <v>0.8169377289131492</v>
      </c>
      <c r="D113" s="12">
        <f t="shared" si="10"/>
        <v>0.82755817557710887</v>
      </c>
      <c r="E113" s="12">
        <f t="shared" si="11"/>
        <v>0.7939657488853914</v>
      </c>
      <c r="F113" s="12">
        <f t="shared" si="12"/>
        <v>0.91500000000000004</v>
      </c>
      <c r="G113" s="17">
        <f t="shared" si="13"/>
        <v>0.8191681180301037</v>
      </c>
      <c r="H113" s="11"/>
      <c r="J113" s="19">
        <v>0.83615679638354257</v>
      </c>
      <c r="K113" s="19">
        <v>0.82755817557710887</v>
      </c>
      <c r="L113" s="19">
        <v>0.90772505022615935</v>
      </c>
      <c r="M113" s="19">
        <v>0.91500000000000004</v>
      </c>
      <c r="N113" s="19">
        <v>0.81894153129846847</v>
      </c>
      <c r="O113" s="19">
        <v>0.79571485905743644</v>
      </c>
      <c r="P113" s="19">
        <v>0.8191681180301037</v>
      </c>
      <c r="Q113" s="19">
        <v>0.72660592256737766</v>
      </c>
      <c r="R113" s="19">
        <v>0.74756627386263674</v>
      </c>
      <c r="T113" s="12">
        <f t="shared" si="8"/>
        <v>0.83615679638354257</v>
      </c>
      <c r="U113" s="12">
        <f t="shared" si="8"/>
        <v>0.82755817557710887</v>
      </c>
      <c r="V113" s="12">
        <f t="shared" si="8"/>
        <v>0.90772505022615935</v>
      </c>
      <c r="W113" s="12">
        <f t="shared" si="8"/>
        <v>0.91500000000000004</v>
      </c>
      <c r="X113" s="12">
        <f t="shared" si="8"/>
        <v>0.81894153129846847</v>
      </c>
      <c r="Y113" s="12">
        <f t="shared" si="8"/>
        <v>0.79571485905743644</v>
      </c>
      <c r="Z113" s="12">
        <f t="shared" si="14"/>
        <v>0.8191681180301037</v>
      </c>
      <c r="AA113" s="12">
        <f t="shared" si="14"/>
        <v>0.72660592256737766</v>
      </c>
      <c r="AB113" s="12">
        <f t="shared" si="14"/>
        <v>0.74756627386263674</v>
      </c>
    </row>
    <row r="114" spans="1:28" x14ac:dyDescent="0.35">
      <c r="A114" s="11" t="s">
        <v>201</v>
      </c>
      <c r="B114" s="11" t="s">
        <v>89</v>
      </c>
      <c r="C114" s="12">
        <f t="shared" si="9"/>
        <v>0.74097744596219461</v>
      </c>
      <c r="D114" s="12">
        <f t="shared" si="10"/>
        <v>0.73987847744901236</v>
      </c>
      <c r="E114" s="12">
        <f t="shared" si="11"/>
        <v>0.69912085148986591</v>
      </c>
      <c r="F114" s="12">
        <f t="shared" si="12"/>
        <v>0.89</v>
      </c>
      <c r="G114" s="17">
        <f t="shared" si="13"/>
        <v>0.72527547550201943</v>
      </c>
      <c r="H114" s="11"/>
      <c r="J114" s="19">
        <v>0.73128054301383016</v>
      </c>
      <c r="K114" s="19">
        <v>0.73987847744901236</v>
      </c>
      <c r="L114" s="19">
        <v>0.83094495531776735</v>
      </c>
      <c r="M114" s="19">
        <v>0.89</v>
      </c>
      <c r="N114" s="19">
        <v>0.71857734113432914</v>
      </c>
      <c r="O114" s="19">
        <v>0.77307445373842443</v>
      </c>
      <c r="P114" s="19">
        <v>0.72527547550201943</v>
      </c>
      <c r="Q114" s="19">
        <v>0.63897572102073696</v>
      </c>
      <c r="R114" s="19">
        <v>0.62744187813109331</v>
      </c>
      <c r="T114" s="12">
        <f t="shared" si="8"/>
        <v>0.73128054301383016</v>
      </c>
      <c r="U114" s="12">
        <f t="shared" si="8"/>
        <v>0.73987847744901236</v>
      </c>
      <c r="V114" s="12">
        <f t="shared" si="8"/>
        <v>0.83094495531776735</v>
      </c>
      <c r="W114" s="12">
        <f t="shared" si="8"/>
        <v>0.89</v>
      </c>
      <c r="X114" s="12">
        <f t="shared" si="8"/>
        <v>0.71857734113432914</v>
      </c>
      <c r="Y114" s="12">
        <f t="shared" si="8"/>
        <v>0.77307445373842443</v>
      </c>
      <c r="Z114" s="12">
        <f t="shared" si="14"/>
        <v>0.72527547550201943</v>
      </c>
      <c r="AA114" s="12">
        <f t="shared" si="14"/>
        <v>0.63897572102073696</v>
      </c>
      <c r="AB114" s="12">
        <f t="shared" si="14"/>
        <v>0.62744187813109331</v>
      </c>
    </row>
    <row r="115" spans="1:28" x14ac:dyDescent="0.35">
      <c r="A115" s="11" t="s">
        <v>202</v>
      </c>
      <c r="B115" s="11" t="s">
        <v>90</v>
      </c>
      <c r="C115" s="12">
        <f t="shared" si="9"/>
        <v>0.74271487473485409</v>
      </c>
      <c r="D115" s="12">
        <f t="shared" si="10"/>
        <v>0.74012694633700138</v>
      </c>
      <c r="E115" s="12">
        <f t="shared" si="11"/>
        <v>0.65687418518737462</v>
      </c>
      <c r="F115" s="12">
        <f t="shared" si="12"/>
        <v>1</v>
      </c>
      <c r="G115" s="17">
        <f t="shared" si="13"/>
        <v>0.68806611072038448</v>
      </c>
      <c r="H115" s="11"/>
      <c r="J115" s="19">
        <v>0.74944175852715078</v>
      </c>
      <c r="K115" s="19">
        <v>0.74012694633700138</v>
      </c>
      <c r="L115" s="19">
        <v>0.68615822560805062</v>
      </c>
      <c r="M115" s="19">
        <v>1</v>
      </c>
      <c r="N115" s="19">
        <v>0.76404632209288259</v>
      </c>
      <c r="O115" s="19">
        <v>0.7146565435845289</v>
      </c>
      <c r="P115" s="19">
        <v>0.68806611072038448</v>
      </c>
      <c r="Q115" s="19">
        <v>0.74638389297092</v>
      </c>
      <c r="R115" s="19">
        <v>0.53808043698315344</v>
      </c>
      <c r="T115" s="12">
        <f t="shared" si="8"/>
        <v>0.74944175852715078</v>
      </c>
      <c r="U115" s="12">
        <f t="shared" si="8"/>
        <v>0.74012694633700138</v>
      </c>
      <c r="V115" s="12">
        <f t="shared" si="8"/>
        <v>0.68615822560805062</v>
      </c>
      <c r="W115" s="12">
        <f t="shared" si="8"/>
        <v>1</v>
      </c>
      <c r="X115" s="12">
        <f t="shared" si="8"/>
        <v>0.76404632209288259</v>
      </c>
      <c r="Y115" s="12">
        <f t="shared" si="8"/>
        <v>0.7146565435845289</v>
      </c>
      <c r="Z115" s="12">
        <f t="shared" si="14"/>
        <v>0.68806611072038448</v>
      </c>
      <c r="AA115" s="12">
        <f t="shared" si="14"/>
        <v>0.74638389297092</v>
      </c>
      <c r="AB115" s="12">
        <f t="shared" si="14"/>
        <v>0.53808043698315344</v>
      </c>
    </row>
    <row r="116" spans="1:28" x14ac:dyDescent="0.35">
      <c r="A116" s="11" t="s">
        <v>203</v>
      </c>
      <c r="B116" s="11" t="s">
        <v>91</v>
      </c>
      <c r="C116" s="12">
        <f t="shared" si="9"/>
        <v>0.34566235999457756</v>
      </c>
      <c r="D116" s="12">
        <f t="shared" si="10"/>
        <v>0.38094770428133051</v>
      </c>
      <c r="E116" s="12">
        <f t="shared" si="11"/>
        <v>0.61106238899409115</v>
      </c>
      <c r="F116" s="12">
        <f t="shared" si="12"/>
        <v>1</v>
      </c>
      <c r="G116" s="17">
        <f t="shared" si="13"/>
        <v>0.43716923157543758</v>
      </c>
      <c r="H116" s="11"/>
      <c r="J116" s="19">
        <v>0.32734957246416152</v>
      </c>
      <c r="K116" s="19">
        <v>0.38094770428133051</v>
      </c>
      <c r="L116" s="19">
        <v>0.88456128294776892</v>
      </c>
      <c r="M116" s="19">
        <v>1</v>
      </c>
      <c r="N116" s="19">
        <v>0.39467865251583345</v>
      </c>
      <c r="O116" s="19">
        <v>0.31495885500373766</v>
      </c>
      <c r="P116" s="19">
        <v>0.43716923157543758</v>
      </c>
      <c r="Q116" s="19">
        <v>0.50692170084337362</v>
      </c>
      <c r="R116" s="19">
        <v>0.44170418319113081</v>
      </c>
      <c r="T116" s="12">
        <f t="shared" si="8"/>
        <v>0.32734957246416152</v>
      </c>
      <c r="U116" s="12">
        <f t="shared" si="8"/>
        <v>0.38094770428133051</v>
      </c>
      <c r="V116" s="12">
        <f t="shared" si="8"/>
        <v>0.88456128294776892</v>
      </c>
      <c r="W116" s="12">
        <f t="shared" ref="W116:Y120" si="15">IF(ISNUMBER(M116)=TRUE,W$5*(M116-W$4)/(W$3-W$4)+(1-W$5)*(1-(M116-W$4)/(W$3-W$4)),"..")</f>
        <v>1</v>
      </c>
      <c r="X116" s="12">
        <f t="shared" si="15"/>
        <v>0.39467865251583345</v>
      </c>
      <c r="Y116" s="12">
        <f t="shared" si="15"/>
        <v>0.31495885500373766</v>
      </c>
      <c r="Z116" s="12">
        <f t="shared" si="14"/>
        <v>0.43716923157543758</v>
      </c>
      <c r="AA116" s="12">
        <f t="shared" si="14"/>
        <v>0.50692170084337362</v>
      </c>
      <c r="AB116" s="12">
        <f t="shared" si="14"/>
        <v>0.44170418319113081</v>
      </c>
    </row>
    <row r="117" spans="1:28" x14ac:dyDescent="0.35">
      <c r="A117" s="11" t="s">
        <v>204</v>
      </c>
      <c r="B117" s="11" t="s">
        <v>92</v>
      </c>
      <c r="C117" s="12">
        <f t="shared" si="9"/>
        <v>0.26737077804119175</v>
      </c>
      <c r="D117" s="12">
        <f t="shared" si="10"/>
        <v>0.31746916579071771</v>
      </c>
      <c r="E117" s="12">
        <f t="shared" si="11"/>
        <v>0.21793932207914224</v>
      </c>
      <c r="F117" s="12">
        <f t="shared" si="12"/>
        <v>1</v>
      </c>
      <c r="G117" s="17">
        <f t="shared" si="13"/>
        <v>0.20040398683986763</v>
      </c>
      <c r="H117" s="11"/>
      <c r="J117" s="19">
        <v>0.18310143814243371</v>
      </c>
      <c r="K117" s="19">
        <v>0.31746916579071771</v>
      </c>
      <c r="L117" s="19">
        <v>0.2416556250611118</v>
      </c>
      <c r="M117" s="19">
        <v>1</v>
      </c>
      <c r="N117" s="19">
        <v>0.33025451862216554</v>
      </c>
      <c r="O117" s="19">
        <v>0.28875637735897602</v>
      </c>
      <c r="P117" s="19">
        <v>0.20040398683986763</v>
      </c>
      <c r="Q117" s="19">
        <v>0.27665085335357303</v>
      </c>
      <c r="R117" s="19">
        <v>0.13551148782274189</v>
      </c>
      <c r="T117" s="12">
        <f t="shared" ref="T117:V120" si="16">IF(ISNUMBER(J117)=TRUE,T$5*(J117-T$4)/(T$3-T$4)+(1-T$5)*(1-(J117-T$4)/(T$3-T$4)),"..")</f>
        <v>0.18310143814243371</v>
      </c>
      <c r="U117" s="12">
        <f t="shared" si="16"/>
        <v>0.31746916579071771</v>
      </c>
      <c r="V117" s="12">
        <f t="shared" si="16"/>
        <v>0.2416556250611118</v>
      </c>
      <c r="W117" s="12">
        <f t="shared" si="15"/>
        <v>1</v>
      </c>
      <c r="X117" s="12">
        <f t="shared" si="15"/>
        <v>0.33025451862216554</v>
      </c>
      <c r="Y117" s="12">
        <f t="shared" si="15"/>
        <v>0.28875637735897602</v>
      </c>
      <c r="Z117" s="12">
        <f t="shared" si="14"/>
        <v>0.20040398683986763</v>
      </c>
      <c r="AA117" s="12">
        <f t="shared" si="14"/>
        <v>0.27665085335357303</v>
      </c>
      <c r="AB117" s="12">
        <f t="shared" si="14"/>
        <v>0.13551148782274189</v>
      </c>
    </row>
    <row r="118" spans="1:28" x14ac:dyDescent="0.35">
      <c r="A118" s="11" t="s">
        <v>205</v>
      </c>
      <c r="B118" s="11" t="s">
        <v>93</v>
      </c>
      <c r="C118" s="12">
        <f t="shared" si="9"/>
        <v>0.45723289603002032</v>
      </c>
      <c r="D118" s="12">
        <f t="shared" si="10"/>
        <v>0.40484896473044207</v>
      </c>
      <c r="E118" s="12">
        <f t="shared" si="11"/>
        <v>0.60931803957569597</v>
      </c>
      <c r="F118" s="12">
        <f t="shared" si="12"/>
        <v>1</v>
      </c>
      <c r="G118" s="17">
        <f t="shared" si="13"/>
        <v>0.44778303471259806</v>
      </c>
      <c r="H118" s="11"/>
      <c r="J118" s="19">
        <v>0.45477455087595908</v>
      </c>
      <c r="K118" s="19">
        <v>0.40484896473044207</v>
      </c>
      <c r="L118" s="19">
        <v>0.91608194647861896</v>
      </c>
      <c r="M118" s="19">
        <v>1</v>
      </c>
      <c r="N118" s="19">
        <v>0.46010315256212508</v>
      </c>
      <c r="O118" s="19">
        <v>0.45682098465197685</v>
      </c>
      <c r="P118" s="19">
        <v>0.44778303471259806</v>
      </c>
      <c r="Q118" s="19">
        <v>0.45166494858680817</v>
      </c>
      <c r="R118" s="19">
        <v>0.46020722366166078</v>
      </c>
      <c r="T118" s="12">
        <f t="shared" si="16"/>
        <v>0.45477455087595908</v>
      </c>
      <c r="U118" s="12">
        <f t="shared" si="16"/>
        <v>0.40484896473044207</v>
      </c>
      <c r="V118" s="12">
        <f t="shared" si="16"/>
        <v>0.91608194647861896</v>
      </c>
      <c r="W118" s="12">
        <f t="shared" si="15"/>
        <v>1</v>
      </c>
      <c r="X118" s="12">
        <f t="shared" si="15"/>
        <v>0.46010315256212508</v>
      </c>
      <c r="Y118" s="12">
        <f t="shared" si="15"/>
        <v>0.45682098465197685</v>
      </c>
      <c r="Z118" s="12">
        <f t="shared" si="14"/>
        <v>0.44778303471259806</v>
      </c>
      <c r="AA118" s="12">
        <f t="shared" si="14"/>
        <v>0.45166494858680817</v>
      </c>
      <c r="AB118" s="12">
        <f t="shared" si="14"/>
        <v>0.46020722366166078</v>
      </c>
    </row>
    <row r="119" spans="1:28" x14ac:dyDescent="0.35">
      <c r="A119" s="11" t="s">
        <v>206</v>
      </c>
      <c r="B119" s="11" t="s">
        <v>94</v>
      </c>
      <c r="C119" s="12">
        <f t="shared" si="9"/>
        <v>0.43847749518498702</v>
      </c>
      <c r="D119" s="12">
        <f t="shared" si="10"/>
        <v>0.40197557100076786</v>
      </c>
      <c r="E119" s="12">
        <f t="shared" si="11"/>
        <v>0.50702977956622675</v>
      </c>
      <c r="F119" s="12">
        <f t="shared" si="12"/>
        <v>1</v>
      </c>
      <c r="G119" s="17">
        <f t="shared" si="13"/>
        <v>0.42639440354959712</v>
      </c>
      <c r="H119" s="11"/>
      <c r="J119" s="19">
        <v>0.48487605075682327</v>
      </c>
      <c r="K119" s="19">
        <v>0.40197557100076786</v>
      </c>
      <c r="L119" s="19">
        <v>0.62173032660699479</v>
      </c>
      <c r="M119" s="19">
        <v>1</v>
      </c>
      <c r="N119" s="19">
        <v>0.45043230100258369</v>
      </c>
      <c r="O119" s="19">
        <v>0.38012413379555399</v>
      </c>
      <c r="P119" s="19">
        <v>0.42639440354959712</v>
      </c>
      <c r="Q119" s="19">
        <v>0.46566643814330527</v>
      </c>
      <c r="R119" s="19">
        <v>0.43369257394838007</v>
      </c>
      <c r="T119" s="12">
        <f t="shared" si="16"/>
        <v>0.48487605075682327</v>
      </c>
      <c r="U119" s="12">
        <f t="shared" si="16"/>
        <v>0.40197557100076786</v>
      </c>
      <c r="V119" s="12">
        <f t="shared" si="16"/>
        <v>0.62173032660699479</v>
      </c>
      <c r="W119" s="12">
        <f t="shared" si="15"/>
        <v>1</v>
      </c>
      <c r="X119" s="12">
        <f t="shared" si="15"/>
        <v>0.45043230100258369</v>
      </c>
      <c r="Y119" s="12">
        <f t="shared" si="15"/>
        <v>0.38012413379555399</v>
      </c>
      <c r="Z119" s="12">
        <f t="shared" si="14"/>
        <v>0.42639440354959712</v>
      </c>
      <c r="AA119" s="12">
        <f t="shared" si="14"/>
        <v>0.46566643814330527</v>
      </c>
      <c r="AB119" s="12">
        <f t="shared" si="14"/>
        <v>0.43369257394838007</v>
      </c>
    </row>
    <row r="120" spans="1:28" x14ac:dyDescent="0.35">
      <c r="A120" s="11" t="s">
        <v>207</v>
      </c>
      <c r="B120" s="11" t="s">
        <v>95</v>
      </c>
      <c r="C120" s="12">
        <f t="shared" si="9"/>
        <v>0.33660048795004233</v>
      </c>
      <c r="D120" s="12">
        <f t="shared" si="10"/>
        <v>0.30927698805594867</v>
      </c>
      <c r="E120" s="12">
        <f t="shared" si="11"/>
        <v>0.48658811506444893</v>
      </c>
      <c r="F120" s="12">
        <f t="shared" si="12"/>
        <v>1</v>
      </c>
      <c r="G120" s="17">
        <f t="shared" si="13"/>
        <v>0.37670520510041844</v>
      </c>
      <c r="H120" s="11"/>
      <c r="I120" s="11"/>
      <c r="J120" s="19">
        <v>0.33194636069607503</v>
      </c>
      <c r="K120" s="19">
        <v>0.30927698805594867</v>
      </c>
      <c r="L120" s="19">
        <v>0.63406916756799514</v>
      </c>
      <c r="M120" s="19">
        <v>1</v>
      </c>
      <c r="N120" s="19">
        <v>0.34533070265445553</v>
      </c>
      <c r="O120" s="19">
        <v>0.33252440049959647</v>
      </c>
      <c r="P120" s="19">
        <v>0.37670520510041844</v>
      </c>
      <c r="Q120" s="19">
        <v>0.45935426888911202</v>
      </c>
      <c r="R120" s="19">
        <v>0.3663409087362397</v>
      </c>
      <c r="T120" s="12">
        <f t="shared" si="16"/>
        <v>0.33194636069607503</v>
      </c>
      <c r="U120" s="12">
        <f t="shared" si="16"/>
        <v>0.30927698805594867</v>
      </c>
      <c r="V120" s="12">
        <f t="shared" si="16"/>
        <v>0.63406916756799514</v>
      </c>
      <c r="W120" s="12">
        <f t="shared" si="15"/>
        <v>1</v>
      </c>
      <c r="X120" s="12">
        <f t="shared" si="15"/>
        <v>0.34533070265445553</v>
      </c>
      <c r="Y120" s="12">
        <f t="shared" si="15"/>
        <v>0.33252440049959647</v>
      </c>
      <c r="Z120" s="12">
        <f t="shared" si="14"/>
        <v>0.37670520510041844</v>
      </c>
      <c r="AA120" s="12">
        <f t="shared" si="14"/>
        <v>0.45935426888911202</v>
      </c>
      <c r="AB120" s="12">
        <f t="shared" si="14"/>
        <v>0.3663409087362397</v>
      </c>
    </row>
    <row r="121" spans="1:28" x14ac:dyDescent="0.35">
      <c r="A121" s="11"/>
      <c r="B121" s="11"/>
      <c r="C121" s="12"/>
      <c r="D121" s="12"/>
      <c r="E121" s="12"/>
      <c r="F121" s="12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T121" s="12"/>
      <c r="U121" s="12"/>
      <c r="V121" s="12"/>
      <c r="W121" s="12"/>
      <c r="X121" s="12"/>
      <c r="Y121" s="12"/>
      <c r="Z121" s="12"/>
      <c r="AA121" s="12"/>
      <c r="AB121" s="12"/>
    </row>
    <row r="122" spans="1:28" x14ac:dyDescent="0.35">
      <c r="A122" s="11"/>
      <c r="B122" s="11"/>
      <c r="C122" s="12"/>
      <c r="D122" s="12"/>
      <c r="E122" s="12"/>
      <c r="F122" s="12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T122" s="12"/>
      <c r="U122" s="12"/>
      <c r="V122" s="12"/>
      <c r="W122" s="12"/>
      <c r="X122" s="12"/>
      <c r="Y122" s="12"/>
      <c r="Z122" s="12"/>
      <c r="AA122" s="12"/>
      <c r="AB122" s="12"/>
    </row>
    <row r="123" spans="1:28" x14ac:dyDescent="0.35">
      <c r="A123" s="11"/>
      <c r="B123" s="11"/>
      <c r="C123" s="12"/>
      <c r="D123" s="12"/>
      <c r="E123" s="12"/>
      <c r="F123" s="12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T123" s="12"/>
      <c r="U123" s="12"/>
      <c r="V123" s="12"/>
      <c r="W123" s="12"/>
      <c r="X123" s="12"/>
      <c r="Y123" s="12"/>
      <c r="Z123" s="12"/>
      <c r="AA123" s="12"/>
      <c r="AB123" s="12"/>
    </row>
    <row r="124" spans="1:28" x14ac:dyDescent="0.35">
      <c r="A124" s="11"/>
      <c r="B124" s="11"/>
      <c r="C124" s="12"/>
      <c r="D124" s="12"/>
      <c r="E124" s="12"/>
      <c r="F124" s="12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T124" s="12"/>
      <c r="U124" s="12"/>
      <c r="V124" s="12"/>
      <c r="W124" s="12"/>
      <c r="X124" s="12"/>
      <c r="Y124" s="12"/>
      <c r="Z124" s="12"/>
      <c r="AA124" s="12"/>
      <c r="AB124" s="12"/>
    </row>
    <row r="125" spans="1:28" x14ac:dyDescent="0.35">
      <c r="A125" s="11"/>
      <c r="B125" s="11"/>
      <c r="C125" s="12"/>
      <c r="D125" s="12"/>
      <c r="E125" s="12"/>
      <c r="F125" s="12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T125" s="12"/>
      <c r="U125" s="12"/>
      <c r="V125" s="12"/>
      <c r="W125" s="12"/>
      <c r="X125" s="12"/>
      <c r="Y125" s="12"/>
      <c r="Z125" s="12"/>
      <c r="AA125" s="12"/>
      <c r="AB125" s="12"/>
    </row>
    <row r="126" spans="1:28" x14ac:dyDescent="0.35">
      <c r="A126" s="11"/>
      <c r="B126" s="11"/>
      <c r="C126" s="12"/>
      <c r="D126" s="12"/>
      <c r="E126" s="12"/>
      <c r="F126" s="12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T126" s="12"/>
      <c r="U126" s="12"/>
      <c r="V126" s="12"/>
      <c r="W126" s="12"/>
      <c r="X126" s="12"/>
      <c r="Y126" s="12"/>
      <c r="Z126" s="12"/>
      <c r="AA126" s="12"/>
      <c r="AB126" s="12"/>
    </row>
    <row r="127" spans="1:28" x14ac:dyDescent="0.35">
      <c r="A127" s="11"/>
      <c r="B127" s="11"/>
      <c r="C127" s="12"/>
      <c r="D127" s="12"/>
      <c r="E127" s="12"/>
      <c r="F127" s="12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T127" s="12"/>
      <c r="U127" s="12"/>
      <c r="V127" s="12"/>
      <c r="W127" s="12"/>
      <c r="X127" s="12"/>
      <c r="Y127" s="12"/>
      <c r="Z127" s="12"/>
      <c r="AA127" s="12"/>
      <c r="AB127" s="12"/>
    </row>
    <row r="128" spans="1:28" x14ac:dyDescent="0.35">
      <c r="A128" s="11"/>
      <c r="B128" s="11"/>
      <c r="C128" s="12"/>
      <c r="D128" s="12"/>
      <c r="E128" s="12"/>
      <c r="F128" s="12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T128" s="12"/>
      <c r="U128" s="12"/>
      <c r="V128" s="12"/>
      <c r="W128" s="12"/>
      <c r="X128" s="12"/>
      <c r="Y128" s="12"/>
      <c r="Z128" s="12"/>
      <c r="AA128" s="12"/>
      <c r="AB128" s="12"/>
    </row>
    <row r="129" spans="1:28" x14ac:dyDescent="0.35">
      <c r="A129" s="11"/>
      <c r="B129" s="11"/>
      <c r="C129" s="12"/>
      <c r="D129" s="12"/>
      <c r="E129" s="12"/>
      <c r="F129" s="12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T129" s="12"/>
      <c r="U129" s="12"/>
      <c r="V129" s="12"/>
      <c r="W129" s="12"/>
      <c r="X129" s="12"/>
      <c r="Y129" s="12"/>
      <c r="Z129" s="12"/>
      <c r="AA129" s="12"/>
      <c r="AB129" s="12"/>
    </row>
    <row r="130" spans="1:28" x14ac:dyDescent="0.35">
      <c r="A130" s="11"/>
      <c r="B130" s="11"/>
      <c r="C130" s="12"/>
      <c r="D130" s="12"/>
      <c r="E130" s="12"/>
      <c r="F130" s="12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T130" s="12"/>
      <c r="U130" s="12"/>
      <c r="V130" s="12"/>
      <c r="W130" s="12"/>
      <c r="X130" s="12"/>
      <c r="Y130" s="12"/>
      <c r="Z130" s="12"/>
      <c r="AA130" s="12"/>
      <c r="AB130" s="12"/>
    </row>
    <row r="131" spans="1:28" x14ac:dyDescent="0.35">
      <c r="A131" s="11"/>
      <c r="B131" s="11"/>
      <c r="C131" s="12"/>
      <c r="D131" s="12"/>
      <c r="E131" s="12"/>
      <c r="F131" s="12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T131" s="12"/>
      <c r="U131" s="12"/>
      <c r="V131" s="12"/>
      <c r="W131" s="12"/>
      <c r="X131" s="12"/>
      <c r="Y131" s="12"/>
      <c r="Z131" s="12"/>
      <c r="AA131" s="12"/>
      <c r="AB131" s="12"/>
    </row>
    <row r="132" spans="1:28" x14ac:dyDescent="0.35">
      <c r="A132" s="11"/>
      <c r="B132" s="11"/>
      <c r="C132" s="12"/>
      <c r="D132" s="12"/>
      <c r="E132" s="12"/>
      <c r="F132" s="12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T132" s="12"/>
      <c r="U132" s="12"/>
      <c r="V132" s="12"/>
      <c r="W132" s="12"/>
      <c r="X132" s="12"/>
      <c r="Y132" s="12"/>
      <c r="Z132" s="12"/>
      <c r="AA132" s="12"/>
      <c r="AB132" s="12"/>
    </row>
    <row r="133" spans="1:28" x14ac:dyDescent="0.35">
      <c r="A133" s="11"/>
      <c r="B133" s="11"/>
      <c r="C133" s="12"/>
      <c r="D133" s="12"/>
      <c r="E133" s="12"/>
      <c r="F133" s="12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T133" s="12"/>
      <c r="U133" s="12"/>
      <c r="V133" s="12"/>
      <c r="W133" s="12"/>
      <c r="X133" s="12"/>
      <c r="Y133" s="12"/>
      <c r="Z133" s="12"/>
      <c r="AA133" s="12"/>
      <c r="AB133" s="12"/>
    </row>
    <row r="134" spans="1:28" x14ac:dyDescent="0.35">
      <c r="A134" s="11"/>
      <c r="B134" s="11"/>
      <c r="C134" s="12"/>
      <c r="D134" s="12"/>
      <c r="E134" s="12"/>
      <c r="F134" s="12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T134" s="12"/>
      <c r="U134" s="12"/>
      <c r="V134" s="12"/>
      <c r="W134" s="12"/>
      <c r="X134" s="12"/>
      <c r="Y134" s="12"/>
      <c r="Z134" s="12"/>
      <c r="AA134" s="12"/>
      <c r="AB134" s="12"/>
    </row>
    <row r="135" spans="1:28" x14ac:dyDescent="0.35">
      <c r="A135" s="11"/>
      <c r="B135" s="11"/>
      <c r="C135" s="12"/>
      <c r="D135" s="12"/>
      <c r="E135" s="12"/>
      <c r="F135" s="12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T135" s="12"/>
      <c r="U135" s="12"/>
      <c r="V135" s="12"/>
      <c r="W135" s="12"/>
      <c r="X135" s="12"/>
      <c r="Y135" s="12"/>
      <c r="Z135" s="12"/>
      <c r="AA135" s="12"/>
      <c r="AB135" s="12"/>
    </row>
    <row r="136" spans="1:28" x14ac:dyDescent="0.35">
      <c r="A136" s="11"/>
      <c r="B136" s="11"/>
      <c r="C136" s="12"/>
      <c r="D136" s="12"/>
      <c r="E136" s="12"/>
      <c r="F136" s="12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T136" s="12"/>
      <c r="U136" s="12"/>
      <c r="V136" s="12"/>
      <c r="W136" s="12"/>
      <c r="X136" s="12"/>
      <c r="Y136" s="12"/>
      <c r="Z136" s="12"/>
      <c r="AA136" s="12"/>
      <c r="AB136" s="12"/>
    </row>
    <row r="137" spans="1:28" x14ac:dyDescent="0.35">
      <c r="A137" s="11"/>
      <c r="B137" s="11"/>
      <c r="C137" s="12"/>
      <c r="D137" s="12"/>
      <c r="E137" s="12"/>
      <c r="F137" s="12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T137" s="12"/>
      <c r="U137" s="12"/>
      <c r="V137" s="12"/>
      <c r="W137" s="12"/>
      <c r="X137" s="12"/>
      <c r="Y137" s="12"/>
      <c r="Z137" s="12"/>
      <c r="AA137" s="12"/>
      <c r="AB137" s="12"/>
    </row>
    <row r="138" spans="1:28" x14ac:dyDescent="0.35">
      <c r="A138" s="11"/>
      <c r="B138" s="11"/>
      <c r="C138" s="12"/>
      <c r="D138" s="12"/>
      <c r="E138" s="12"/>
      <c r="F138" s="12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T138" s="12"/>
      <c r="U138" s="12"/>
      <c r="V138" s="12"/>
      <c r="W138" s="12"/>
      <c r="X138" s="12"/>
      <c r="Y138" s="12"/>
      <c r="Z138" s="12"/>
      <c r="AA138" s="12"/>
      <c r="AB138" s="12"/>
    </row>
    <row r="139" spans="1:28" x14ac:dyDescent="0.35">
      <c r="A139" s="11"/>
      <c r="B139" s="11"/>
      <c r="C139" s="12"/>
      <c r="D139" s="12"/>
      <c r="E139" s="12"/>
      <c r="F139" s="12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T139" s="12"/>
      <c r="U139" s="12"/>
      <c r="V139" s="12"/>
      <c r="W139" s="12"/>
      <c r="X139" s="12"/>
      <c r="Y139" s="12"/>
      <c r="Z139" s="12"/>
      <c r="AA139" s="12"/>
      <c r="AB139" s="12"/>
    </row>
    <row r="140" spans="1:28" x14ac:dyDescent="0.35">
      <c r="A140" s="11"/>
      <c r="B140" s="11"/>
      <c r="C140" s="12"/>
      <c r="D140" s="12"/>
      <c r="E140" s="12"/>
      <c r="F140" s="12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T140" s="12"/>
      <c r="U140" s="12"/>
      <c r="V140" s="12"/>
      <c r="W140" s="12"/>
      <c r="X140" s="12"/>
      <c r="Y140" s="12"/>
      <c r="Z140" s="12"/>
      <c r="AA140" s="12"/>
      <c r="AB140" s="12"/>
    </row>
    <row r="141" spans="1:28" x14ac:dyDescent="0.35">
      <c r="A141" s="11"/>
      <c r="B141" s="11"/>
      <c r="C141" s="12"/>
      <c r="D141" s="12"/>
      <c r="E141" s="12"/>
      <c r="F141" s="12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T141" s="12"/>
      <c r="U141" s="12"/>
      <c r="V141" s="12"/>
      <c r="W141" s="12"/>
      <c r="X141" s="12"/>
      <c r="Y141" s="12"/>
      <c r="Z141" s="12"/>
      <c r="AA141" s="12"/>
      <c r="AB141" s="12"/>
    </row>
    <row r="142" spans="1:28" x14ac:dyDescent="0.35">
      <c r="A142" s="11"/>
      <c r="B142" s="11"/>
      <c r="C142" s="12"/>
      <c r="D142" s="12"/>
      <c r="E142" s="12"/>
      <c r="F142" s="12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T142" s="12"/>
      <c r="U142" s="12"/>
      <c r="V142" s="12"/>
      <c r="W142" s="12"/>
      <c r="X142" s="12"/>
      <c r="Y142" s="12"/>
      <c r="Z142" s="12"/>
      <c r="AA142" s="12"/>
      <c r="AB142" s="12"/>
    </row>
    <row r="143" spans="1:28" x14ac:dyDescent="0.35">
      <c r="A143" s="11"/>
      <c r="B143" s="11"/>
      <c r="C143" s="12"/>
      <c r="D143" s="12"/>
      <c r="E143" s="12"/>
      <c r="F143" s="12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T143" s="12"/>
      <c r="U143" s="12"/>
      <c r="V143" s="12"/>
      <c r="W143" s="12"/>
      <c r="X143" s="12"/>
      <c r="Y143" s="12"/>
      <c r="Z143" s="12"/>
      <c r="AA143" s="12"/>
      <c r="AB143" s="12"/>
    </row>
    <row r="144" spans="1:28" x14ac:dyDescent="0.35">
      <c r="A144" s="11"/>
      <c r="B144" s="11"/>
      <c r="C144" s="12"/>
      <c r="D144" s="12"/>
      <c r="E144" s="12"/>
      <c r="F144" s="12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T144" s="12"/>
      <c r="U144" s="12"/>
      <c r="V144" s="12"/>
      <c r="W144" s="12"/>
      <c r="X144" s="12"/>
      <c r="Y144" s="12"/>
      <c r="Z144" s="12"/>
      <c r="AA144" s="12"/>
      <c r="AB144" s="12"/>
    </row>
    <row r="145" spans="1:28" x14ac:dyDescent="0.35">
      <c r="A145" s="11"/>
      <c r="B145" s="11"/>
      <c r="C145" s="12"/>
      <c r="D145" s="12"/>
      <c r="E145" s="12"/>
      <c r="F145" s="12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T145" s="12"/>
      <c r="U145" s="12"/>
      <c r="V145" s="12"/>
      <c r="W145" s="12"/>
      <c r="X145" s="12"/>
      <c r="Y145" s="12"/>
      <c r="Z145" s="12"/>
      <c r="AA145" s="12"/>
      <c r="AB145" s="12"/>
    </row>
    <row r="146" spans="1:28" x14ac:dyDescent="0.35">
      <c r="A146" s="11"/>
      <c r="B146" s="11"/>
      <c r="C146" s="12"/>
      <c r="D146" s="12"/>
      <c r="E146" s="12"/>
      <c r="F146" s="12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T146" s="12"/>
      <c r="U146" s="12"/>
      <c r="V146" s="12"/>
      <c r="W146" s="12"/>
      <c r="X146" s="12"/>
      <c r="Y146" s="12"/>
      <c r="Z146" s="12"/>
      <c r="AA146" s="12"/>
      <c r="AB146" s="12"/>
    </row>
    <row r="147" spans="1:28" x14ac:dyDescent="0.35">
      <c r="A147" s="11"/>
      <c r="B147" s="11"/>
      <c r="C147" s="12"/>
      <c r="D147" s="12"/>
      <c r="E147" s="12"/>
      <c r="F147" s="12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T147" s="12"/>
      <c r="U147" s="12"/>
      <c r="V147" s="12"/>
      <c r="W147" s="12"/>
      <c r="X147" s="12"/>
      <c r="Y147" s="12"/>
      <c r="Z147" s="12"/>
      <c r="AA147" s="12"/>
      <c r="AB147" s="12"/>
    </row>
    <row r="148" spans="1:28" x14ac:dyDescent="0.35">
      <c r="A148" s="11"/>
      <c r="B148" s="11"/>
      <c r="C148" s="12"/>
      <c r="D148" s="12"/>
      <c r="E148" s="12"/>
      <c r="F148" s="12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T148" s="12"/>
      <c r="U148" s="12"/>
      <c r="V148" s="12"/>
      <c r="W148" s="12"/>
      <c r="X148" s="12"/>
      <c r="Y148" s="12"/>
      <c r="Z148" s="12"/>
      <c r="AA148" s="12"/>
      <c r="AB148" s="12"/>
    </row>
    <row r="149" spans="1:28" x14ac:dyDescent="0.35">
      <c r="A149" s="11"/>
      <c r="B149" s="11"/>
      <c r="C149" s="12"/>
      <c r="D149" s="12"/>
      <c r="E149" s="12"/>
      <c r="F149" s="12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T149" s="12"/>
      <c r="U149" s="12"/>
      <c r="V149" s="12"/>
      <c r="W149" s="12"/>
      <c r="X149" s="12"/>
      <c r="Y149" s="12"/>
      <c r="Z149" s="12"/>
      <c r="AA149" s="12"/>
      <c r="AB149" s="12"/>
    </row>
    <row r="150" spans="1:28" x14ac:dyDescent="0.35">
      <c r="A150" s="11"/>
      <c r="B150" s="11"/>
      <c r="C150" s="12"/>
      <c r="D150" s="12"/>
      <c r="E150" s="12"/>
      <c r="F150" s="12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T150" s="12"/>
      <c r="U150" s="12"/>
      <c r="V150" s="12"/>
      <c r="W150" s="12"/>
      <c r="X150" s="12"/>
      <c r="Y150" s="12"/>
      <c r="Z150" s="12"/>
      <c r="AA150" s="12"/>
      <c r="AB150" s="12"/>
    </row>
    <row r="151" spans="1:28" x14ac:dyDescent="0.35">
      <c r="A151" s="11"/>
      <c r="B151" s="11"/>
      <c r="C151" s="12"/>
      <c r="D151" s="12"/>
      <c r="E151" s="12"/>
      <c r="F151" s="12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T151" s="12"/>
      <c r="U151" s="12"/>
      <c r="V151" s="12"/>
      <c r="W151" s="12"/>
      <c r="X151" s="12"/>
      <c r="Y151" s="12"/>
      <c r="Z151" s="12"/>
      <c r="AA151" s="12"/>
      <c r="AB151" s="12"/>
    </row>
    <row r="152" spans="1:28" x14ac:dyDescent="0.35">
      <c r="A152" s="11"/>
      <c r="B152" s="11"/>
      <c r="C152" s="12"/>
      <c r="D152" s="12"/>
      <c r="E152" s="12"/>
      <c r="F152" s="12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T152" s="12"/>
      <c r="U152" s="12"/>
      <c r="V152" s="12"/>
      <c r="W152" s="12"/>
      <c r="X152" s="12"/>
      <c r="Y152" s="12"/>
      <c r="Z152" s="12"/>
      <c r="AA152" s="12"/>
      <c r="AB152" s="12"/>
    </row>
    <row r="153" spans="1:28" x14ac:dyDescent="0.35">
      <c r="A153" s="11"/>
      <c r="B153" s="11"/>
      <c r="C153" s="12"/>
      <c r="D153" s="12"/>
      <c r="E153" s="12"/>
      <c r="F153" s="12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T153" s="12"/>
      <c r="U153" s="12"/>
      <c r="V153" s="12"/>
      <c r="W153" s="12"/>
      <c r="X153" s="12"/>
      <c r="Y153" s="12"/>
      <c r="Z153" s="12"/>
      <c r="AA153" s="12"/>
      <c r="AB153" s="12"/>
    </row>
    <row r="154" spans="1:28" x14ac:dyDescent="0.35">
      <c r="A154" s="11"/>
      <c r="B154" s="11"/>
      <c r="C154" s="12"/>
      <c r="D154" s="12"/>
      <c r="E154" s="12"/>
      <c r="F154" s="12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T154" s="12"/>
      <c r="U154" s="12"/>
      <c r="V154" s="12"/>
      <c r="W154" s="12"/>
      <c r="X154" s="12"/>
      <c r="Y154" s="12"/>
      <c r="Z154" s="12"/>
      <c r="AA154" s="12"/>
      <c r="AB154" s="12"/>
    </row>
    <row r="155" spans="1:28" x14ac:dyDescent="0.35">
      <c r="A155" s="11"/>
      <c r="B155" s="11"/>
      <c r="C155" s="12"/>
      <c r="D155" s="12"/>
      <c r="E155" s="12"/>
      <c r="F155" s="12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T155" s="12"/>
      <c r="U155" s="12"/>
      <c r="V155" s="12"/>
      <c r="W155" s="12"/>
      <c r="X155" s="12"/>
      <c r="Y155" s="12"/>
      <c r="Z155" s="12"/>
      <c r="AA155" s="12"/>
      <c r="AB155" s="12"/>
    </row>
    <row r="156" spans="1:28" x14ac:dyDescent="0.35">
      <c r="A156" s="11"/>
      <c r="B156" s="11"/>
      <c r="C156" s="12"/>
      <c r="D156" s="12"/>
      <c r="E156" s="12"/>
      <c r="F156" s="12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T156" s="12"/>
      <c r="U156" s="12"/>
      <c r="V156" s="12"/>
      <c r="W156" s="12"/>
      <c r="X156" s="12"/>
      <c r="Y156" s="12"/>
      <c r="Z156" s="12"/>
      <c r="AA156" s="12"/>
      <c r="AB156" s="12"/>
    </row>
    <row r="157" spans="1:28" x14ac:dyDescent="0.35">
      <c r="A157" s="11"/>
      <c r="B157" s="11"/>
      <c r="C157" s="12"/>
      <c r="D157" s="12"/>
      <c r="E157" s="12"/>
      <c r="F157" s="12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T157" s="12"/>
      <c r="U157" s="12"/>
      <c r="V157" s="12"/>
      <c r="W157" s="12"/>
      <c r="X157" s="12"/>
      <c r="Y157" s="12"/>
      <c r="Z157" s="12"/>
      <c r="AA157" s="12"/>
      <c r="AB157" s="12"/>
    </row>
    <row r="158" spans="1:28" x14ac:dyDescent="0.35">
      <c r="A158" s="11"/>
      <c r="B158" s="11"/>
      <c r="C158" s="12"/>
      <c r="D158" s="12"/>
      <c r="E158" s="12"/>
      <c r="F158" s="12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T158" s="12"/>
      <c r="U158" s="12"/>
      <c r="V158" s="12"/>
      <c r="W158" s="12"/>
      <c r="X158" s="12"/>
      <c r="Y158" s="12"/>
      <c r="Z158" s="12"/>
      <c r="AA158" s="12"/>
      <c r="AB158" s="12"/>
    </row>
    <row r="159" spans="1:28" x14ac:dyDescent="0.35">
      <c r="A159" s="11"/>
      <c r="B159" s="11"/>
      <c r="C159" s="12"/>
      <c r="D159" s="12"/>
      <c r="E159" s="12"/>
      <c r="F159" s="12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T159" s="12"/>
      <c r="U159" s="12"/>
      <c r="V159" s="12"/>
      <c r="W159" s="12"/>
      <c r="X159" s="12"/>
      <c r="Y159" s="12"/>
      <c r="Z159" s="12"/>
      <c r="AA159" s="12"/>
      <c r="AB159" s="12"/>
    </row>
    <row r="160" spans="1:28" x14ac:dyDescent="0.35">
      <c r="A160" s="11"/>
      <c r="B160" s="11"/>
      <c r="C160" s="12"/>
      <c r="D160" s="12"/>
      <c r="E160" s="12"/>
      <c r="F160" s="12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T160" s="12"/>
      <c r="U160" s="12"/>
      <c r="V160" s="12"/>
      <c r="W160" s="12"/>
      <c r="X160" s="12"/>
      <c r="Y160" s="12"/>
      <c r="Z160" s="12"/>
      <c r="AA160" s="12"/>
      <c r="AB160" s="12"/>
    </row>
    <row r="161" spans="1:28" x14ac:dyDescent="0.35">
      <c r="A161" s="11"/>
      <c r="B161" s="11"/>
      <c r="C161" s="12"/>
      <c r="D161" s="12"/>
      <c r="E161" s="12"/>
      <c r="F161" s="12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T161" s="12"/>
      <c r="U161" s="12"/>
      <c r="V161" s="12"/>
      <c r="W161" s="12"/>
      <c r="X161" s="12"/>
      <c r="Y161" s="12"/>
      <c r="Z161" s="12"/>
      <c r="AA161" s="12"/>
      <c r="AB161" s="12"/>
    </row>
    <row r="162" spans="1:28" x14ac:dyDescent="0.35">
      <c r="A162" s="11"/>
      <c r="B162" s="11"/>
      <c r="C162" s="12"/>
      <c r="D162" s="12"/>
      <c r="E162" s="12"/>
      <c r="F162" s="12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T162" s="12"/>
      <c r="U162" s="12"/>
      <c r="V162" s="12"/>
      <c r="W162" s="12"/>
      <c r="X162" s="12"/>
      <c r="Y162" s="12"/>
      <c r="Z162" s="12"/>
      <c r="AA162" s="12"/>
      <c r="AB162" s="12"/>
    </row>
    <row r="163" spans="1:28" x14ac:dyDescent="0.35">
      <c r="A163" s="11"/>
      <c r="B163" s="11"/>
      <c r="C163" s="12"/>
      <c r="D163" s="12"/>
      <c r="E163" s="12"/>
      <c r="F163" s="12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T163" s="12"/>
      <c r="U163" s="12"/>
      <c r="V163" s="12"/>
      <c r="W163" s="12"/>
      <c r="X163" s="12"/>
      <c r="Y163" s="12"/>
      <c r="Z163" s="12"/>
      <c r="AA163" s="12"/>
      <c r="AB163" s="12"/>
    </row>
    <row r="164" spans="1:28" x14ac:dyDescent="0.35">
      <c r="A164" s="11"/>
      <c r="B164" s="11"/>
      <c r="C164" s="12"/>
      <c r="D164" s="12"/>
      <c r="E164" s="12"/>
      <c r="F164" s="12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T164" s="12"/>
      <c r="U164" s="12"/>
      <c r="V164" s="12"/>
      <c r="W164" s="12"/>
      <c r="X164" s="12"/>
      <c r="Y164" s="12"/>
      <c r="Z164" s="12"/>
      <c r="AA164" s="12"/>
      <c r="AB164" s="12"/>
    </row>
    <row r="165" spans="1:28" x14ac:dyDescent="0.35">
      <c r="A165" s="11"/>
      <c r="B165" s="11"/>
      <c r="C165" s="12"/>
      <c r="D165" s="12"/>
      <c r="E165" s="12"/>
      <c r="F165" s="12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T165" s="12"/>
      <c r="U165" s="12"/>
      <c r="V165" s="12"/>
      <c r="W165" s="12"/>
      <c r="X165" s="12"/>
      <c r="Y165" s="12"/>
      <c r="Z165" s="12"/>
      <c r="AA165" s="12"/>
      <c r="AB165" s="12"/>
    </row>
    <row r="166" spans="1:28" x14ac:dyDescent="0.35">
      <c r="A166" s="11"/>
      <c r="B166" s="11"/>
      <c r="C166" s="12"/>
      <c r="D166" s="12"/>
      <c r="E166" s="12"/>
      <c r="F166" s="12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T166" s="12"/>
      <c r="U166" s="12"/>
      <c r="V166" s="12"/>
      <c r="W166" s="12"/>
      <c r="X166" s="12"/>
      <c r="Y166" s="12"/>
      <c r="Z166" s="12"/>
      <c r="AA166" s="12"/>
      <c r="AB166" s="12"/>
    </row>
    <row r="167" spans="1:28" x14ac:dyDescent="0.35">
      <c r="A167" s="11"/>
      <c r="B167" s="11"/>
      <c r="C167" s="12"/>
      <c r="D167" s="12"/>
      <c r="E167" s="12"/>
      <c r="F167" s="12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T167" s="12"/>
      <c r="U167" s="12"/>
      <c r="V167" s="12"/>
      <c r="W167" s="12"/>
      <c r="X167" s="12"/>
      <c r="Y167" s="12"/>
      <c r="Z167" s="12"/>
      <c r="AA167" s="12"/>
      <c r="AB167" s="12"/>
    </row>
    <row r="168" spans="1:28" x14ac:dyDescent="0.35">
      <c r="A168" s="11"/>
      <c r="B168" s="11"/>
      <c r="C168" s="12"/>
      <c r="D168" s="12"/>
      <c r="E168" s="12"/>
      <c r="F168" s="12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T168" s="12"/>
      <c r="U168" s="12"/>
      <c r="V168" s="12"/>
      <c r="W168" s="12"/>
      <c r="X168" s="12"/>
      <c r="Y168" s="12"/>
      <c r="Z168" s="12"/>
      <c r="AA168" s="12"/>
      <c r="AB168" s="12"/>
    </row>
    <row r="169" spans="1:28" x14ac:dyDescent="0.35">
      <c r="A169" s="11"/>
      <c r="B169" s="11"/>
      <c r="C169" s="12"/>
      <c r="D169" s="12"/>
      <c r="E169" s="12"/>
      <c r="F169" s="12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T169" s="12"/>
      <c r="U169" s="12"/>
      <c r="V169" s="12"/>
      <c r="W169" s="12"/>
      <c r="X169" s="12"/>
      <c r="Y169" s="12"/>
      <c r="Z169" s="12"/>
      <c r="AA169" s="12"/>
      <c r="AB169" s="12"/>
    </row>
    <row r="170" spans="1:28" x14ac:dyDescent="0.35">
      <c r="A170" s="11"/>
      <c r="B170" s="11"/>
      <c r="C170" s="12"/>
      <c r="D170" s="12"/>
      <c r="E170" s="12"/>
      <c r="F170" s="12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T170" s="12"/>
      <c r="U170" s="12"/>
      <c r="V170" s="12"/>
      <c r="W170" s="12"/>
      <c r="X170" s="12"/>
      <c r="Y170" s="12"/>
      <c r="Z170" s="12"/>
      <c r="AA170" s="12"/>
      <c r="AB170" s="12"/>
    </row>
    <row r="171" spans="1:28" x14ac:dyDescent="0.35">
      <c r="A171" s="11"/>
      <c r="B171" s="11"/>
      <c r="C171" s="12"/>
      <c r="D171" s="12"/>
      <c r="E171" s="12"/>
      <c r="F171" s="12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T171" s="12"/>
      <c r="U171" s="12"/>
      <c r="V171" s="12"/>
      <c r="W171" s="12"/>
      <c r="X171" s="12"/>
      <c r="Y171" s="12"/>
      <c r="Z171" s="12"/>
      <c r="AA171" s="12"/>
      <c r="AB171" s="12"/>
    </row>
    <row r="172" spans="1:28" x14ac:dyDescent="0.35">
      <c r="A172" s="11"/>
      <c r="B172" s="11"/>
      <c r="C172" s="12"/>
      <c r="D172" s="12"/>
      <c r="E172" s="12"/>
      <c r="F172" s="12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T172" s="12"/>
      <c r="U172" s="12"/>
      <c r="V172" s="12"/>
      <c r="W172" s="12"/>
      <c r="X172" s="12"/>
      <c r="Y172" s="12"/>
      <c r="Z172" s="12"/>
      <c r="AA172" s="12"/>
      <c r="AB172" s="12"/>
    </row>
    <row r="173" spans="1:28" x14ac:dyDescent="0.35">
      <c r="A173" s="11"/>
      <c r="B173" s="11"/>
      <c r="C173" s="12"/>
      <c r="D173" s="12"/>
      <c r="E173" s="12"/>
      <c r="F173" s="12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T173" s="12"/>
      <c r="U173" s="12"/>
      <c r="V173" s="12"/>
      <c r="W173" s="12"/>
      <c r="X173" s="12"/>
      <c r="Y173" s="12"/>
      <c r="Z173" s="12"/>
      <c r="AA173" s="12"/>
      <c r="AB173" s="12"/>
    </row>
    <row r="174" spans="1:28" x14ac:dyDescent="0.35">
      <c r="A174" s="11"/>
      <c r="B174" s="11"/>
      <c r="C174" s="12"/>
      <c r="D174" s="12"/>
      <c r="E174" s="12"/>
      <c r="F174" s="12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T174" s="12"/>
      <c r="U174" s="12"/>
      <c r="V174" s="12"/>
      <c r="W174" s="12"/>
      <c r="X174" s="12"/>
      <c r="Y174" s="12"/>
      <c r="Z174" s="12"/>
      <c r="AA174" s="12"/>
      <c r="AB174" s="12"/>
    </row>
    <row r="175" spans="1:28" x14ac:dyDescent="0.35">
      <c r="A175" s="11"/>
      <c r="B175" s="11"/>
      <c r="C175" s="12"/>
      <c r="D175" s="12"/>
      <c r="E175" s="12"/>
      <c r="F175" s="12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T175" s="12"/>
      <c r="U175" s="12"/>
      <c r="V175" s="12"/>
      <c r="W175" s="12"/>
      <c r="X175" s="12"/>
      <c r="Y175" s="12"/>
      <c r="Z175" s="12"/>
      <c r="AA175" s="12"/>
      <c r="AB175" s="12"/>
    </row>
    <row r="176" spans="1:28" x14ac:dyDescent="0.35">
      <c r="A176" s="11"/>
      <c r="B176" s="11"/>
      <c r="C176" s="12"/>
      <c r="D176" s="12"/>
      <c r="E176" s="12"/>
      <c r="F176" s="12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T176" s="12"/>
      <c r="U176" s="12"/>
      <c r="V176" s="12"/>
      <c r="W176" s="12"/>
      <c r="X176" s="12"/>
      <c r="Y176" s="12"/>
      <c r="Z176" s="12"/>
      <c r="AA176" s="12"/>
      <c r="AB176" s="12"/>
    </row>
    <row r="177" spans="1:28" x14ac:dyDescent="0.35">
      <c r="A177" s="11"/>
      <c r="B177" s="11"/>
      <c r="C177" s="12"/>
      <c r="D177" s="12"/>
      <c r="E177" s="12"/>
      <c r="F177" s="12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T177" s="12"/>
      <c r="U177" s="12"/>
      <c r="V177" s="12"/>
      <c r="W177" s="12"/>
      <c r="X177" s="12"/>
      <c r="Y177" s="12"/>
      <c r="Z177" s="12"/>
      <c r="AA177" s="12"/>
      <c r="AB177" s="12"/>
    </row>
    <row r="178" spans="1:28" x14ac:dyDescent="0.35">
      <c r="A178" s="11"/>
      <c r="B178" s="11"/>
      <c r="C178" s="12"/>
      <c r="D178" s="12"/>
      <c r="E178" s="12"/>
      <c r="F178" s="12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T178" s="12"/>
      <c r="U178" s="12"/>
      <c r="V178" s="12"/>
      <c r="W178" s="12"/>
      <c r="X178" s="12"/>
      <c r="Y178" s="12"/>
      <c r="Z178" s="12"/>
      <c r="AA178" s="12"/>
      <c r="AB178" s="12"/>
    </row>
    <row r="179" spans="1:28" x14ac:dyDescent="0.35">
      <c r="A179" s="11"/>
      <c r="B179" s="11"/>
      <c r="C179" s="12"/>
      <c r="D179" s="12"/>
      <c r="E179" s="12"/>
      <c r="F179" s="12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T179" s="12"/>
      <c r="U179" s="12"/>
      <c r="V179" s="12"/>
      <c r="W179" s="12"/>
      <c r="X179" s="12"/>
      <c r="Y179" s="12"/>
      <c r="Z179" s="12"/>
      <c r="AA179" s="12"/>
      <c r="AB179" s="12"/>
    </row>
    <row r="180" spans="1:28" x14ac:dyDescent="0.35">
      <c r="A180" s="11"/>
      <c r="B180" s="11"/>
      <c r="C180" s="12"/>
      <c r="D180" s="12"/>
      <c r="E180" s="12"/>
      <c r="F180" s="12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T180" s="12"/>
      <c r="U180" s="12"/>
      <c r="V180" s="12"/>
      <c r="W180" s="12"/>
      <c r="X180" s="12"/>
      <c r="Y180" s="12"/>
      <c r="Z180" s="12"/>
      <c r="AA180" s="12"/>
      <c r="AB180" s="12"/>
    </row>
    <row r="181" spans="1:28" x14ac:dyDescent="0.35">
      <c r="A181" s="11"/>
      <c r="B181" s="11"/>
      <c r="C181" s="12"/>
      <c r="D181" s="12"/>
      <c r="E181" s="12"/>
      <c r="F181" s="12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T181" s="12"/>
      <c r="U181" s="12"/>
      <c r="V181" s="12"/>
      <c r="W181" s="12"/>
      <c r="X181" s="12"/>
      <c r="Y181" s="12"/>
      <c r="Z181" s="12"/>
      <c r="AA181" s="12"/>
      <c r="AB181" s="12"/>
    </row>
    <row r="182" spans="1:28" x14ac:dyDescent="0.35">
      <c r="A182" s="11"/>
      <c r="B182" s="11"/>
      <c r="C182" s="12"/>
      <c r="D182" s="12"/>
      <c r="E182" s="12"/>
      <c r="F182" s="12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T182" s="12"/>
      <c r="U182" s="12"/>
      <c r="V182" s="12"/>
      <c r="W182" s="12"/>
      <c r="X182" s="12"/>
      <c r="Y182" s="12"/>
      <c r="Z182" s="12"/>
      <c r="AA182" s="12"/>
      <c r="AB182" s="12"/>
    </row>
    <row r="183" spans="1:28" x14ac:dyDescent="0.35">
      <c r="A183"/>
      <c r="B183"/>
      <c r="C183" s="12"/>
      <c r="D183" s="12"/>
      <c r="E183" s="12"/>
      <c r="F183" s="12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T183" s="12"/>
      <c r="U183" s="12"/>
      <c r="V183" s="12"/>
      <c r="W183" s="12"/>
      <c r="X183" s="12"/>
      <c r="Y183" s="12"/>
      <c r="Z183" s="12"/>
      <c r="AA183" s="12"/>
      <c r="AB183" s="12"/>
    </row>
    <row r="184" spans="1:28" x14ac:dyDescent="0.35">
      <c r="A184"/>
      <c r="B184"/>
      <c r="C184" s="12"/>
      <c r="D184" s="12"/>
      <c r="E184" s="12"/>
      <c r="F184" s="12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T184" s="12"/>
      <c r="U184" s="12"/>
      <c r="V184" s="12"/>
      <c r="W184" s="12"/>
      <c r="X184" s="12"/>
      <c r="Y184" s="12"/>
      <c r="Z184" s="12"/>
      <c r="AA184" s="12"/>
      <c r="AB184" s="12"/>
    </row>
    <row r="185" spans="1:28" x14ac:dyDescent="0.35">
      <c r="A185"/>
      <c r="B185"/>
      <c r="C185" s="12"/>
      <c r="D185" s="12"/>
      <c r="E185" s="12"/>
      <c r="F185" s="12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T185" s="12"/>
      <c r="U185" s="12"/>
      <c r="V185" s="12"/>
      <c r="W185" s="12"/>
      <c r="X185" s="12"/>
      <c r="Y185" s="12"/>
      <c r="Z185" s="12"/>
      <c r="AA185" s="12"/>
      <c r="AB185" s="12"/>
    </row>
    <row r="186" spans="1:28" x14ac:dyDescent="0.35">
      <c r="A186"/>
      <c r="B186"/>
      <c r="C186" s="12"/>
      <c r="D186" s="12"/>
      <c r="E186" s="12"/>
      <c r="F186" s="12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T186" s="12"/>
      <c r="U186" s="12"/>
      <c r="V186" s="12"/>
      <c r="W186" s="12"/>
      <c r="X186" s="12"/>
      <c r="Y186" s="12"/>
      <c r="Z186" s="12"/>
      <c r="AA186" s="12"/>
      <c r="AB186" s="12"/>
    </row>
    <row r="187" spans="1:28" x14ac:dyDescent="0.35">
      <c r="A187"/>
      <c r="B187"/>
      <c r="C187" s="12"/>
      <c r="D187" s="12"/>
      <c r="E187" s="12"/>
      <c r="F187" s="12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T187" s="12"/>
      <c r="U187" s="12"/>
      <c r="V187" s="12"/>
      <c r="W187" s="12"/>
      <c r="X187" s="12"/>
      <c r="Y187" s="12"/>
      <c r="Z187" s="12"/>
      <c r="AA187" s="12"/>
      <c r="AB187" s="12"/>
    </row>
    <row r="188" spans="1:28" x14ac:dyDescent="0.35">
      <c r="A188"/>
      <c r="B188"/>
      <c r="C188" s="12"/>
      <c r="D188" s="12"/>
      <c r="E188" s="12"/>
      <c r="F188" s="12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T188" s="12"/>
      <c r="U188" s="12"/>
      <c r="V188" s="12"/>
      <c r="W188" s="12"/>
      <c r="X188" s="12"/>
      <c r="Y188" s="12"/>
      <c r="Z188" s="12"/>
      <c r="AA188" s="12"/>
      <c r="AB188" s="12"/>
    </row>
    <row r="189" spans="1:28" x14ac:dyDescent="0.35">
      <c r="A189"/>
      <c r="B189"/>
      <c r="C189" s="12"/>
      <c r="D189" s="12"/>
      <c r="E189" s="12"/>
      <c r="F189" s="12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T189" s="12"/>
      <c r="U189" s="12"/>
      <c r="V189" s="12"/>
      <c r="W189" s="12"/>
      <c r="X189" s="12"/>
      <c r="Y189" s="12"/>
      <c r="Z189" s="12"/>
      <c r="AA189" s="12"/>
      <c r="AB189" s="12"/>
    </row>
    <row r="190" spans="1:28" x14ac:dyDescent="0.35">
      <c r="A190"/>
      <c r="B190"/>
      <c r="C190" s="12"/>
      <c r="D190" s="12"/>
      <c r="E190" s="12"/>
      <c r="F190" s="12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T190" s="12"/>
      <c r="U190" s="12"/>
      <c r="V190" s="12"/>
      <c r="W190" s="12"/>
      <c r="X190" s="12"/>
      <c r="Y190" s="12"/>
      <c r="Z190" s="12"/>
      <c r="AA190" s="12"/>
      <c r="AB190" s="12"/>
    </row>
    <row r="191" spans="1:28" x14ac:dyDescent="0.35">
      <c r="A191"/>
      <c r="B191"/>
      <c r="C191" s="12"/>
      <c r="D191" s="12"/>
      <c r="E191" s="12"/>
      <c r="F191" s="12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T191" s="12"/>
      <c r="U191" s="12"/>
      <c r="V191" s="12"/>
      <c r="W191" s="12"/>
      <c r="X191" s="12"/>
      <c r="Y191" s="12"/>
      <c r="Z191" s="12"/>
      <c r="AA191" s="12"/>
      <c r="AB191" s="12"/>
    </row>
    <row r="192" spans="1:28" x14ac:dyDescent="0.35">
      <c r="A192"/>
      <c r="B192"/>
      <c r="C192" s="12"/>
      <c r="D192" s="12"/>
      <c r="E192" s="12"/>
      <c r="F192" s="12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T192" s="12"/>
      <c r="U192" s="12"/>
      <c r="V192" s="12"/>
      <c r="W192" s="12"/>
      <c r="X192" s="12"/>
      <c r="Y192" s="12"/>
      <c r="Z192" s="12"/>
      <c r="AA192" s="12"/>
      <c r="AB192" s="12"/>
    </row>
    <row r="193" spans="1:28" x14ac:dyDescent="0.35">
      <c r="A193"/>
      <c r="B193"/>
      <c r="C193" s="12"/>
      <c r="D193" s="12"/>
      <c r="E193" s="12"/>
      <c r="F193" s="12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T193" s="12"/>
      <c r="U193" s="12"/>
      <c r="V193" s="12"/>
      <c r="W193" s="12"/>
      <c r="X193" s="12"/>
      <c r="Y193" s="12"/>
      <c r="Z193" s="12"/>
      <c r="AA193" s="12"/>
      <c r="AB193" s="12"/>
    </row>
    <row r="194" spans="1:28" x14ac:dyDescent="0.35">
      <c r="A194"/>
      <c r="B194"/>
      <c r="C194" s="12"/>
      <c r="D194" s="12"/>
      <c r="E194" s="12"/>
      <c r="F194" s="12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T194" s="12"/>
      <c r="U194" s="12"/>
      <c r="V194" s="12"/>
      <c r="W194" s="12"/>
      <c r="X194" s="12"/>
      <c r="Y194" s="12"/>
      <c r="Z194" s="12"/>
      <c r="AA194" s="12"/>
      <c r="AB194" s="12"/>
    </row>
    <row r="195" spans="1:28" x14ac:dyDescent="0.35">
      <c r="A195"/>
      <c r="B195"/>
      <c r="C195" s="12"/>
      <c r="D195" s="12"/>
      <c r="E195" s="12"/>
      <c r="F195" s="12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T195" s="12"/>
      <c r="U195" s="12"/>
      <c r="V195" s="12"/>
      <c r="W195" s="12"/>
      <c r="X195" s="12"/>
      <c r="Y195" s="12"/>
      <c r="Z195" s="12"/>
      <c r="AA195" s="12"/>
      <c r="AB195" s="12"/>
    </row>
    <row r="196" spans="1:28" x14ac:dyDescent="0.35">
      <c r="A196"/>
      <c r="B196"/>
      <c r="C196" s="12"/>
      <c r="D196" s="12"/>
      <c r="E196" s="12"/>
      <c r="F196" s="12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T196" s="12"/>
      <c r="U196" s="12"/>
      <c r="V196" s="12"/>
      <c r="W196" s="12"/>
      <c r="X196" s="12"/>
      <c r="Y196" s="12"/>
      <c r="Z196" s="12"/>
      <c r="AA196" s="12"/>
      <c r="AB196" s="12"/>
    </row>
    <row r="197" spans="1:28" x14ac:dyDescent="0.35">
      <c r="A197"/>
      <c r="B197"/>
      <c r="C197" s="12"/>
      <c r="D197" s="12"/>
      <c r="E197" s="12"/>
      <c r="F197" s="12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T197" s="12"/>
      <c r="U197" s="12"/>
      <c r="V197" s="12"/>
      <c r="W197" s="12"/>
      <c r="X197" s="12"/>
      <c r="Y197" s="12"/>
      <c r="Z197" s="12"/>
      <c r="AA197" s="12"/>
      <c r="AB197" s="12"/>
    </row>
    <row r="198" spans="1:28" x14ac:dyDescent="0.35">
      <c r="A198"/>
      <c r="B198"/>
      <c r="C198" s="12"/>
      <c r="D198" s="12"/>
      <c r="E198" s="12"/>
      <c r="F198" s="12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T198" s="12"/>
      <c r="U198" s="12"/>
      <c r="V198" s="12"/>
      <c r="W198" s="12"/>
      <c r="X198" s="12"/>
      <c r="Y198" s="12"/>
      <c r="Z198" s="12"/>
      <c r="AA198" s="12"/>
      <c r="AB198" s="12"/>
    </row>
    <row r="199" spans="1:28" x14ac:dyDescent="0.35">
      <c r="A199"/>
      <c r="B199"/>
      <c r="C199" s="12"/>
      <c r="D199" s="12"/>
      <c r="E199" s="12"/>
      <c r="F199" s="12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T199" s="12"/>
      <c r="U199" s="12"/>
      <c r="V199" s="12"/>
      <c r="W199" s="12"/>
      <c r="X199" s="12"/>
      <c r="Y199" s="12"/>
      <c r="Z199" s="12"/>
      <c r="AA199" s="12"/>
      <c r="AB199" s="12"/>
    </row>
    <row r="200" spans="1:28" x14ac:dyDescent="0.35">
      <c r="A200"/>
      <c r="B200"/>
      <c r="C200" s="12"/>
      <c r="D200" s="12"/>
      <c r="E200" s="12"/>
      <c r="F200" s="12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T200" s="12"/>
      <c r="U200" s="12"/>
      <c r="V200" s="12"/>
      <c r="W200" s="12"/>
      <c r="X200" s="12"/>
      <c r="Y200" s="12"/>
      <c r="Z200" s="12"/>
      <c r="AA200" s="12"/>
      <c r="AB200" s="12"/>
    </row>
    <row r="201" spans="1:28" x14ac:dyDescent="0.35">
      <c r="A201"/>
      <c r="B201"/>
      <c r="C201" s="12"/>
      <c r="D201" s="12"/>
      <c r="E201" s="12"/>
      <c r="F201" s="12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T201" s="12"/>
      <c r="U201" s="12"/>
      <c r="V201" s="12"/>
      <c r="W201" s="12"/>
      <c r="X201" s="12"/>
      <c r="Y201" s="12"/>
      <c r="Z201" s="12"/>
      <c r="AA201" s="12"/>
      <c r="AB201" s="12"/>
    </row>
    <row r="202" spans="1:28" x14ac:dyDescent="0.35">
      <c r="A202"/>
      <c r="B202"/>
      <c r="C202" s="12"/>
      <c r="D202" s="12"/>
      <c r="E202" s="12"/>
      <c r="F202" s="12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T202" s="12"/>
      <c r="U202" s="12"/>
      <c r="V202" s="12"/>
      <c r="W202" s="12"/>
      <c r="X202" s="12"/>
      <c r="Y202" s="12"/>
      <c r="Z202" s="12"/>
      <c r="AA202" s="12"/>
      <c r="AB202" s="12"/>
    </row>
    <row r="203" spans="1:28" x14ac:dyDescent="0.35">
      <c r="A203"/>
      <c r="B203"/>
      <c r="C203" s="12"/>
      <c r="D203" s="12"/>
      <c r="E203" s="12"/>
      <c r="F203" s="12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T203" s="12"/>
      <c r="U203" s="12"/>
      <c r="V203" s="12"/>
      <c r="W203" s="12"/>
      <c r="X203" s="12"/>
      <c r="Y203" s="12"/>
      <c r="Z203" s="12"/>
      <c r="AA203" s="12"/>
      <c r="AB203" s="12"/>
    </row>
    <row r="204" spans="1:28" x14ac:dyDescent="0.35">
      <c r="A204" s="11"/>
      <c r="B204" s="11"/>
      <c r="C204" s="12"/>
      <c r="D204" s="12"/>
      <c r="E204" s="12"/>
      <c r="F204" s="12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T204" s="12"/>
      <c r="U204" s="12"/>
      <c r="V204" s="12"/>
      <c r="W204" s="12"/>
      <c r="X204" s="12"/>
      <c r="Y204" s="12"/>
      <c r="Z204" s="12"/>
      <c r="AA204" s="12"/>
      <c r="AB204" s="12"/>
    </row>
    <row r="205" spans="1:28" x14ac:dyDescent="0.35">
      <c r="A205" s="11"/>
      <c r="B205" s="11"/>
      <c r="C205" s="12"/>
      <c r="D205" s="12"/>
      <c r="E205" s="12"/>
      <c r="F205" s="12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T205" s="12"/>
      <c r="U205" s="12"/>
      <c r="V205" s="12"/>
      <c r="W205" s="12"/>
      <c r="X205" s="12"/>
      <c r="Y205" s="12"/>
      <c r="Z205" s="12"/>
      <c r="AA205" s="12"/>
      <c r="AB205" s="12"/>
    </row>
    <row r="206" spans="1:28" x14ac:dyDescent="0.35">
      <c r="A206" s="11"/>
      <c r="B206" s="11"/>
      <c r="C206" s="12"/>
      <c r="D206" s="12"/>
      <c r="E206" s="12"/>
      <c r="F206" s="12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T206" s="12"/>
      <c r="U206" s="12"/>
      <c r="V206" s="12"/>
      <c r="W206" s="12"/>
      <c r="X206" s="12"/>
      <c r="Y206" s="12"/>
      <c r="Z206" s="12"/>
      <c r="AA206" s="12"/>
      <c r="AB206" s="12"/>
    </row>
    <row r="207" spans="1:28" x14ac:dyDescent="0.35">
      <c r="A207" s="11"/>
      <c r="B207" s="11"/>
      <c r="C207" s="12"/>
      <c r="D207" s="12"/>
      <c r="E207" s="12"/>
      <c r="F207" s="12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T207" s="12"/>
      <c r="U207" s="12"/>
      <c r="V207" s="12"/>
      <c r="W207" s="12"/>
      <c r="X207" s="12"/>
      <c r="Y207" s="12"/>
      <c r="Z207" s="12"/>
      <c r="AA207" s="12"/>
      <c r="AB207" s="12"/>
    </row>
    <row r="208" spans="1:28" x14ac:dyDescent="0.35">
      <c r="A208" s="11"/>
      <c r="B208" s="11"/>
      <c r="C208" s="12"/>
      <c r="D208" s="12"/>
      <c r="E208" s="12"/>
      <c r="F208" s="12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T208" s="12"/>
      <c r="U208" s="12"/>
      <c r="V208" s="12"/>
      <c r="W208" s="12"/>
      <c r="X208" s="12"/>
      <c r="Y208" s="12"/>
      <c r="Z208" s="12"/>
      <c r="AA208" s="12"/>
      <c r="AB208" s="12"/>
    </row>
    <row r="209" spans="1:28" x14ac:dyDescent="0.35">
      <c r="A209" s="11"/>
      <c r="B209" s="11"/>
      <c r="C209" s="12"/>
      <c r="D209" s="12"/>
      <c r="E209" s="12"/>
      <c r="F209" s="12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T209" s="12"/>
      <c r="U209" s="12"/>
      <c r="V209" s="12"/>
      <c r="W209" s="12"/>
      <c r="X209" s="12"/>
      <c r="Y209" s="12"/>
      <c r="Z209" s="12"/>
      <c r="AA209" s="12"/>
      <c r="AB209" s="12"/>
    </row>
    <row r="210" spans="1:28" x14ac:dyDescent="0.35">
      <c r="A210" s="11"/>
      <c r="B210" s="11"/>
      <c r="C210" s="12"/>
      <c r="D210" s="12"/>
      <c r="E210" s="12"/>
      <c r="F210" s="12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T210" s="12"/>
      <c r="U210" s="12"/>
      <c r="V210" s="12"/>
      <c r="W210" s="12"/>
      <c r="X210" s="12"/>
      <c r="Y210" s="12"/>
      <c r="Z210" s="12"/>
      <c r="AA210" s="12"/>
      <c r="AB210" s="12"/>
    </row>
    <row r="211" spans="1:28" x14ac:dyDescent="0.35">
      <c r="A211" s="11"/>
      <c r="B211" s="11"/>
      <c r="C211" s="12"/>
      <c r="D211" s="12"/>
      <c r="E211" s="12"/>
      <c r="F211" s="12"/>
      <c r="T211" s="12"/>
      <c r="U211" s="12"/>
      <c r="V211" s="12"/>
      <c r="W211" s="12"/>
      <c r="X211" s="12"/>
      <c r="Y211" s="12"/>
      <c r="Z211" s="12"/>
      <c r="AA211" s="12"/>
      <c r="AB211" s="12"/>
    </row>
    <row r="212" spans="1:28" x14ac:dyDescent="0.35">
      <c r="A212" s="11"/>
      <c r="B212" s="11"/>
      <c r="C212" s="12"/>
      <c r="T212" s="12"/>
      <c r="U212" s="12"/>
      <c r="V212" s="12"/>
      <c r="W212" s="12"/>
      <c r="X212" s="12"/>
      <c r="Y212" s="12"/>
      <c r="Z212" s="12"/>
      <c r="AA212" s="12"/>
      <c r="AB212" s="12"/>
    </row>
    <row r="213" spans="1:28" x14ac:dyDescent="0.35">
      <c r="A213" s="11"/>
      <c r="B213" s="11"/>
    </row>
    <row r="214" spans="1:28" x14ac:dyDescent="0.35">
      <c r="A214" s="11"/>
      <c r="B214" s="11"/>
    </row>
    <row r="215" spans="1:28" x14ac:dyDescent="0.35">
      <c r="A215" s="11"/>
      <c r="B215" s="11"/>
    </row>
    <row r="216" spans="1:28" x14ac:dyDescent="0.35">
      <c r="A216" s="11"/>
      <c r="B216" s="11"/>
    </row>
    <row r="217" spans="1:28" x14ac:dyDescent="0.35">
      <c r="A217" s="11"/>
      <c r="B217" s="11"/>
    </row>
    <row r="218" spans="1:28" x14ac:dyDescent="0.35">
      <c r="A218" s="11"/>
      <c r="B218" s="11"/>
    </row>
    <row r="222" spans="1:28" x14ac:dyDescent="0.35">
      <c r="A222" s="11"/>
      <c r="B222" s="11"/>
      <c r="N222" s="11"/>
    </row>
    <row r="223" spans="1:28" x14ac:dyDescent="0.35">
      <c r="A223" s="11"/>
      <c r="B223" s="11"/>
      <c r="N223" s="11"/>
    </row>
    <row r="224" spans="1:28" x14ac:dyDescent="0.35">
      <c r="A224" s="11"/>
      <c r="B224" s="11"/>
      <c r="N224" s="11"/>
    </row>
    <row r="225" spans="1:14" x14ac:dyDescent="0.35">
      <c r="A225" s="11"/>
      <c r="B225" s="11"/>
      <c r="N225" s="11"/>
    </row>
    <row r="226" spans="1:14" x14ac:dyDescent="0.35">
      <c r="A226" s="11"/>
      <c r="B226" s="11"/>
      <c r="N226" s="11"/>
    </row>
    <row r="227" spans="1:14" x14ac:dyDescent="0.35">
      <c r="A227" s="11"/>
      <c r="B227" s="11"/>
      <c r="N227" s="11"/>
    </row>
    <row r="228" spans="1:14" x14ac:dyDescent="0.35">
      <c r="A228" s="11"/>
      <c r="B228" s="11"/>
      <c r="N228" s="11"/>
    </row>
    <row r="229" spans="1:14" x14ac:dyDescent="0.35">
      <c r="A229" s="11"/>
      <c r="B229" s="11"/>
      <c r="N229" s="11"/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229"/>
  <sheetViews>
    <sheetView workbookViewId="0">
      <selection activeCell="J8" sqref="J8"/>
    </sheetView>
  </sheetViews>
  <sheetFormatPr defaultColWidth="8.81640625" defaultRowHeight="14.5" x14ac:dyDescent="0.35"/>
  <cols>
    <col min="1" max="1" width="8.81640625" style="1"/>
    <col min="2" max="2" width="22.1796875" style="1" customWidth="1"/>
    <col min="3" max="4" width="10.81640625" style="1" customWidth="1"/>
    <col min="5" max="5" width="9.81640625" style="1" customWidth="1"/>
    <col min="6" max="6" width="10.453125" style="1" customWidth="1"/>
    <col min="7" max="7" width="11.1796875" style="1" customWidth="1"/>
    <col min="8" max="8" width="2.81640625" style="1" customWidth="1"/>
    <col min="9" max="9" width="13.81640625" style="1" customWidth="1"/>
    <col min="10" max="12" width="12.453125" style="1" bestFit="1" customWidth="1"/>
    <col min="13" max="13" width="11" style="1" customWidth="1"/>
    <col min="14" max="18" width="12.453125" style="1" bestFit="1" customWidth="1"/>
    <col min="19" max="19" width="8" style="1" customWidth="1"/>
    <col min="20" max="20" width="11" style="1" customWidth="1"/>
    <col min="21" max="21" width="11.1796875" style="1" customWidth="1"/>
    <col min="22" max="22" width="11.81640625" style="1" customWidth="1"/>
    <col min="23" max="23" width="12.453125" style="1" customWidth="1"/>
    <col min="24" max="25" width="8.81640625" style="1"/>
    <col min="26" max="26" width="11.1796875" style="1" customWidth="1"/>
    <col min="27" max="16384" width="8.81640625" style="1"/>
  </cols>
  <sheetData>
    <row r="1" spans="1:58" x14ac:dyDescent="0.35">
      <c r="A1" s="11"/>
      <c r="B1" s="11"/>
      <c r="C1" s="2" t="s">
        <v>101</v>
      </c>
      <c r="D1" s="2"/>
      <c r="J1" s="2" t="s">
        <v>102</v>
      </c>
      <c r="T1" s="1" t="s">
        <v>103</v>
      </c>
      <c r="W1" s="2"/>
    </row>
    <row r="2" spans="1:58" ht="101.5" x14ac:dyDescent="0.35">
      <c r="A2" s="11"/>
      <c r="B2" s="11"/>
      <c r="E2" t="s">
        <v>194</v>
      </c>
      <c r="I2" t="s">
        <v>104</v>
      </c>
      <c r="J2" s="20" t="s">
        <v>280</v>
      </c>
      <c r="K2" s="20" t="s">
        <v>96</v>
      </c>
      <c r="L2" s="20" t="s">
        <v>292</v>
      </c>
      <c r="M2" s="20" t="s">
        <v>293</v>
      </c>
      <c r="N2" s="20" t="s">
        <v>97</v>
      </c>
      <c r="O2" s="20" t="s">
        <v>294</v>
      </c>
      <c r="P2" s="20" t="s">
        <v>98</v>
      </c>
      <c r="Q2" s="20" t="s">
        <v>99</v>
      </c>
      <c r="R2" s="20" t="s">
        <v>100</v>
      </c>
      <c r="S2" s="3"/>
      <c r="T2" s="20" t="s">
        <v>280</v>
      </c>
      <c r="U2" s="20" t="s">
        <v>96</v>
      </c>
      <c r="V2" s="20" t="s">
        <v>292</v>
      </c>
      <c r="W2" s="20" t="s">
        <v>293</v>
      </c>
      <c r="X2" s="20" t="s">
        <v>97</v>
      </c>
      <c r="Y2" s="20" t="s">
        <v>294</v>
      </c>
      <c r="Z2" s="20" t="s">
        <v>98</v>
      </c>
      <c r="AA2" s="20" t="s">
        <v>99</v>
      </c>
      <c r="AB2" s="20" t="s">
        <v>100</v>
      </c>
      <c r="AC2" s="3"/>
      <c r="AD2" s="3"/>
      <c r="AE2" s="3"/>
      <c r="AF2" s="3"/>
    </row>
    <row r="3" spans="1:58" x14ac:dyDescent="0.35">
      <c r="A3" s="11"/>
      <c r="B3" s="11"/>
      <c r="I3" t="s">
        <v>105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/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1</v>
      </c>
      <c r="AC3" s="4"/>
      <c r="AD3" s="4"/>
      <c r="AE3" s="4"/>
      <c r="AF3" s="4"/>
    </row>
    <row r="4" spans="1:58" x14ac:dyDescent="0.35">
      <c r="A4" s="11"/>
      <c r="B4" s="11"/>
      <c r="I4" t="s">
        <v>106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/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/>
      <c r="AD4" s="4"/>
      <c r="AE4" s="4"/>
      <c r="AF4" s="4"/>
    </row>
    <row r="5" spans="1:58" x14ac:dyDescent="0.35">
      <c r="A5" s="11"/>
      <c r="B5" s="11"/>
      <c r="I5" t="s">
        <v>107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/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/>
      <c r="AD5" s="4"/>
      <c r="AE5" s="4"/>
      <c r="AF5" s="4"/>
    </row>
    <row r="6" spans="1:58" x14ac:dyDescent="0.35">
      <c r="A6" s="11"/>
      <c r="B6" s="11"/>
      <c r="I6" t="s">
        <v>108</v>
      </c>
      <c r="J6" s="4" t="s">
        <v>109</v>
      </c>
      <c r="K6" s="4" t="s">
        <v>208</v>
      </c>
      <c r="L6" s="4" t="s">
        <v>110</v>
      </c>
      <c r="M6" s="4" t="s">
        <v>228</v>
      </c>
      <c r="N6" s="4" t="s">
        <v>109</v>
      </c>
      <c r="O6" s="4" t="s">
        <v>109</v>
      </c>
      <c r="P6" s="4" t="s">
        <v>209</v>
      </c>
      <c r="Q6" s="4" t="s">
        <v>110</v>
      </c>
      <c r="R6" s="4" t="s">
        <v>110</v>
      </c>
      <c r="S6" s="4"/>
      <c r="T6" s="4" t="s">
        <v>109</v>
      </c>
      <c r="U6" s="4" t="s">
        <v>208</v>
      </c>
      <c r="V6" s="4" t="s">
        <v>110</v>
      </c>
      <c r="W6" s="4" t="s">
        <v>228</v>
      </c>
      <c r="X6" s="4" t="s">
        <v>109</v>
      </c>
      <c r="Y6" s="4" t="s">
        <v>109</v>
      </c>
      <c r="Z6" s="4" t="s">
        <v>209</v>
      </c>
      <c r="AA6" s="4" t="s">
        <v>110</v>
      </c>
      <c r="AB6" s="4" t="s">
        <v>110</v>
      </c>
      <c r="AC6" s="4"/>
      <c r="AD6" s="4"/>
      <c r="AE6" s="4"/>
      <c r="AF6" s="4"/>
    </row>
    <row r="7" spans="1:58" x14ac:dyDescent="0.35">
      <c r="A7" s="11"/>
      <c r="B7" s="11"/>
      <c r="C7" s="5" t="s">
        <v>324</v>
      </c>
      <c r="D7" s="6" t="s">
        <v>323</v>
      </c>
      <c r="E7" s="6" t="s">
        <v>322</v>
      </c>
      <c r="F7" s="6" t="s">
        <v>321</v>
      </c>
      <c r="G7" s="6" t="s">
        <v>320</v>
      </c>
      <c r="H7" s="6"/>
      <c r="J7" s="7"/>
      <c r="K7" s="7"/>
      <c r="L7" s="7"/>
      <c r="M7" s="7"/>
      <c r="N7" s="7"/>
      <c r="O7" s="8"/>
      <c r="P7" s="7"/>
      <c r="Q7" s="7"/>
      <c r="R7" s="7"/>
      <c r="S7" s="7"/>
      <c r="T7" s="8"/>
      <c r="U7" s="9"/>
      <c r="V7" s="10"/>
    </row>
    <row r="8" spans="1:58" x14ac:dyDescent="0.35">
      <c r="A8" s="55" t="s">
        <v>229</v>
      </c>
      <c r="B8" t="s">
        <v>286</v>
      </c>
      <c r="C8" s="12">
        <f>AVERAGE(T8,X8,Y8)</f>
        <v>0.39141225640034055</v>
      </c>
      <c r="D8" s="12">
        <f>+U8</f>
        <v>0.26786300507998201</v>
      </c>
      <c r="E8" s="12">
        <f>AVERAGE(V8,AA8,AB8)</f>
        <v>0.39913963005017705</v>
      </c>
      <c r="F8" s="12">
        <f>+W8</f>
        <v>9.1249999999999998E-2</v>
      </c>
      <c r="G8" s="17">
        <f>+Z8</f>
        <v>0.33567846033077631</v>
      </c>
      <c r="H8" s="55"/>
      <c r="J8" s="62">
        <v>0.4291991772485515</v>
      </c>
      <c r="K8" s="62">
        <v>0.26786300507998201</v>
      </c>
      <c r="L8" s="62">
        <v>0.53511730405151303</v>
      </c>
      <c r="M8" s="61">
        <v>9.1249999999999998E-2</v>
      </c>
      <c r="N8" s="62">
        <v>0.38565873017495689</v>
      </c>
      <c r="O8" s="62">
        <v>0.35937886177751316</v>
      </c>
      <c r="P8" s="62">
        <v>0.33567846033077631</v>
      </c>
      <c r="Q8" s="62">
        <v>0.38454015690889359</v>
      </c>
      <c r="R8" s="62">
        <v>0.27776142919012453</v>
      </c>
      <c r="S8" s="7"/>
      <c r="T8" s="12">
        <f t="shared" ref="T8:AB23" si="0">IF(ISNUMBER(J8)=TRUE,T$5*(J8-T$4)/(T$3-T$4)+(1-T$5)*(1-(J8-T$4)/(T$3-T$4)),"..")</f>
        <v>0.4291991772485515</v>
      </c>
      <c r="U8" s="12">
        <f t="shared" si="0"/>
        <v>0.26786300507998201</v>
      </c>
      <c r="V8" s="12">
        <f t="shared" si="0"/>
        <v>0.53511730405151303</v>
      </c>
      <c r="W8" s="12">
        <f t="shared" si="0"/>
        <v>9.1249999999999998E-2</v>
      </c>
      <c r="X8" s="12">
        <f t="shared" si="0"/>
        <v>0.38565873017495689</v>
      </c>
      <c r="Y8" s="12">
        <f t="shared" si="0"/>
        <v>0.35937886177751316</v>
      </c>
      <c r="Z8" s="12">
        <f t="shared" si="0"/>
        <v>0.33567846033077631</v>
      </c>
      <c r="AA8" s="12">
        <f t="shared" si="0"/>
        <v>0.38454015690889359</v>
      </c>
      <c r="AB8" s="12">
        <f t="shared" si="0"/>
        <v>0.27776142919012453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</row>
    <row r="9" spans="1:58" x14ac:dyDescent="0.35">
      <c r="A9" s="1" t="s">
        <v>111</v>
      </c>
      <c r="B9" t="s">
        <v>0</v>
      </c>
      <c r="C9" s="12">
        <f t="shared" ref="C9:C72" si="1">AVERAGE(T9,X9,Y9)</f>
        <v>0.53299915348794069</v>
      </c>
      <c r="D9" s="12">
        <f t="shared" ref="D9:D72" si="2">+U9</f>
        <v>0.34853316732752626</v>
      </c>
      <c r="E9" s="12">
        <f t="shared" ref="E9:E72" si="3">AVERAGE(V9,AA9,AB9)</f>
        <v>0.59075948723434968</v>
      </c>
      <c r="F9" s="12">
        <f t="shared" ref="F9:F72" si="4">+W9</f>
        <v>1</v>
      </c>
      <c r="G9" s="17">
        <f t="shared" ref="G9:G72" si="5">+Z9</f>
        <v>0.42600912497159149</v>
      </c>
      <c r="J9" s="62">
        <v>0.52259583127264386</v>
      </c>
      <c r="K9" s="62">
        <v>0.34853316732752626</v>
      </c>
      <c r="L9" s="62">
        <v>0.85090326165059693</v>
      </c>
      <c r="M9" s="61">
        <v>1</v>
      </c>
      <c r="N9" s="62">
        <v>0.63429177852460161</v>
      </c>
      <c r="O9" s="62">
        <v>0.44210985066657671</v>
      </c>
      <c r="P9" s="62">
        <v>0.42600912497159149</v>
      </c>
      <c r="Q9" s="62">
        <v>0.45472437771854529</v>
      </c>
      <c r="R9" s="62">
        <v>0.4666508223339067</v>
      </c>
      <c r="S9" s="13" t="s">
        <v>194</v>
      </c>
      <c r="T9" s="12">
        <f t="shared" si="0"/>
        <v>0.52259583127264386</v>
      </c>
      <c r="U9" s="12">
        <f t="shared" si="0"/>
        <v>0.34853316732752626</v>
      </c>
      <c r="V9" s="12">
        <f t="shared" si="0"/>
        <v>0.85090326165059693</v>
      </c>
      <c r="W9" s="12">
        <f t="shared" si="0"/>
        <v>1</v>
      </c>
      <c r="X9" s="12">
        <f t="shared" si="0"/>
        <v>0.63429177852460161</v>
      </c>
      <c r="Y9" s="12">
        <f t="shared" si="0"/>
        <v>0.44210985066657671</v>
      </c>
      <c r="Z9" s="12">
        <f t="shared" si="0"/>
        <v>0.42600912497159149</v>
      </c>
      <c r="AA9" s="12">
        <f t="shared" si="0"/>
        <v>0.45472437771854529</v>
      </c>
      <c r="AB9" s="12">
        <f t="shared" si="0"/>
        <v>0.4666508223339067</v>
      </c>
      <c r="AC9" s="12"/>
      <c r="AD9" s="12"/>
      <c r="AE9" s="12"/>
      <c r="AF9" s="12"/>
    </row>
    <row r="10" spans="1:58" x14ac:dyDescent="0.35">
      <c r="A10" s="1" t="s">
        <v>230</v>
      </c>
      <c r="B10" t="s">
        <v>309</v>
      </c>
      <c r="C10" s="12">
        <f t="shared" si="1"/>
        <v>0.60737988042691637</v>
      </c>
      <c r="D10" s="12">
        <f t="shared" si="2"/>
        <v>0.60015018275719023</v>
      </c>
      <c r="E10" s="12">
        <f t="shared" si="3"/>
        <v>0.69650815265407739</v>
      </c>
      <c r="F10" s="12">
        <f t="shared" si="4"/>
        <v>1</v>
      </c>
      <c r="G10" s="17">
        <f t="shared" si="5"/>
        <v>0.50887248764204474</v>
      </c>
      <c r="J10" s="62">
        <v>0.59385337133595095</v>
      </c>
      <c r="K10" s="62">
        <v>0.60015018275719023</v>
      </c>
      <c r="L10" s="62">
        <v>0.78924294448631027</v>
      </c>
      <c r="M10" s="61">
        <v>1</v>
      </c>
      <c r="N10" s="62">
        <v>0.69791639174622699</v>
      </c>
      <c r="O10" s="62">
        <v>0.53036987819857129</v>
      </c>
      <c r="P10" s="62">
        <v>0.50887248764204474</v>
      </c>
      <c r="Q10" s="62">
        <v>0.71515766192626717</v>
      </c>
      <c r="R10" s="62">
        <v>0.58512385154965452</v>
      </c>
      <c r="S10" s="13"/>
      <c r="T10" s="12">
        <f t="shared" si="0"/>
        <v>0.59385337133595095</v>
      </c>
      <c r="U10" s="12">
        <f t="shared" si="0"/>
        <v>0.60015018275719023</v>
      </c>
      <c r="V10" s="12">
        <f t="shared" si="0"/>
        <v>0.78924294448631027</v>
      </c>
      <c r="W10" s="12">
        <f t="shared" si="0"/>
        <v>1</v>
      </c>
      <c r="X10" s="12">
        <f t="shared" si="0"/>
        <v>0.69791639174622699</v>
      </c>
      <c r="Y10" s="12">
        <f t="shared" si="0"/>
        <v>0.53036987819857129</v>
      </c>
      <c r="Z10" s="12">
        <f t="shared" si="0"/>
        <v>0.50887248764204474</v>
      </c>
      <c r="AA10" s="12">
        <f t="shared" si="0"/>
        <v>0.71515766192626717</v>
      </c>
      <c r="AB10" s="12">
        <f t="shared" si="0"/>
        <v>0.58512385154965452</v>
      </c>
      <c r="AC10" s="12"/>
      <c r="AD10" s="12"/>
      <c r="AE10" s="12"/>
      <c r="AF10" s="12"/>
    </row>
    <row r="11" spans="1:58" x14ac:dyDescent="0.35">
      <c r="A11" s="1" t="s">
        <v>112</v>
      </c>
      <c r="B11" t="s">
        <v>1</v>
      </c>
      <c r="C11" s="12">
        <f t="shared" si="1"/>
        <v>0.66674691598042612</v>
      </c>
      <c r="D11" s="12">
        <f t="shared" si="2"/>
        <v>0.53034375215861251</v>
      </c>
      <c r="E11" s="12">
        <f t="shared" si="3"/>
        <v>0.52068475125640501</v>
      </c>
      <c r="F11" s="12">
        <f t="shared" si="4"/>
        <v>1</v>
      </c>
      <c r="G11" s="17">
        <f t="shared" si="5"/>
        <v>0.50050458798938813</v>
      </c>
      <c r="J11" s="62">
        <v>0.63484100884992822</v>
      </c>
      <c r="K11" s="62">
        <v>0.53034375215861251</v>
      </c>
      <c r="L11" s="62">
        <v>0.54846525737718532</v>
      </c>
      <c r="M11" s="61">
        <v>1</v>
      </c>
      <c r="N11" s="62">
        <v>0.72102925702860909</v>
      </c>
      <c r="O11" s="62">
        <v>0.64437048206274139</v>
      </c>
      <c r="P11" s="62">
        <v>0.50050458798938813</v>
      </c>
      <c r="Q11" s="62">
        <v>0.57919604567445371</v>
      </c>
      <c r="R11" s="62">
        <v>0.43439295071757594</v>
      </c>
      <c r="S11" s="13"/>
      <c r="T11" s="12">
        <f t="shared" si="0"/>
        <v>0.63484100884992822</v>
      </c>
      <c r="U11" s="12">
        <f t="shared" si="0"/>
        <v>0.53034375215861251</v>
      </c>
      <c r="V11" s="12">
        <f t="shared" si="0"/>
        <v>0.54846525737718532</v>
      </c>
      <c r="W11" s="12">
        <f t="shared" si="0"/>
        <v>1</v>
      </c>
      <c r="X11" s="12">
        <f t="shared" si="0"/>
        <v>0.72102925702860909</v>
      </c>
      <c r="Y11" s="12">
        <f t="shared" si="0"/>
        <v>0.64437048206274139</v>
      </c>
      <c r="Z11" s="12">
        <f t="shared" si="0"/>
        <v>0.50050458798938813</v>
      </c>
      <c r="AA11" s="12">
        <f t="shared" si="0"/>
        <v>0.57919604567445371</v>
      </c>
      <c r="AB11" s="12">
        <f t="shared" si="0"/>
        <v>0.43439295071757594</v>
      </c>
      <c r="AC11" s="12"/>
      <c r="AD11" s="12"/>
      <c r="AE11" s="12"/>
      <c r="AF11" s="12"/>
    </row>
    <row r="12" spans="1:58" x14ac:dyDescent="0.35">
      <c r="A12" s="1" t="s">
        <v>113</v>
      </c>
      <c r="B12" t="s">
        <v>2</v>
      </c>
      <c r="C12" s="12">
        <f t="shared" si="1"/>
        <v>0.81514178297896667</v>
      </c>
      <c r="D12" s="12">
        <f t="shared" si="2"/>
        <v>0.8261528003166887</v>
      </c>
      <c r="E12" s="12">
        <f t="shared" si="3"/>
        <v>0.79656080543088825</v>
      </c>
      <c r="F12" s="12">
        <f t="shared" si="4"/>
        <v>0.97499999999999998</v>
      </c>
      <c r="G12" s="17">
        <f t="shared" si="5"/>
        <v>0.84627331864138422</v>
      </c>
      <c r="J12" s="62">
        <v>0.83809190324364324</v>
      </c>
      <c r="K12" s="62">
        <v>0.8261528003166887</v>
      </c>
      <c r="L12" s="62">
        <v>0.90070977091951421</v>
      </c>
      <c r="M12" s="61">
        <v>0.97499999999999998</v>
      </c>
      <c r="N12" s="62">
        <v>0.80532748754728511</v>
      </c>
      <c r="O12" s="62">
        <v>0.80200595814597198</v>
      </c>
      <c r="P12" s="62">
        <v>0.84627331864138422</v>
      </c>
      <c r="Q12" s="62">
        <v>0.75256481477004933</v>
      </c>
      <c r="R12" s="62">
        <v>0.73640783060310144</v>
      </c>
      <c r="S12" s="13"/>
      <c r="T12" s="12">
        <f t="shared" si="0"/>
        <v>0.83809190324364324</v>
      </c>
      <c r="U12" s="12">
        <f t="shared" si="0"/>
        <v>0.8261528003166887</v>
      </c>
      <c r="V12" s="12">
        <f t="shared" si="0"/>
        <v>0.90070977091951421</v>
      </c>
      <c r="W12" s="12">
        <f t="shared" si="0"/>
        <v>0.97499999999999998</v>
      </c>
      <c r="X12" s="12">
        <f t="shared" si="0"/>
        <v>0.80532748754728511</v>
      </c>
      <c r="Y12" s="12">
        <f t="shared" si="0"/>
        <v>0.80200595814597198</v>
      </c>
      <c r="Z12" s="12">
        <f t="shared" si="0"/>
        <v>0.84627331864138422</v>
      </c>
      <c r="AA12" s="12">
        <f t="shared" si="0"/>
        <v>0.75256481477004933</v>
      </c>
      <c r="AB12" s="12">
        <f t="shared" si="0"/>
        <v>0.73640783060310144</v>
      </c>
      <c r="AC12" s="12"/>
      <c r="AD12" s="12"/>
      <c r="AE12" s="12"/>
      <c r="AF12" s="12"/>
    </row>
    <row r="13" spans="1:58" x14ac:dyDescent="0.35">
      <c r="A13" s="1" t="s">
        <v>114</v>
      </c>
      <c r="B13" t="s">
        <v>3</v>
      </c>
      <c r="C13" s="12">
        <f t="shared" si="1"/>
        <v>0.8007069494456901</v>
      </c>
      <c r="D13" s="12">
        <f t="shared" si="2"/>
        <v>0.83821222133143269</v>
      </c>
      <c r="E13" s="12">
        <f t="shared" si="3"/>
        <v>0.81881681398812833</v>
      </c>
      <c r="F13" s="12">
        <f t="shared" si="4"/>
        <v>1</v>
      </c>
      <c r="G13" s="17">
        <f t="shared" si="5"/>
        <v>0.81407144010213006</v>
      </c>
      <c r="J13" s="62">
        <v>0.83364271570281412</v>
      </c>
      <c r="K13" s="62">
        <v>0.83821222133143269</v>
      </c>
      <c r="L13" s="62">
        <v>0.90190903519608745</v>
      </c>
      <c r="M13" s="61">
        <v>1</v>
      </c>
      <c r="N13" s="62">
        <v>0.85057674665957106</v>
      </c>
      <c r="O13" s="62">
        <v>0.71790138597468534</v>
      </c>
      <c r="P13" s="62">
        <v>0.81407144010213006</v>
      </c>
      <c r="Q13" s="62">
        <v>0.78721875414893583</v>
      </c>
      <c r="R13" s="62">
        <v>0.76732265261936183</v>
      </c>
      <c r="S13" s="13"/>
      <c r="T13" s="12">
        <f t="shared" si="0"/>
        <v>0.83364271570281412</v>
      </c>
      <c r="U13" s="12">
        <f t="shared" si="0"/>
        <v>0.83821222133143269</v>
      </c>
      <c r="V13" s="12">
        <f t="shared" si="0"/>
        <v>0.90190903519608745</v>
      </c>
      <c r="W13" s="12">
        <f t="shared" si="0"/>
        <v>1</v>
      </c>
      <c r="X13" s="12">
        <f t="shared" si="0"/>
        <v>0.85057674665957106</v>
      </c>
      <c r="Y13" s="12">
        <f t="shared" si="0"/>
        <v>0.71790138597468534</v>
      </c>
      <c r="Z13" s="12">
        <f t="shared" si="0"/>
        <v>0.81407144010213006</v>
      </c>
      <c r="AA13" s="12">
        <f t="shared" si="0"/>
        <v>0.78721875414893583</v>
      </c>
      <c r="AB13" s="12">
        <f t="shared" si="0"/>
        <v>0.76732265261936183</v>
      </c>
      <c r="AC13" s="12"/>
      <c r="AD13" s="12"/>
      <c r="AE13" s="12"/>
      <c r="AF13" s="12"/>
    </row>
    <row r="14" spans="1:58" x14ac:dyDescent="0.35">
      <c r="A14" s="1" t="s">
        <v>231</v>
      </c>
      <c r="B14" t="s">
        <v>310</v>
      </c>
      <c r="C14" s="12">
        <f t="shared" si="1"/>
        <v>0.58306658535111378</v>
      </c>
      <c r="D14" s="12">
        <f t="shared" si="2"/>
        <v>0.63744165497060401</v>
      </c>
      <c r="E14" s="12">
        <f t="shared" si="3"/>
        <v>0.64908608526550804</v>
      </c>
      <c r="F14" s="12">
        <f t="shared" si="4"/>
        <v>1</v>
      </c>
      <c r="G14" s="17">
        <f t="shared" si="5"/>
        <v>0.47939312279701018</v>
      </c>
      <c r="J14" s="62">
        <v>0.60584732592724999</v>
      </c>
      <c r="K14" s="62">
        <v>0.63744165497060401</v>
      </c>
      <c r="L14" s="62">
        <v>0.72010465626218889</v>
      </c>
      <c r="M14" s="61">
        <v>1</v>
      </c>
      <c r="N14" s="62">
        <v>0.66285060613273372</v>
      </c>
      <c r="O14" s="62">
        <v>0.48050182399335745</v>
      </c>
      <c r="P14" s="62">
        <v>0.47939312279701018</v>
      </c>
      <c r="Q14" s="62">
        <v>0.60086961072387701</v>
      </c>
      <c r="R14" s="62">
        <v>0.62628398881045821</v>
      </c>
      <c r="S14" s="13"/>
      <c r="T14" s="12">
        <f t="shared" si="0"/>
        <v>0.60584732592724999</v>
      </c>
      <c r="U14" s="12">
        <f t="shared" si="0"/>
        <v>0.63744165497060401</v>
      </c>
      <c r="V14" s="12">
        <f t="shared" si="0"/>
        <v>0.72010465626218889</v>
      </c>
      <c r="W14" s="12">
        <f t="shared" si="0"/>
        <v>1</v>
      </c>
      <c r="X14" s="12">
        <f t="shared" si="0"/>
        <v>0.66285060613273372</v>
      </c>
      <c r="Y14" s="12">
        <f t="shared" si="0"/>
        <v>0.48050182399335745</v>
      </c>
      <c r="Z14" s="12">
        <f t="shared" si="0"/>
        <v>0.47939312279701018</v>
      </c>
      <c r="AA14" s="12">
        <f t="shared" si="0"/>
        <v>0.60086961072387701</v>
      </c>
      <c r="AB14" s="12">
        <f t="shared" si="0"/>
        <v>0.62628398881045821</v>
      </c>
      <c r="AC14" s="12"/>
      <c r="AD14" s="12"/>
      <c r="AE14" s="12"/>
      <c r="AF14" s="12"/>
    </row>
    <row r="15" spans="1:58" x14ac:dyDescent="0.35">
      <c r="A15" s="1" t="s">
        <v>115</v>
      </c>
      <c r="B15" t="s">
        <v>4</v>
      </c>
      <c r="C15" s="12">
        <f t="shared" si="1"/>
        <v>0.40567238462105309</v>
      </c>
      <c r="D15" s="12">
        <f t="shared" si="2"/>
        <v>0.35371175676327193</v>
      </c>
      <c r="E15" s="12">
        <f t="shared" si="3"/>
        <v>0.49405404572698419</v>
      </c>
      <c r="F15" s="12">
        <f t="shared" si="4"/>
        <v>0.74249999999999994</v>
      </c>
      <c r="G15" s="17">
        <f t="shared" si="5"/>
        <v>0.41995505387423177</v>
      </c>
      <c r="J15" s="62">
        <v>0.42108292948234943</v>
      </c>
      <c r="K15" s="62">
        <v>0.35371175676327193</v>
      </c>
      <c r="L15" s="62">
        <v>0.77560810265510693</v>
      </c>
      <c r="M15" s="61">
        <v>0.74249999999999994</v>
      </c>
      <c r="N15" s="62">
        <v>0.33546768896332879</v>
      </c>
      <c r="O15" s="62">
        <v>0.46046653541748112</v>
      </c>
      <c r="P15" s="62">
        <v>0.41995505387423177</v>
      </c>
      <c r="Q15" s="62">
        <v>0.37121707873329746</v>
      </c>
      <c r="R15" s="62">
        <v>0.33533695579254796</v>
      </c>
      <c r="S15" s="13"/>
      <c r="T15" s="12">
        <f t="shared" si="0"/>
        <v>0.42108292948234943</v>
      </c>
      <c r="U15" s="12">
        <f t="shared" si="0"/>
        <v>0.35371175676327193</v>
      </c>
      <c r="V15" s="12">
        <f t="shared" si="0"/>
        <v>0.77560810265510693</v>
      </c>
      <c r="W15" s="12">
        <f t="shared" si="0"/>
        <v>0.74249999999999994</v>
      </c>
      <c r="X15" s="12">
        <f t="shared" si="0"/>
        <v>0.33546768896332879</v>
      </c>
      <c r="Y15" s="12">
        <f t="shared" si="0"/>
        <v>0.46046653541748112</v>
      </c>
      <c r="Z15" s="12">
        <f t="shared" si="0"/>
        <v>0.41995505387423177</v>
      </c>
      <c r="AA15" s="12">
        <f t="shared" si="0"/>
        <v>0.37121707873329746</v>
      </c>
      <c r="AB15" s="12">
        <f t="shared" si="0"/>
        <v>0.33533695579254796</v>
      </c>
      <c r="AC15" s="12"/>
      <c r="AD15" s="12"/>
      <c r="AE15" s="12"/>
      <c r="AF15" s="12"/>
    </row>
    <row r="16" spans="1:58" x14ac:dyDescent="0.35">
      <c r="A16" s="1" t="s">
        <v>233</v>
      </c>
      <c r="B16" t="s">
        <v>311</v>
      </c>
      <c r="C16" s="12">
        <f t="shared" si="1"/>
        <v>0.641865042020902</v>
      </c>
      <c r="D16" s="12">
        <f t="shared" si="2"/>
        <v>0.67682419454723697</v>
      </c>
      <c r="E16" s="12">
        <f t="shared" si="3"/>
        <v>0.7157108636723325</v>
      </c>
      <c r="F16" s="12">
        <f t="shared" si="4"/>
        <v>1</v>
      </c>
      <c r="G16" s="17">
        <f t="shared" si="5"/>
        <v>0.60299986726531718</v>
      </c>
      <c r="J16" s="62">
        <v>0.65830592722189596</v>
      </c>
      <c r="K16" s="62">
        <v>0.67682419454723697</v>
      </c>
      <c r="L16" s="62">
        <v>0.90422345390965586</v>
      </c>
      <c r="M16" s="61">
        <v>1</v>
      </c>
      <c r="N16" s="62">
        <v>0.77416404137629702</v>
      </c>
      <c r="O16" s="62">
        <v>0.49312515746451291</v>
      </c>
      <c r="P16" s="62">
        <v>0.60299986726531718</v>
      </c>
      <c r="Q16" s="62">
        <v>0.6520983397032476</v>
      </c>
      <c r="R16" s="62">
        <v>0.59081079740409403</v>
      </c>
      <c r="S16" s="13"/>
      <c r="T16" s="12">
        <f t="shared" si="0"/>
        <v>0.65830592722189596</v>
      </c>
      <c r="U16" s="12">
        <f t="shared" si="0"/>
        <v>0.67682419454723697</v>
      </c>
      <c r="V16" s="12">
        <f t="shared" si="0"/>
        <v>0.90422345390965586</v>
      </c>
      <c r="W16" s="12">
        <f t="shared" si="0"/>
        <v>1</v>
      </c>
      <c r="X16" s="12">
        <f t="shared" si="0"/>
        <v>0.77416404137629702</v>
      </c>
      <c r="Y16" s="12">
        <f t="shared" si="0"/>
        <v>0.49312515746451291</v>
      </c>
      <c r="Z16" s="12">
        <f t="shared" si="0"/>
        <v>0.60299986726531718</v>
      </c>
      <c r="AA16" s="12">
        <f t="shared" si="0"/>
        <v>0.6520983397032476</v>
      </c>
      <c r="AB16" s="12">
        <f t="shared" si="0"/>
        <v>0.59081079740409403</v>
      </c>
      <c r="AC16" s="12"/>
      <c r="AD16" s="12"/>
      <c r="AE16" s="12"/>
      <c r="AF16" s="12"/>
    </row>
    <row r="17" spans="1:32" x14ac:dyDescent="0.35">
      <c r="A17" s="1" t="s">
        <v>116</v>
      </c>
      <c r="B17" t="s">
        <v>5</v>
      </c>
      <c r="C17" s="12">
        <f t="shared" si="1"/>
        <v>0.38415968004268403</v>
      </c>
      <c r="D17" s="12">
        <f t="shared" si="2"/>
        <v>0.54178627997295048</v>
      </c>
      <c r="E17" s="12">
        <f t="shared" si="3"/>
        <v>0.66296368153748519</v>
      </c>
      <c r="F17" s="12">
        <f t="shared" si="4"/>
        <v>1</v>
      </c>
      <c r="G17" s="17">
        <f t="shared" si="5"/>
        <v>0.49261176650853616</v>
      </c>
      <c r="J17" s="62">
        <v>0.34081920048880016</v>
      </c>
      <c r="K17" s="62">
        <v>0.54178627997295048</v>
      </c>
      <c r="L17" s="62">
        <v>0.8985824583888089</v>
      </c>
      <c r="M17" s="61">
        <v>1</v>
      </c>
      <c r="N17" s="62">
        <v>0.46600446967573628</v>
      </c>
      <c r="O17" s="62">
        <v>0.34565536996351576</v>
      </c>
      <c r="P17" s="62">
        <v>0.49261176650853616</v>
      </c>
      <c r="Q17" s="62">
        <v>0.59345870895552977</v>
      </c>
      <c r="R17" s="62">
        <v>0.49684987726811697</v>
      </c>
      <c r="S17" s="13"/>
      <c r="T17" s="12">
        <f t="shared" si="0"/>
        <v>0.34081920048880016</v>
      </c>
      <c r="U17" s="12">
        <f t="shared" si="0"/>
        <v>0.54178627997295048</v>
      </c>
      <c r="V17" s="12">
        <f t="shared" si="0"/>
        <v>0.8985824583888089</v>
      </c>
      <c r="W17" s="12">
        <f t="shared" si="0"/>
        <v>1</v>
      </c>
      <c r="X17" s="12">
        <f t="shared" si="0"/>
        <v>0.46600446967573628</v>
      </c>
      <c r="Y17" s="12">
        <f t="shared" si="0"/>
        <v>0.34565536996351576</v>
      </c>
      <c r="Z17" s="12">
        <f t="shared" si="0"/>
        <v>0.49261176650853616</v>
      </c>
      <c r="AA17" s="12">
        <f t="shared" si="0"/>
        <v>0.59345870895552977</v>
      </c>
      <c r="AB17" s="12">
        <f t="shared" si="0"/>
        <v>0.49684987726811697</v>
      </c>
      <c r="AC17" s="12"/>
      <c r="AD17" s="12"/>
      <c r="AE17" s="12"/>
      <c r="AF17" s="12"/>
    </row>
    <row r="18" spans="1:32" x14ac:dyDescent="0.35">
      <c r="A18" s="1" t="s">
        <v>117</v>
      </c>
      <c r="B18" t="s">
        <v>6</v>
      </c>
      <c r="C18" s="12">
        <f t="shared" si="1"/>
        <v>0.79849087336364455</v>
      </c>
      <c r="D18" s="12">
        <f t="shared" si="2"/>
        <v>0.77985450659978073</v>
      </c>
      <c r="E18" s="12">
        <f t="shared" si="3"/>
        <v>0.77031397063997609</v>
      </c>
      <c r="F18" s="12">
        <f t="shared" si="4"/>
        <v>0.83000000000000007</v>
      </c>
      <c r="G18" s="17">
        <f t="shared" si="5"/>
        <v>0.76871595609526833</v>
      </c>
      <c r="J18" s="62">
        <v>0.8142053983438996</v>
      </c>
      <c r="K18" s="62">
        <v>0.77985450659978073</v>
      </c>
      <c r="L18" s="62">
        <v>0.85251832092125535</v>
      </c>
      <c r="M18" s="61">
        <v>0.83000000000000007</v>
      </c>
      <c r="N18" s="62">
        <v>0.82819512011307672</v>
      </c>
      <c r="O18" s="62">
        <v>0.75307210163395721</v>
      </c>
      <c r="P18" s="62">
        <v>0.76871595609526833</v>
      </c>
      <c r="Q18" s="62">
        <v>0.73438715781260144</v>
      </c>
      <c r="R18" s="62">
        <v>0.72403643318607147</v>
      </c>
      <c r="S18" s="13"/>
      <c r="T18" s="12">
        <f t="shared" si="0"/>
        <v>0.8142053983438996</v>
      </c>
      <c r="U18" s="12">
        <f t="shared" si="0"/>
        <v>0.77985450659978073</v>
      </c>
      <c r="V18" s="12">
        <f t="shared" si="0"/>
        <v>0.85251832092125535</v>
      </c>
      <c r="W18" s="12">
        <f t="shared" si="0"/>
        <v>0.83000000000000007</v>
      </c>
      <c r="X18" s="12">
        <f t="shared" si="0"/>
        <v>0.82819512011307672</v>
      </c>
      <c r="Y18" s="12">
        <f t="shared" si="0"/>
        <v>0.75307210163395721</v>
      </c>
      <c r="Z18" s="12">
        <f t="shared" si="0"/>
        <v>0.76871595609526833</v>
      </c>
      <c r="AA18" s="12">
        <f t="shared" si="0"/>
        <v>0.73438715781260144</v>
      </c>
      <c r="AB18" s="12">
        <f t="shared" si="0"/>
        <v>0.72403643318607147</v>
      </c>
      <c r="AC18" s="12"/>
      <c r="AD18" s="12"/>
      <c r="AE18" s="12"/>
      <c r="AF18" s="12"/>
    </row>
    <row r="19" spans="1:32" x14ac:dyDescent="0.35">
      <c r="A19" s="1" t="s">
        <v>232</v>
      </c>
      <c r="B19" t="s">
        <v>300</v>
      </c>
      <c r="C19" s="12">
        <f t="shared" si="1"/>
        <v>0.47877831253951814</v>
      </c>
      <c r="D19" s="12">
        <f t="shared" si="2"/>
        <v>0.43624559154785436</v>
      </c>
      <c r="E19" s="12">
        <f t="shared" si="3"/>
        <v>0.50142921088671588</v>
      </c>
      <c r="F19" s="12">
        <f t="shared" si="4"/>
        <v>1</v>
      </c>
      <c r="G19" s="17">
        <f t="shared" si="5"/>
        <v>0.38534399457431323</v>
      </c>
      <c r="J19" s="62">
        <v>0.46796660433487247</v>
      </c>
      <c r="K19" s="62">
        <v>0.43624559154785436</v>
      </c>
      <c r="L19" s="62">
        <v>0.69896429557047834</v>
      </c>
      <c r="M19" s="61">
        <v>1</v>
      </c>
      <c r="N19" s="62">
        <v>0.53238828402388227</v>
      </c>
      <c r="O19" s="62">
        <v>0.43598004925979972</v>
      </c>
      <c r="P19" s="62">
        <v>0.38534399457431323</v>
      </c>
      <c r="Q19" s="62">
        <v>0.47377659396073246</v>
      </c>
      <c r="R19" s="62">
        <v>0.33154674312893678</v>
      </c>
      <c r="S19" s="13"/>
      <c r="T19" s="12">
        <f t="shared" si="0"/>
        <v>0.46796660433487247</v>
      </c>
      <c r="U19" s="12">
        <f t="shared" si="0"/>
        <v>0.43624559154785436</v>
      </c>
      <c r="V19" s="12">
        <f t="shared" si="0"/>
        <v>0.69896429557047834</v>
      </c>
      <c r="W19" s="12">
        <f t="shared" si="0"/>
        <v>1</v>
      </c>
      <c r="X19" s="12">
        <f t="shared" si="0"/>
        <v>0.53238828402388227</v>
      </c>
      <c r="Y19" s="12">
        <f t="shared" si="0"/>
        <v>0.43598004925979972</v>
      </c>
      <c r="Z19" s="12">
        <f t="shared" si="0"/>
        <v>0.38534399457431323</v>
      </c>
      <c r="AA19" s="12">
        <f t="shared" si="0"/>
        <v>0.47377659396073246</v>
      </c>
      <c r="AB19" s="12">
        <f t="shared" si="0"/>
        <v>0.33154674312893678</v>
      </c>
      <c r="AC19" s="12"/>
      <c r="AD19" s="12"/>
      <c r="AE19" s="12"/>
      <c r="AF19" s="12"/>
    </row>
    <row r="20" spans="1:32" x14ac:dyDescent="0.35">
      <c r="A20" s="1" t="s">
        <v>118</v>
      </c>
      <c r="B20" t="s">
        <v>7</v>
      </c>
      <c r="C20" s="12">
        <f t="shared" si="1"/>
        <v>0.42249216841277565</v>
      </c>
      <c r="D20" s="12">
        <f t="shared" si="2"/>
        <v>0.25945472525681273</v>
      </c>
      <c r="E20" s="12">
        <f t="shared" si="3"/>
        <v>0.36491251379148709</v>
      </c>
      <c r="F20" s="12">
        <f t="shared" si="4"/>
        <v>1</v>
      </c>
      <c r="G20" s="17">
        <f t="shared" si="5"/>
        <v>0.40691462688447722</v>
      </c>
      <c r="J20" s="62">
        <v>0.36396856717606713</v>
      </c>
      <c r="K20" s="62">
        <v>0.25945472525681273</v>
      </c>
      <c r="L20" s="62">
        <v>0.54960387310437098</v>
      </c>
      <c r="M20" s="61">
        <v>1</v>
      </c>
      <c r="N20" s="62">
        <v>0.45576722409668219</v>
      </c>
      <c r="O20" s="62">
        <v>0.44774071396557769</v>
      </c>
      <c r="P20" s="62">
        <v>0.40691462688447722</v>
      </c>
      <c r="Q20" s="62">
        <v>0.33613307283210514</v>
      </c>
      <c r="R20" s="62">
        <v>0.20900059543798524</v>
      </c>
      <c r="S20" s="13"/>
      <c r="T20" s="12">
        <f t="shared" si="0"/>
        <v>0.36396856717606713</v>
      </c>
      <c r="U20" s="12">
        <f t="shared" si="0"/>
        <v>0.25945472525681273</v>
      </c>
      <c r="V20" s="12">
        <f t="shared" si="0"/>
        <v>0.54960387310437098</v>
      </c>
      <c r="W20" s="12">
        <f t="shared" si="0"/>
        <v>1</v>
      </c>
      <c r="X20" s="12">
        <f t="shared" si="0"/>
        <v>0.45576722409668219</v>
      </c>
      <c r="Y20" s="12">
        <f t="shared" si="0"/>
        <v>0.44774071396557769</v>
      </c>
      <c r="Z20" s="12">
        <f t="shared" si="0"/>
        <v>0.40691462688447722</v>
      </c>
      <c r="AA20" s="12">
        <f t="shared" si="0"/>
        <v>0.33613307283210514</v>
      </c>
      <c r="AB20" s="12">
        <f t="shared" si="0"/>
        <v>0.20900059543798524</v>
      </c>
      <c r="AC20" s="12"/>
      <c r="AD20" s="12"/>
      <c r="AE20" s="12"/>
      <c r="AF20" s="12"/>
    </row>
    <row r="21" spans="1:32" x14ac:dyDescent="0.35">
      <c r="A21" s="1" t="s">
        <v>119</v>
      </c>
      <c r="B21" t="s">
        <v>8</v>
      </c>
      <c r="C21" s="12">
        <f t="shared" si="1"/>
        <v>0.51192296562333539</v>
      </c>
      <c r="D21" s="12">
        <f t="shared" si="2"/>
        <v>0.43270834502981387</v>
      </c>
      <c r="E21" s="12">
        <f t="shared" si="3"/>
        <v>0.61243765349433776</v>
      </c>
      <c r="F21" s="12">
        <f t="shared" si="4"/>
        <v>1</v>
      </c>
      <c r="G21" s="17">
        <f t="shared" si="5"/>
        <v>0.49694781192512194</v>
      </c>
      <c r="J21" s="62">
        <v>0.46389540589397882</v>
      </c>
      <c r="K21" s="62">
        <v>0.43270834502981387</v>
      </c>
      <c r="L21" s="62">
        <v>0.82751054438334559</v>
      </c>
      <c r="M21" s="61">
        <v>1</v>
      </c>
      <c r="N21" s="62">
        <v>0.59081366821028858</v>
      </c>
      <c r="O21" s="62">
        <v>0.48105982276573889</v>
      </c>
      <c r="P21" s="62">
        <v>0.49694781192512194</v>
      </c>
      <c r="Q21" s="62">
        <v>0.49958514163761769</v>
      </c>
      <c r="R21" s="62">
        <v>0.51021727446205001</v>
      </c>
      <c r="S21" s="13"/>
      <c r="T21" s="12">
        <f t="shared" si="0"/>
        <v>0.46389540589397882</v>
      </c>
      <c r="U21" s="12">
        <f t="shared" si="0"/>
        <v>0.43270834502981387</v>
      </c>
      <c r="V21" s="12">
        <f t="shared" si="0"/>
        <v>0.82751054438334559</v>
      </c>
      <c r="W21" s="12">
        <f t="shared" si="0"/>
        <v>1</v>
      </c>
      <c r="X21" s="12">
        <f t="shared" si="0"/>
        <v>0.59081366821028858</v>
      </c>
      <c r="Y21" s="12">
        <f t="shared" si="0"/>
        <v>0.48105982276573889</v>
      </c>
      <c r="Z21" s="12">
        <f t="shared" si="0"/>
        <v>0.49694781192512194</v>
      </c>
      <c r="AA21" s="12">
        <f t="shared" si="0"/>
        <v>0.49958514163761769</v>
      </c>
      <c r="AB21" s="12">
        <f t="shared" si="0"/>
        <v>0.51021727446205001</v>
      </c>
      <c r="AC21" s="12"/>
      <c r="AD21" s="12"/>
      <c r="AE21" s="12"/>
      <c r="AF21" s="12"/>
    </row>
    <row r="22" spans="1:32" x14ac:dyDescent="0.35">
      <c r="A22" s="1" t="s">
        <v>120</v>
      </c>
      <c r="B22" t="s">
        <v>9</v>
      </c>
      <c r="C22" s="12">
        <f t="shared" si="1"/>
        <v>0.52466800311892337</v>
      </c>
      <c r="D22" s="12">
        <f t="shared" si="2"/>
        <v>0.62396295605622165</v>
      </c>
      <c r="E22" s="12">
        <f t="shared" si="3"/>
        <v>0.61016958076009331</v>
      </c>
      <c r="F22" s="12">
        <f t="shared" si="4"/>
        <v>1</v>
      </c>
      <c r="G22" s="17">
        <f t="shared" si="5"/>
        <v>0.57685669084944469</v>
      </c>
      <c r="J22" s="62">
        <v>0.55124311132102999</v>
      </c>
      <c r="K22" s="62">
        <v>0.62396295605622165</v>
      </c>
      <c r="L22" s="62">
        <v>0.671351634996878</v>
      </c>
      <c r="M22" s="61">
        <v>1</v>
      </c>
      <c r="N22" s="62">
        <v>0.56677040229972619</v>
      </c>
      <c r="O22" s="62">
        <v>0.45599049573601419</v>
      </c>
      <c r="P22" s="62">
        <v>0.57685669084944469</v>
      </c>
      <c r="Q22" s="62">
        <v>0.60559284416030346</v>
      </c>
      <c r="R22" s="62">
        <v>0.55356426312309848</v>
      </c>
      <c r="S22" s="13"/>
      <c r="T22" s="12">
        <f t="shared" si="0"/>
        <v>0.55124311132102999</v>
      </c>
      <c r="U22" s="12">
        <f t="shared" si="0"/>
        <v>0.62396295605622165</v>
      </c>
      <c r="V22" s="12">
        <f t="shared" si="0"/>
        <v>0.671351634996878</v>
      </c>
      <c r="W22" s="12">
        <f t="shared" si="0"/>
        <v>1</v>
      </c>
      <c r="X22" s="12">
        <f t="shared" si="0"/>
        <v>0.56677040229972619</v>
      </c>
      <c r="Y22" s="12">
        <f t="shared" si="0"/>
        <v>0.45599049573601419</v>
      </c>
      <c r="Z22" s="12">
        <f t="shared" si="0"/>
        <v>0.57685669084944469</v>
      </c>
      <c r="AA22" s="12">
        <f t="shared" si="0"/>
        <v>0.60559284416030346</v>
      </c>
      <c r="AB22" s="12">
        <f t="shared" si="0"/>
        <v>0.55356426312309848</v>
      </c>
      <c r="AC22" s="12"/>
      <c r="AD22" s="12"/>
      <c r="AE22" s="12"/>
      <c r="AF22" s="12"/>
    </row>
    <row r="23" spans="1:32" x14ac:dyDescent="0.35">
      <c r="A23" s="1" t="s">
        <v>121</v>
      </c>
      <c r="B23" t="s">
        <v>10</v>
      </c>
      <c r="C23" s="12">
        <f t="shared" si="1"/>
        <v>0.5856961557053002</v>
      </c>
      <c r="D23" s="12">
        <f t="shared" si="2"/>
        <v>0.46465548769290466</v>
      </c>
      <c r="E23" s="12">
        <f t="shared" si="3"/>
        <v>0.47458824677179728</v>
      </c>
      <c r="F23" s="12">
        <f t="shared" si="4"/>
        <v>1</v>
      </c>
      <c r="G23" s="17">
        <f t="shared" si="5"/>
        <v>0.52050052428814575</v>
      </c>
      <c r="J23" s="62">
        <v>0.57788458379260221</v>
      </c>
      <c r="K23" s="62">
        <v>0.46465548769290466</v>
      </c>
      <c r="L23" s="62">
        <v>0.5247652934729774</v>
      </c>
      <c r="M23" s="61">
        <v>1</v>
      </c>
      <c r="N23" s="62">
        <v>0.56574456386346694</v>
      </c>
      <c r="O23" s="62">
        <v>0.61345931945983156</v>
      </c>
      <c r="P23" s="62">
        <v>0.52050052428814575</v>
      </c>
      <c r="Q23" s="62">
        <v>0.52887907864846206</v>
      </c>
      <c r="R23" s="62">
        <v>0.3701203681939525</v>
      </c>
      <c r="S23" s="13"/>
      <c r="T23" s="12">
        <f t="shared" si="0"/>
        <v>0.57788458379260221</v>
      </c>
      <c r="U23" s="12">
        <f t="shared" si="0"/>
        <v>0.46465548769290466</v>
      </c>
      <c r="V23" s="12">
        <f t="shared" si="0"/>
        <v>0.5247652934729774</v>
      </c>
      <c r="W23" s="12">
        <f t="shared" si="0"/>
        <v>1</v>
      </c>
      <c r="X23" s="12">
        <f t="shared" si="0"/>
        <v>0.56574456386346694</v>
      </c>
      <c r="Y23" s="12">
        <f t="shared" si="0"/>
        <v>0.61345931945983156</v>
      </c>
      <c r="Z23" s="12">
        <f t="shared" si="0"/>
        <v>0.52050052428814575</v>
      </c>
      <c r="AA23" s="12">
        <f t="shared" si="0"/>
        <v>0.52887907864846206</v>
      </c>
      <c r="AB23" s="12">
        <f t="shared" si="0"/>
        <v>0.3701203681939525</v>
      </c>
      <c r="AC23" s="12"/>
      <c r="AD23" s="12"/>
      <c r="AE23" s="12"/>
      <c r="AF23" s="12"/>
    </row>
    <row r="24" spans="1:32" x14ac:dyDescent="0.35">
      <c r="A24" s="1" t="s">
        <v>122</v>
      </c>
      <c r="B24" t="s">
        <v>11</v>
      </c>
      <c r="C24" s="12">
        <f t="shared" si="1"/>
        <v>0.53453895840078991</v>
      </c>
      <c r="D24" s="12">
        <f t="shared" si="2"/>
        <v>0.41271549249671946</v>
      </c>
      <c r="E24" s="12">
        <f t="shared" si="3"/>
        <v>0.59733623853479578</v>
      </c>
      <c r="F24" s="12">
        <f t="shared" si="4"/>
        <v>1</v>
      </c>
      <c r="G24" s="17">
        <f t="shared" si="5"/>
        <v>0.53087374783318075</v>
      </c>
      <c r="J24" s="62">
        <v>0.45375367860713539</v>
      </c>
      <c r="K24" s="62">
        <v>0.41271549249671946</v>
      </c>
      <c r="L24" s="62">
        <v>0.82301698618082075</v>
      </c>
      <c r="M24" s="61">
        <v>1</v>
      </c>
      <c r="N24" s="62">
        <v>0.59764008410360181</v>
      </c>
      <c r="O24" s="62">
        <v>0.55222311249163247</v>
      </c>
      <c r="P24" s="62">
        <v>0.53087374783318075</v>
      </c>
      <c r="Q24" s="62">
        <v>0.5631896600796068</v>
      </c>
      <c r="R24" s="62">
        <v>0.40580206934395985</v>
      </c>
      <c r="S24" s="13"/>
      <c r="T24" s="12">
        <f t="shared" ref="T24:AB52" si="6">IF(ISNUMBER(J24)=TRUE,T$5*(J24-T$4)/(T$3-T$4)+(1-T$5)*(1-(J24-T$4)/(T$3-T$4)),"..")</f>
        <v>0.45375367860713539</v>
      </c>
      <c r="U24" s="12">
        <f t="shared" si="6"/>
        <v>0.41271549249671946</v>
      </c>
      <c r="V24" s="12">
        <f t="shared" si="6"/>
        <v>0.82301698618082075</v>
      </c>
      <c r="W24" s="12">
        <f t="shared" si="6"/>
        <v>1</v>
      </c>
      <c r="X24" s="12">
        <f t="shared" si="6"/>
        <v>0.59764008410360181</v>
      </c>
      <c r="Y24" s="12">
        <f t="shared" si="6"/>
        <v>0.55222311249163247</v>
      </c>
      <c r="Z24" s="12">
        <f t="shared" si="6"/>
        <v>0.53087374783318075</v>
      </c>
      <c r="AA24" s="12">
        <f t="shared" si="6"/>
        <v>0.5631896600796068</v>
      </c>
      <c r="AB24" s="12">
        <f t="shared" si="6"/>
        <v>0.40580206934395985</v>
      </c>
      <c r="AC24" s="12"/>
      <c r="AD24" s="12"/>
      <c r="AE24" s="12"/>
      <c r="AF24" s="12"/>
    </row>
    <row r="25" spans="1:32" x14ac:dyDescent="0.35">
      <c r="A25" s="1" t="s">
        <v>123</v>
      </c>
      <c r="B25" t="s">
        <v>12</v>
      </c>
      <c r="C25" s="12">
        <f t="shared" si="1"/>
        <v>0.52792420504012505</v>
      </c>
      <c r="D25" s="12">
        <f t="shared" si="2"/>
        <v>0.43942203354447112</v>
      </c>
      <c r="E25" s="12">
        <f t="shared" si="3"/>
        <v>0.54799114446724106</v>
      </c>
      <c r="F25" s="12">
        <f t="shared" si="4"/>
        <v>0.80499999999999994</v>
      </c>
      <c r="G25" s="17">
        <f t="shared" si="5"/>
        <v>0.45222484007996699</v>
      </c>
      <c r="J25" s="62">
        <v>0.52899551855304061</v>
      </c>
      <c r="K25" s="62">
        <v>0.43942203354447112</v>
      </c>
      <c r="L25" s="62">
        <v>0.70067514373215067</v>
      </c>
      <c r="M25" s="61">
        <v>0.80499999999999994</v>
      </c>
      <c r="N25" s="62">
        <v>0.59726873542939407</v>
      </c>
      <c r="O25" s="62">
        <v>0.4575083611379408</v>
      </c>
      <c r="P25" s="62">
        <v>0.45222484007996699</v>
      </c>
      <c r="Q25" s="62">
        <v>0.48841674014051623</v>
      </c>
      <c r="R25" s="62">
        <v>0.45488154952905607</v>
      </c>
      <c r="S25" s="13"/>
      <c r="T25" s="12">
        <f t="shared" si="6"/>
        <v>0.52899551855304061</v>
      </c>
      <c r="U25" s="12">
        <f t="shared" si="6"/>
        <v>0.43942203354447112</v>
      </c>
      <c r="V25" s="12">
        <f t="shared" si="6"/>
        <v>0.70067514373215067</v>
      </c>
      <c r="W25" s="12">
        <f t="shared" si="6"/>
        <v>0.80499999999999994</v>
      </c>
      <c r="X25" s="12">
        <f t="shared" si="6"/>
        <v>0.59726873542939407</v>
      </c>
      <c r="Y25" s="12">
        <f t="shared" si="6"/>
        <v>0.4575083611379408</v>
      </c>
      <c r="Z25" s="12">
        <f t="shared" si="6"/>
        <v>0.45222484007996699</v>
      </c>
      <c r="AA25" s="12">
        <f t="shared" si="6"/>
        <v>0.48841674014051623</v>
      </c>
      <c r="AB25" s="12">
        <f t="shared" si="6"/>
        <v>0.45488154952905607</v>
      </c>
      <c r="AC25" s="12"/>
      <c r="AD25" s="12"/>
      <c r="AE25" s="12"/>
      <c r="AF25" s="12"/>
    </row>
    <row r="26" spans="1:32" x14ac:dyDescent="0.35">
      <c r="A26" s="1" t="s">
        <v>124</v>
      </c>
      <c r="B26" t="s">
        <v>13</v>
      </c>
      <c r="C26" s="12">
        <f t="shared" si="1"/>
        <v>0.3092834893245176</v>
      </c>
      <c r="D26" s="12">
        <f t="shared" si="2"/>
        <v>0.24770825556590143</v>
      </c>
      <c r="E26" s="12">
        <f t="shared" si="3"/>
        <v>0.42666062567252422</v>
      </c>
      <c r="F26" s="12">
        <f t="shared" si="4"/>
        <v>1</v>
      </c>
      <c r="G26" s="17">
        <f t="shared" si="5"/>
        <v>0.26964617059449103</v>
      </c>
      <c r="J26" s="62">
        <v>0.31864756334464078</v>
      </c>
      <c r="K26" s="62">
        <v>0.24770825556590143</v>
      </c>
      <c r="L26" s="62">
        <v>0.81224078185427095</v>
      </c>
      <c r="M26" s="61">
        <v>1</v>
      </c>
      <c r="N26" s="62">
        <v>0.3789302204563425</v>
      </c>
      <c r="O26" s="62">
        <v>0.23027268417256941</v>
      </c>
      <c r="P26" s="62">
        <v>0.26964617059449103</v>
      </c>
      <c r="Q26" s="62">
        <v>0.19836264188444788</v>
      </c>
      <c r="R26" s="62">
        <v>0.26937845327885374</v>
      </c>
      <c r="S26" s="13"/>
      <c r="T26" s="12">
        <f t="shared" si="6"/>
        <v>0.31864756334464078</v>
      </c>
      <c r="U26" s="12">
        <f t="shared" si="6"/>
        <v>0.24770825556590143</v>
      </c>
      <c r="V26" s="12">
        <f t="shared" si="6"/>
        <v>0.81224078185427095</v>
      </c>
      <c r="W26" s="12">
        <f t="shared" si="6"/>
        <v>1</v>
      </c>
      <c r="X26" s="12">
        <f t="shared" si="6"/>
        <v>0.3789302204563425</v>
      </c>
      <c r="Y26" s="12">
        <f t="shared" si="6"/>
        <v>0.23027268417256941</v>
      </c>
      <c r="Z26" s="12">
        <f t="shared" si="6"/>
        <v>0.26964617059449103</v>
      </c>
      <c r="AA26" s="12">
        <f t="shared" si="6"/>
        <v>0.19836264188444788</v>
      </c>
      <c r="AB26" s="12">
        <f t="shared" si="6"/>
        <v>0.26937845327885374</v>
      </c>
      <c r="AC26" s="12"/>
      <c r="AD26" s="12"/>
      <c r="AE26" s="12"/>
      <c r="AF26" s="12"/>
    </row>
    <row r="27" spans="1:32" x14ac:dyDescent="0.35">
      <c r="A27" s="1" t="s">
        <v>125</v>
      </c>
      <c r="B27" t="s">
        <v>14</v>
      </c>
      <c r="C27" s="12">
        <f t="shared" si="1"/>
        <v>0.38411145016386516</v>
      </c>
      <c r="D27" s="12">
        <f t="shared" si="2"/>
        <v>0.25096118194541173</v>
      </c>
      <c r="E27" s="12">
        <f t="shared" si="3"/>
        <v>0.41754034804123474</v>
      </c>
      <c r="F27" s="12">
        <f t="shared" si="4"/>
        <v>0.62624999999999997</v>
      </c>
      <c r="G27" s="17">
        <f t="shared" si="5"/>
        <v>0.38242786757089542</v>
      </c>
      <c r="J27" s="62">
        <v>0.39113265147771498</v>
      </c>
      <c r="K27" s="62">
        <v>0.25096118194541173</v>
      </c>
      <c r="L27" s="62">
        <v>0.60697851572129857</v>
      </c>
      <c r="M27" s="61">
        <v>0.62624999999999997</v>
      </c>
      <c r="N27" s="62">
        <v>0.42635356267329277</v>
      </c>
      <c r="O27" s="62">
        <v>0.33484813634058785</v>
      </c>
      <c r="P27" s="62">
        <v>0.38242786757089542</v>
      </c>
      <c r="Q27" s="62">
        <v>0.36950629648818206</v>
      </c>
      <c r="R27" s="62">
        <v>0.27613623191422354</v>
      </c>
      <c r="S27" s="13"/>
      <c r="T27" s="12">
        <f t="shared" si="6"/>
        <v>0.39113265147771498</v>
      </c>
      <c r="U27" s="12">
        <f t="shared" si="6"/>
        <v>0.25096118194541173</v>
      </c>
      <c r="V27" s="12">
        <f t="shared" si="6"/>
        <v>0.60697851572129857</v>
      </c>
      <c r="W27" s="12">
        <f t="shared" si="6"/>
        <v>0.62624999999999997</v>
      </c>
      <c r="X27" s="12">
        <f t="shared" si="6"/>
        <v>0.42635356267329277</v>
      </c>
      <c r="Y27" s="12">
        <f t="shared" si="6"/>
        <v>0.33484813634058785</v>
      </c>
      <c r="Z27" s="12">
        <f t="shared" si="6"/>
        <v>0.38242786757089542</v>
      </c>
      <c r="AA27" s="12">
        <f t="shared" si="6"/>
        <v>0.36950629648818206</v>
      </c>
      <c r="AB27" s="12">
        <f t="shared" si="6"/>
        <v>0.27613623191422354</v>
      </c>
      <c r="AC27" s="12"/>
      <c r="AD27" s="12"/>
      <c r="AE27" s="12"/>
      <c r="AF27" s="12"/>
    </row>
    <row r="28" spans="1:32" x14ac:dyDescent="0.35">
      <c r="A28" s="56" t="s">
        <v>126</v>
      </c>
      <c r="B28" t="s">
        <v>15</v>
      </c>
      <c r="C28" s="12">
        <f t="shared" si="1"/>
        <v>0.82793753623144239</v>
      </c>
      <c r="D28" s="12">
        <f t="shared" si="2"/>
        <v>0.83293504947111741</v>
      </c>
      <c r="E28" s="12">
        <f t="shared" si="3"/>
        <v>0.79328151341537712</v>
      </c>
      <c r="F28" s="12">
        <f t="shared" si="4"/>
        <v>1</v>
      </c>
      <c r="G28" s="17">
        <f t="shared" si="5"/>
        <v>0.79368620865639916</v>
      </c>
      <c r="H28" s="56"/>
      <c r="J28" s="62">
        <v>0.84305847335266015</v>
      </c>
      <c r="K28" s="62">
        <v>0.83293504947111741</v>
      </c>
      <c r="L28" s="62">
        <v>0.92060884326265102</v>
      </c>
      <c r="M28" s="61">
        <v>1</v>
      </c>
      <c r="N28" s="62">
        <v>0.8249989605274306</v>
      </c>
      <c r="O28" s="62">
        <v>0.81575517481423654</v>
      </c>
      <c r="P28" s="62">
        <v>0.79368620865639916</v>
      </c>
      <c r="Q28" s="62">
        <v>0.7181645789145864</v>
      </c>
      <c r="R28" s="62">
        <v>0.74107111806889381</v>
      </c>
      <c r="S28" s="13"/>
      <c r="T28" s="12">
        <f t="shared" si="6"/>
        <v>0.84305847335266015</v>
      </c>
      <c r="U28" s="12">
        <f t="shared" si="6"/>
        <v>0.83293504947111741</v>
      </c>
      <c r="V28" s="12">
        <f t="shared" si="6"/>
        <v>0.92060884326265102</v>
      </c>
      <c r="W28" s="12">
        <f t="shared" si="6"/>
        <v>1</v>
      </c>
      <c r="X28" s="12">
        <f t="shared" si="6"/>
        <v>0.8249989605274306</v>
      </c>
      <c r="Y28" s="12">
        <f t="shared" si="6"/>
        <v>0.81575517481423654</v>
      </c>
      <c r="Z28" s="12">
        <f t="shared" si="6"/>
        <v>0.79368620865639916</v>
      </c>
      <c r="AA28" s="12">
        <f t="shared" si="6"/>
        <v>0.7181645789145864</v>
      </c>
      <c r="AB28" s="12">
        <f t="shared" si="6"/>
        <v>0.74107111806889381</v>
      </c>
      <c r="AC28" s="12"/>
      <c r="AD28" s="12"/>
      <c r="AE28" s="12"/>
      <c r="AF28" s="12"/>
    </row>
    <row r="29" spans="1:32" x14ac:dyDescent="0.35">
      <c r="A29" s="1" t="s">
        <v>127</v>
      </c>
      <c r="B29" t="s">
        <v>16</v>
      </c>
      <c r="C29" s="12">
        <f t="shared" si="1"/>
        <v>0.71714383445500152</v>
      </c>
      <c r="D29" s="12">
        <f t="shared" si="2"/>
        <v>0.68546902453429526</v>
      </c>
      <c r="E29" s="12">
        <f t="shared" si="3"/>
        <v>0.64865239434071931</v>
      </c>
      <c r="F29" s="12">
        <f t="shared" si="4"/>
        <v>1</v>
      </c>
      <c r="G29" s="17">
        <f t="shared" si="5"/>
        <v>0.62278804487366479</v>
      </c>
      <c r="J29" s="62">
        <v>0.71141420903304731</v>
      </c>
      <c r="K29" s="62">
        <v>0.68546902453429526</v>
      </c>
      <c r="L29" s="62">
        <v>0.76173819396021758</v>
      </c>
      <c r="M29" s="61">
        <v>1</v>
      </c>
      <c r="N29" s="62">
        <v>0.72900680813317398</v>
      </c>
      <c r="O29" s="62">
        <v>0.71101048619878315</v>
      </c>
      <c r="P29" s="62">
        <v>0.62278804487366479</v>
      </c>
      <c r="Q29" s="62">
        <v>0.6291439180620102</v>
      </c>
      <c r="R29" s="62">
        <v>0.55507507099992981</v>
      </c>
      <c r="S29" s="13"/>
      <c r="T29" s="12">
        <f t="shared" si="6"/>
        <v>0.71141420903304731</v>
      </c>
      <c r="U29" s="12">
        <f t="shared" si="6"/>
        <v>0.68546902453429526</v>
      </c>
      <c r="V29" s="12">
        <f t="shared" si="6"/>
        <v>0.76173819396021758</v>
      </c>
      <c r="W29" s="12">
        <f t="shared" si="6"/>
        <v>1</v>
      </c>
      <c r="X29" s="12">
        <f t="shared" si="6"/>
        <v>0.72900680813317398</v>
      </c>
      <c r="Y29" s="12">
        <f t="shared" si="6"/>
        <v>0.71101048619878315</v>
      </c>
      <c r="Z29" s="12">
        <f t="shared" si="6"/>
        <v>0.62278804487366479</v>
      </c>
      <c r="AA29" s="12">
        <f t="shared" si="6"/>
        <v>0.6291439180620102</v>
      </c>
      <c r="AB29" s="12">
        <f t="shared" si="6"/>
        <v>0.55507507099992981</v>
      </c>
      <c r="AC29" s="12"/>
      <c r="AD29" s="12"/>
      <c r="AE29" s="12"/>
      <c r="AF29" s="12"/>
    </row>
    <row r="30" spans="1:32" x14ac:dyDescent="0.35">
      <c r="A30" s="1" t="s">
        <v>128</v>
      </c>
      <c r="B30" t="s">
        <v>17</v>
      </c>
      <c r="C30" s="12">
        <f t="shared" si="1"/>
        <v>0.38577869206140408</v>
      </c>
      <c r="D30" s="12">
        <f t="shared" si="2"/>
        <v>0.54681289374725017</v>
      </c>
      <c r="E30" s="12">
        <f t="shared" si="3"/>
        <v>0.60134885285821782</v>
      </c>
      <c r="F30" s="12">
        <f t="shared" si="4"/>
        <v>0.91500000000000004</v>
      </c>
      <c r="G30" s="17">
        <f t="shared" si="5"/>
        <v>0.48041119075484096</v>
      </c>
      <c r="J30" s="62">
        <v>0.39962399192102427</v>
      </c>
      <c r="K30" s="62">
        <v>0.54681289374725017</v>
      </c>
      <c r="L30" s="62">
        <v>0.7880904691656978</v>
      </c>
      <c r="M30" s="61">
        <v>0.91500000000000004</v>
      </c>
      <c r="N30" s="62">
        <v>0.31156144151671766</v>
      </c>
      <c r="O30" s="62">
        <v>0.44615064274647021</v>
      </c>
      <c r="P30" s="62">
        <v>0.48041119075484096</v>
      </c>
      <c r="Q30" s="62">
        <v>0.53803019228620763</v>
      </c>
      <c r="R30" s="62">
        <v>0.47792589712274797</v>
      </c>
      <c r="S30" s="13"/>
      <c r="T30" s="12">
        <f t="shared" si="6"/>
        <v>0.39962399192102427</v>
      </c>
      <c r="U30" s="12">
        <f t="shared" si="6"/>
        <v>0.54681289374725017</v>
      </c>
      <c r="V30" s="12">
        <f t="shared" si="6"/>
        <v>0.7880904691656978</v>
      </c>
      <c r="W30" s="12">
        <f t="shared" si="6"/>
        <v>0.91500000000000004</v>
      </c>
      <c r="X30" s="12">
        <f t="shared" si="6"/>
        <v>0.31156144151671766</v>
      </c>
      <c r="Y30" s="12">
        <f t="shared" si="6"/>
        <v>0.44615064274647021</v>
      </c>
      <c r="Z30" s="12">
        <f t="shared" si="6"/>
        <v>0.48041119075484096</v>
      </c>
      <c r="AA30" s="12">
        <f t="shared" si="6"/>
        <v>0.53803019228620763</v>
      </c>
      <c r="AB30" s="12">
        <f t="shared" si="6"/>
        <v>0.47792589712274797</v>
      </c>
      <c r="AC30" s="12"/>
      <c r="AD30" s="12"/>
      <c r="AE30" s="12"/>
      <c r="AF30" s="12"/>
    </row>
    <row r="31" spans="1:32" x14ac:dyDescent="0.35">
      <c r="A31" s="1" t="s">
        <v>129</v>
      </c>
      <c r="B31" t="s">
        <v>18</v>
      </c>
      <c r="C31" s="12">
        <f t="shared" si="1"/>
        <v>0.57047978575192515</v>
      </c>
      <c r="D31" s="12">
        <f t="shared" si="2"/>
        <v>0.40650338077917025</v>
      </c>
      <c r="E31" s="12">
        <f t="shared" si="3"/>
        <v>0.43642559028413547</v>
      </c>
      <c r="F31" s="12">
        <f t="shared" si="4"/>
        <v>0.9375</v>
      </c>
      <c r="G31" s="17">
        <f t="shared" si="5"/>
        <v>0.51037816108825107</v>
      </c>
      <c r="J31" s="62">
        <v>0.53067332882454255</v>
      </c>
      <c r="K31" s="62">
        <v>0.40650338077917025</v>
      </c>
      <c r="L31" s="62">
        <v>0.47919555533325242</v>
      </c>
      <c r="M31" s="61">
        <v>0.9375</v>
      </c>
      <c r="N31" s="62">
        <v>0.55500673186518545</v>
      </c>
      <c r="O31" s="62">
        <v>0.62575929656604778</v>
      </c>
      <c r="P31" s="62">
        <v>0.51037816108825107</v>
      </c>
      <c r="Q31" s="62">
        <v>0.48743529552552634</v>
      </c>
      <c r="R31" s="62">
        <v>0.34264591999362776</v>
      </c>
      <c r="S31" s="13"/>
      <c r="T31" s="12">
        <f t="shared" si="6"/>
        <v>0.53067332882454255</v>
      </c>
      <c r="U31" s="12">
        <f t="shared" si="6"/>
        <v>0.40650338077917025</v>
      </c>
      <c r="V31" s="12">
        <f t="shared" si="6"/>
        <v>0.47919555533325242</v>
      </c>
      <c r="W31" s="12">
        <f t="shared" si="6"/>
        <v>0.9375</v>
      </c>
      <c r="X31" s="12">
        <f t="shared" si="6"/>
        <v>0.55500673186518545</v>
      </c>
      <c r="Y31" s="12">
        <f t="shared" si="6"/>
        <v>0.62575929656604778</v>
      </c>
      <c r="Z31" s="12">
        <f t="shared" si="6"/>
        <v>0.51037816108825107</v>
      </c>
      <c r="AA31" s="12">
        <f t="shared" si="6"/>
        <v>0.48743529552552634</v>
      </c>
      <c r="AB31" s="12">
        <f t="shared" si="6"/>
        <v>0.34264591999362776</v>
      </c>
      <c r="AC31" s="12"/>
      <c r="AD31" s="12"/>
      <c r="AE31" s="12"/>
      <c r="AF31" s="12"/>
    </row>
    <row r="32" spans="1:32" x14ac:dyDescent="0.35">
      <c r="A32" s="1" t="s">
        <v>234</v>
      </c>
      <c r="B32" t="s">
        <v>301</v>
      </c>
      <c r="C32" s="12">
        <f t="shared" si="1"/>
        <v>0.75972555494440819</v>
      </c>
      <c r="D32" s="12">
        <f t="shared" si="2"/>
        <v>0.6786472470326621</v>
      </c>
      <c r="E32" s="12">
        <f t="shared" si="3"/>
        <v>0.62797018340848709</v>
      </c>
      <c r="F32" s="12">
        <f t="shared" si="4"/>
        <v>1</v>
      </c>
      <c r="G32" s="17">
        <f t="shared" si="5"/>
        <v>0.6369799593809462</v>
      </c>
      <c r="J32" s="62">
        <v>0.78519926871790358</v>
      </c>
      <c r="K32" s="62">
        <v>0.6786472470326621</v>
      </c>
      <c r="L32" s="62">
        <v>0.70120259152918174</v>
      </c>
      <c r="M32" s="61">
        <v>1</v>
      </c>
      <c r="N32" s="62">
        <v>0.77680983266916748</v>
      </c>
      <c r="O32" s="62">
        <v>0.7171675634461534</v>
      </c>
      <c r="P32" s="62">
        <v>0.6369799593809462</v>
      </c>
      <c r="Q32" s="62">
        <v>0.62670706402531573</v>
      </c>
      <c r="R32" s="62">
        <v>0.55600089467096392</v>
      </c>
      <c r="S32" s="13"/>
      <c r="T32" s="12">
        <f t="shared" si="6"/>
        <v>0.78519926871790358</v>
      </c>
      <c r="U32" s="12">
        <f t="shared" si="6"/>
        <v>0.6786472470326621</v>
      </c>
      <c r="V32" s="12">
        <f t="shared" si="6"/>
        <v>0.70120259152918174</v>
      </c>
      <c r="W32" s="12">
        <f t="shared" si="6"/>
        <v>1</v>
      </c>
      <c r="X32" s="12">
        <f t="shared" si="6"/>
        <v>0.77680983266916748</v>
      </c>
      <c r="Y32" s="12">
        <f t="shared" si="6"/>
        <v>0.7171675634461534</v>
      </c>
      <c r="Z32" s="12">
        <f t="shared" si="6"/>
        <v>0.6369799593809462</v>
      </c>
      <c r="AA32" s="12">
        <f t="shared" si="6"/>
        <v>0.62670706402531573</v>
      </c>
      <c r="AB32" s="12">
        <f t="shared" si="6"/>
        <v>0.55600089467096392</v>
      </c>
      <c r="AC32" s="12"/>
      <c r="AD32" s="12"/>
      <c r="AE32" s="12"/>
      <c r="AF32" s="12"/>
    </row>
    <row r="33" spans="1:32" x14ac:dyDescent="0.35">
      <c r="A33" s="1" t="s">
        <v>130</v>
      </c>
      <c r="B33" t="s">
        <v>211</v>
      </c>
      <c r="C33" s="12">
        <f t="shared" si="1"/>
        <v>0.4243392740018348</v>
      </c>
      <c r="D33" s="12">
        <f t="shared" si="2"/>
        <v>0.39514883156219982</v>
      </c>
      <c r="E33" s="12">
        <f t="shared" si="3"/>
        <v>0.5295954914354879</v>
      </c>
      <c r="F33" s="12">
        <f t="shared" si="4"/>
        <v>0.97499999999999998</v>
      </c>
      <c r="G33" s="17">
        <f t="shared" si="5"/>
        <v>0.50587790552436618</v>
      </c>
      <c r="J33" s="62">
        <v>0.43744771196127147</v>
      </c>
      <c r="K33" s="62">
        <v>0.39514883156219982</v>
      </c>
      <c r="L33" s="62">
        <v>0.67751306683956147</v>
      </c>
      <c r="M33" s="61">
        <v>0.97499999999999998</v>
      </c>
      <c r="N33" s="62">
        <v>0.46090312921442389</v>
      </c>
      <c r="O33" s="62">
        <v>0.37466698082980898</v>
      </c>
      <c r="P33" s="62">
        <v>0.50587790552436618</v>
      </c>
      <c r="Q33" s="62">
        <v>0.51875296256269288</v>
      </c>
      <c r="R33" s="62">
        <v>0.39252044490420912</v>
      </c>
      <c r="S33" s="13"/>
      <c r="T33" s="12">
        <f t="shared" si="6"/>
        <v>0.43744771196127147</v>
      </c>
      <c r="U33" s="12">
        <f t="shared" si="6"/>
        <v>0.39514883156219982</v>
      </c>
      <c r="V33" s="12">
        <f t="shared" si="6"/>
        <v>0.67751306683956147</v>
      </c>
      <c r="W33" s="12">
        <f t="shared" si="6"/>
        <v>0.97499999999999998</v>
      </c>
      <c r="X33" s="12">
        <f t="shared" si="6"/>
        <v>0.46090312921442389</v>
      </c>
      <c r="Y33" s="12">
        <f t="shared" si="6"/>
        <v>0.37466698082980898</v>
      </c>
      <c r="Z33" s="12">
        <f t="shared" si="6"/>
        <v>0.50587790552436618</v>
      </c>
      <c r="AA33" s="12">
        <f t="shared" si="6"/>
        <v>0.51875296256269288</v>
      </c>
      <c r="AB33" s="12">
        <f t="shared" si="6"/>
        <v>0.39252044490420912</v>
      </c>
      <c r="AC33" s="12"/>
      <c r="AD33" s="12"/>
      <c r="AE33" s="12"/>
      <c r="AF33" s="12"/>
    </row>
    <row r="34" spans="1:32" x14ac:dyDescent="0.35">
      <c r="A34" s="56" t="s">
        <v>131</v>
      </c>
      <c r="B34" t="s">
        <v>19</v>
      </c>
      <c r="C34" s="12">
        <f t="shared" si="1"/>
        <v>0.62864772333480956</v>
      </c>
      <c r="D34" s="12">
        <f t="shared" si="2"/>
        <v>0.59500545565317897</v>
      </c>
      <c r="E34" s="12">
        <f t="shared" si="3"/>
        <v>0.67391232787415989</v>
      </c>
      <c r="F34" s="12">
        <f t="shared" si="4"/>
        <v>1</v>
      </c>
      <c r="G34" s="17">
        <f t="shared" si="5"/>
        <v>0.51591396571028303</v>
      </c>
      <c r="H34" s="56"/>
      <c r="J34" s="62">
        <v>0.59294094874432346</v>
      </c>
      <c r="K34" s="62">
        <v>0.59500545565317897</v>
      </c>
      <c r="L34" s="62">
        <v>0.94284143085222838</v>
      </c>
      <c r="M34" s="61">
        <v>1</v>
      </c>
      <c r="N34" s="62">
        <v>0.66840178152845231</v>
      </c>
      <c r="O34" s="62">
        <v>0.62460043973165291</v>
      </c>
      <c r="P34" s="62">
        <v>0.51591396571028303</v>
      </c>
      <c r="Q34" s="62">
        <v>0.57323191442290944</v>
      </c>
      <c r="R34" s="62">
        <v>0.50566363834734185</v>
      </c>
      <c r="S34" s="13"/>
      <c r="T34" s="12">
        <f t="shared" si="6"/>
        <v>0.59294094874432346</v>
      </c>
      <c r="U34" s="12">
        <f t="shared" si="6"/>
        <v>0.59500545565317897</v>
      </c>
      <c r="V34" s="12">
        <f t="shared" si="6"/>
        <v>0.94284143085222838</v>
      </c>
      <c r="W34" s="12">
        <f t="shared" si="6"/>
        <v>1</v>
      </c>
      <c r="X34" s="12">
        <f t="shared" si="6"/>
        <v>0.66840178152845231</v>
      </c>
      <c r="Y34" s="12">
        <f t="shared" si="6"/>
        <v>0.62460043973165291</v>
      </c>
      <c r="Z34" s="12">
        <f t="shared" si="6"/>
        <v>0.51591396571028303</v>
      </c>
      <c r="AA34" s="12">
        <f t="shared" si="6"/>
        <v>0.57323191442290944</v>
      </c>
      <c r="AB34" s="12">
        <f t="shared" si="6"/>
        <v>0.50566363834734185</v>
      </c>
      <c r="AC34" s="12"/>
      <c r="AD34" s="12"/>
      <c r="AE34" s="12"/>
      <c r="AF34" s="12"/>
    </row>
    <row r="35" spans="1:32" x14ac:dyDescent="0.35">
      <c r="A35" s="1" t="s">
        <v>132</v>
      </c>
      <c r="B35" t="s">
        <v>20</v>
      </c>
      <c r="C35" s="12">
        <f t="shared" si="1"/>
        <v>0.7348129710165191</v>
      </c>
      <c r="D35" s="12">
        <f t="shared" si="2"/>
        <v>0.65484562130825297</v>
      </c>
      <c r="E35" s="12">
        <f t="shared" si="3"/>
        <v>0.78563548208563005</v>
      </c>
      <c r="F35" s="12">
        <f t="shared" si="4"/>
        <v>1</v>
      </c>
      <c r="G35" s="17">
        <f t="shared" si="5"/>
        <v>0.67204760729421376</v>
      </c>
      <c r="J35" s="62">
        <v>0.74213171963659252</v>
      </c>
      <c r="K35" s="62">
        <v>0.65484562130825297</v>
      </c>
      <c r="L35" s="62">
        <v>0.89204798847267797</v>
      </c>
      <c r="M35" s="61">
        <v>1</v>
      </c>
      <c r="N35" s="62">
        <v>0.7990798102746649</v>
      </c>
      <c r="O35" s="62">
        <v>0.66322738313830021</v>
      </c>
      <c r="P35" s="62">
        <v>0.67204760729421376</v>
      </c>
      <c r="Q35" s="62">
        <v>0.72371877484339997</v>
      </c>
      <c r="R35" s="62">
        <v>0.74113968294081212</v>
      </c>
      <c r="S35" s="13"/>
      <c r="T35" s="12">
        <f t="shared" si="6"/>
        <v>0.74213171963659252</v>
      </c>
      <c r="U35" s="12">
        <f t="shared" si="6"/>
        <v>0.65484562130825297</v>
      </c>
      <c r="V35" s="12">
        <f t="shared" si="6"/>
        <v>0.89204798847267797</v>
      </c>
      <c r="W35" s="12">
        <f t="shared" si="6"/>
        <v>1</v>
      </c>
      <c r="X35" s="12">
        <f t="shared" si="6"/>
        <v>0.7990798102746649</v>
      </c>
      <c r="Y35" s="12">
        <f t="shared" si="6"/>
        <v>0.66322738313830021</v>
      </c>
      <c r="Z35" s="12">
        <f t="shared" si="6"/>
        <v>0.67204760729421376</v>
      </c>
      <c r="AA35" s="12">
        <f t="shared" si="6"/>
        <v>0.72371877484339997</v>
      </c>
      <c r="AB35" s="12">
        <f t="shared" si="6"/>
        <v>0.74113968294081212</v>
      </c>
      <c r="AC35" s="12"/>
      <c r="AD35" s="12"/>
      <c r="AE35" s="12"/>
      <c r="AF35" s="12"/>
    </row>
    <row r="36" spans="1:32" x14ac:dyDescent="0.35">
      <c r="A36" s="1" t="s">
        <v>133</v>
      </c>
      <c r="B36" t="s">
        <v>21</v>
      </c>
      <c r="C36" s="12">
        <f t="shared" si="1"/>
        <v>0.90331097173391972</v>
      </c>
      <c r="D36" s="12">
        <f t="shared" si="2"/>
        <v>0.95178144388185848</v>
      </c>
      <c r="E36" s="12">
        <f t="shared" si="3"/>
        <v>0.87191027632773277</v>
      </c>
      <c r="F36" s="12">
        <f t="shared" si="4"/>
        <v>1</v>
      </c>
      <c r="G36" s="17">
        <f t="shared" si="5"/>
        <v>0.86995033328196081</v>
      </c>
      <c r="J36" s="62">
        <v>0.9432905828478072</v>
      </c>
      <c r="K36" s="62">
        <v>0.95178144388185848</v>
      </c>
      <c r="L36" s="62">
        <v>0.93694934103145289</v>
      </c>
      <c r="M36" s="61">
        <v>1</v>
      </c>
      <c r="N36" s="62">
        <v>0.90187291986233853</v>
      </c>
      <c r="O36" s="62">
        <v>0.86476941249161321</v>
      </c>
      <c r="P36" s="62">
        <v>0.86995033328196081</v>
      </c>
      <c r="Q36" s="62">
        <v>0.86192858926236604</v>
      </c>
      <c r="R36" s="62">
        <v>0.81685289868937938</v>
      </c>
      <c r="S36" s="13"/>
      <c r="T36" s="12">
        <f t="shared" si="6"/>
        <v>0.9432905828478072</v>
      </c>
      <c r="U36" s="12">
        <f t="shared" si="6"/>
        <v>0.95178144388185848</v>
      </c>
      <c r="V36" s="12">
        <f t="shared" si="6"/>
        <v>0.93694934103145289</v>
      </c>
      <c r="W36" s="12">
        <f t="shared" si="6"/>
        <v>1</v>
      </c>
      <c r="X36" s="12">
        <f t="shared" si="6"/>
        <v>0.90187291986233853</v>
      </c>
      <c r="Y36" s="12">
        <f t="shared" si="6"/>
        <v>0.86476941249161321</v>
      </c>
      <c r="Z36" s="12">
        <f t="shared" si="6"/>
        <v>0.86995033328196081</v>
      </c>
      <c r="AA36" s="12">
        <f t="shared" si="6"/>
        <v>0.86192858926236604</v>
      </c>
      <c r="AB36" s="12">
        <f t="shared" si="6"/>
        <v>0.81685289868937938</v>
      </c>
      <c r="AC36" s="12"/>
      <c r="AD36" s="12"/>
      <c r="AE36" s="12"/>
      <c r="AF36" s="12"/>
    </row>
    <row r="37" spans="1:32" x14ac:dyDescent="0.35">
      <c r="A37" s="1" t="s">
        <v>235</v>
      </c>
      <c r="B37" t="s">
        <v>312</v>
      </c>
      <c r="C37" s="12">
        <f t="shared" si="1"/>
        <v>0.57774560346742099</v>
      </c>
      <c r="D37" s="12">
        <f t="shared" si="2"/>
        <v>0.64577586057310499</v>
      </c>
      <c r="E37" s="12">
        <f t="shared" si="3"/>
        <v>0.67525289934464683</v>
      </c>
      <c r="F37" s="12">
        <f t="shared" si="4"/>
        <v>1</v>
      </c>
      <c r="G37" s="17">
        <f t="shared" si="5"/>
        <v>0.51690504178070174</v>
      </c>
      <c r="J37" s="62">
        <v>0.56627231528136468</v>
      </c>
      <c r="K37" s="62">
        <v>0.64577586057310499</v>
      </c>
      <c r="L37" s="62">
        <v>0.88833338662306305</v>
      </c>
      <c r="M37" s="61">
        <v>1</v>
      </c>
      <c r="N37" s="62">
        <v>0.66784146301796143</v>
      </c>
      <c r="O37" s="62">
        <v>0.49912303210293679</v>
      </c>
      <c r="P37" s="62">
        <v>0.51690504178070174</v>
      </c>
      <c r="Q37" s="62">
        <v>0.60182521656610588</v>
      </c>
      <c r="R37" s="62">
        <v>0.53560009484477178</v>
      </c>
      <c r="S37" s="13"/>
      <c r="T37" s="12">
        <f t="shared" si="6"/>
        <v>0.56627231528136468</v>
      </c>
      <c r="U37" s="12">
        <f t="shared" si="6"/>
        <v>0.64577586057310499</v>
      </c>
      <c r="V37" s="12">
        <f t="shared" si="6"/>
        <v>0.88833338662306305</v>
      </c>
      <c r="W37" s="12">
        <f t="shared" si="6"/>
        <v>1</v>
      </c>
      <c r="X37" s="12">
        <f t="shared" si="6"/>
        <v>0.66784146301796143</v>
      </c>
      <c r="Y37" s="12">
        <f t="shared" si="6"/>
        <v>0.49912303210293679</v>
      </c>
      <c r="Z37" s="12">
        <f t="shared" si="6"/>
        <v>0.51690504178070174</v>
      </c>
      <c r="AA37" s="12">
        <f t="shared" si="6"/>
        <v>0.60182521656610588</v>
      </c>
      <c r="AB37" s="12">
        <f t="shared" si="6"/>
        <v>0.53560009484477178</v>
      </c>
      <c r="AC37" s="12"/>
      <c r="AD37" s="12"/>
      <c r="AE37" s="12"/>
      <c r="AF37" s="12"/>
    </row>
    <row r="38" spans="1:32" x14ac:dyDescent="0.35">
      <c r="A38" s="1" t="s">
        <v>134</v>
      </c>
      <c r="B38" t="s">
        <v>22</v>
      </c>
      <c r="C38" s="12">
        <f t="shared" si="1"/>
        <v>0.52158628443214872</v>
      </c>
      <c r="D38" s="12">
        <f t="shared" si="2"/>
        <v>0.36901339629065544</v>
      </c>
      <c r="E38" s="12">
        <f t="shared" si="3"/>
        <v>0.45577935518657392</v>
      </c>
      <c r="F38" s="12">
        <f t="shared" si="4"/>
        <v>1</v>
      </c>
      <c r="G38" s="17">
        <f t="shared" si="5"/>
        <v>0.401233021605303</v>
      </c>
      <c r="J38" s="62">
        <v>0.45270361281857391</v>
      </c>
      <c r="K38" s="62">
        <v>0.36901339629065544</v>
      </c>
      <c r="L38" s="62">
        <v>0.58591396032209409</v>
      </c>
      <c r="M38" s="61">
        <v>1</v>
      </c>
      <c r="N38" s="62">
        <v>0.58800026790651683</v>
      </c>
      <c r="O38" s="62">
        <v>0.52405497257135525</v>
      </c>
      <c r="P38" s="62">
        <v>0.401233021605303</v>
      </c>
      <c r="Q38" s="62">
        <v>0.45442108824032157</v>
      </c>
      <c r="R38" s="62">
        <v>0.32700301699730627</v>
      </c>
      <c r="S38" s="13"/>
      <c r="T38" s="12">
        <f t="shared" si="6"/>
        <v>0.45270361281857391</v>
      </c>
      <c r="U38" s="12">
        <f t="shared" si="6"/>
        <v>0.36901339629065544</v>
      </c>
      <c r="V38" s="12">
        <f t="shared" si="6"/>
        <v>0.58591396032209409</v>
      </c>
      <c r="W38" s="12">
        <f t="shared" si="6"/>
        <v>1</v>
      </c>
      <c r="X38" s="12">
        <f t="shared" si="6"/>
        <v>0.58800026790651683</v>
      </c>
      <c r="Y38" s="12">
        <f t="shared" si="6"/>
        <v>0.52405497257135525</v>
      </c>
      <c r="Z38" s="12">
        <f t="shared" si="6"/>
        <v>0.401233021605303</v>
      </c>
      <c r="AA38" s="12">
        <f t="shared" si="6"/>
        <v>0.45442108824032157</v>
      </c>
      <c r="AB38" s="12">
        <f t="shared" si="6"/>
        <v>0.32700301699730627</v>
      </c>
      <c r="AC38" s="12"/>
      <c r="AD38" s="12"/>
      <c r="AE38" s="12"/>
      <c r="AF38" s="12"/>
    </row>
    <row r="39" spans="1:32" x14ac:dyDescent="0.35">
      <c r="A39" s="1" t="s">
        <v>135</v>
      </c>
      <c r="B39" t="s">
        <v>23</v>
      </c>
      <c r="C39" s="12">
        <f t="shared" si="1"/>
        <v>0.47563465802064786</v>
      </c>
      <c r="D39" s="12">
        <f t="shared" si="2"/>
        <v>0.41926069929980325</v>
      </c>
      <c r="E39" s="12">
        <f t="shared" si="3"/>
        <v>0.47003222571357622</v>
      </c>
      <c r="F39" s="12">
        <f t="shared" si="4"/>
        <v>1</v>
      </c>
      <c r="G39" s="17">
        <f t="shared" si="5"/>
        <v>0.44980136883410393</v>
      </c>
      <c r="J39" s="62">
        <v>0.4264244197492022</v>
      </c>
      <c r="K39" s="62">
        <v>0.41926069929980325</v>
      </c>
      <c r="L39" s="62">
        <v>0.56927386403054892</v>
      </c>
      <c r="M39" s="61">
        <v>1</v>
      </c>
      <c r="N39" s="62">
        <v>0.50666070555702136</v>
      </c>
      <c r="O39" s="62">
        <v>0.49381884875571996</v>
      </c>
      <c r="P39" s="62">
        <v>0.44980136883410393</v>
      </c>
      <c r="Q39" s="62">
        <v>0.45961518956118219</v>
      </c>
      <c r="R39" s="62">
        <v>0.38120762354899762</v>
      </c>
      <c r="S39" s="13"/>
      <c r="T39" s="12">
        <f t="shared" si="6"/>
        <v>0.4264244197492022</v>
      </c>
      <c r="U39" s="12">
        <f t="shared" si="6"/>
        <v>0.41926069929980325</v>
      </c>
      <c r="V39" s="12">
        <f t="shared" si="6"/>
        <v>0.56927386403054892</v>
      </c>
      <c r="W39" s="12">
        <f t="shared" si="6"/>
        <v>1</v>
      </c>
      <c r="X39" s="12">
        <f t="shared" si="6"/>
        <v>0.50666070555702136</v>
      </c>
      <c r="Y39" s="12">
        <f t="shared" si="6"/>
        <v>0.49381884875571996</v>
      </c>
      <c r="Z39" s="12">
        <f t="shared" si="6"/>
        <v>0.44980136883410393</v>
      </c>
      <c r="AA39" s="12">
        <f t="shared" si="6"/>
        <v>0.45961518956118219</v>
      </c>
      <c r="AB39" s="12">
        <f t="shared" si="6"/>
        <v>0.38120762354899762</v>
      </c>
      <c r="AC39" s="12"/>
      <c r="AD39" s="12"/>
      <c r="AE39" s="12"/>
      <c r="AF39" s="12"/>
    </row>
    <row r="40" spans="1:32" x14ac:dyDescent="0.35">
      <c r="A40" s="1" t="s">
        <v>136</v>
      </c>
      <c r="B40" t="s">
        <v>24</v>
      </c>
      <c r="C40" s="12">
        <f t="shared" si="1"/>
        <v>0.29301222463679227</v>
      </c>
      <c r="D40" s="12">
        <f t="shared" si="2"/>
        <v>0.39865293168274907</v>
      </c>
      <c r="E40" s="12">
        <f t="shared" si="3"/>
        <v>0.51457526241010665</v>
      </c>
      <c r="F40" s="12">
        <f t="shared" si="4"/>
        <v>0.45500000000000002</v>
      </c>
      <c r="G40" s="17">
        <f t="shared" si="5"/>
        <v>0.31136388078342392</v>
      </c>
      <c r="J40" s="62">
        <v>0.32736064659168901</v>
      </c>
      <c r="K40" s="62">
        <v>0.39865293168274907</v>
      </c>
      <c r="L40" s="62">
        <v>0.75071407589493311</v>
      </c>
      <c r="M40" s="61">
        <v>0.45500000000000002</v>
      </c>
      <c r="N40" s="62">
        <v>0.30150810744452006</v>
      </c>
      <c r="O40" s="62">
        <v>0.2501679198741677</v>
      </c>
      <c r="P40" s="62">
        <v>0.31136388078342392</v>
      </c>
      <c r="Q40" s="62">
        <v>0.37632571504825674</v>
      </c>
      <c r="R40" s="62">
        <v>0.41668599628712999</v>
      </c>
      <c r="S40" s="13"/>
      <c r="T40" s="12">
        <f t="shared" si="6"/>
        <v>0.32736064659168901</v>
      </c>
      <c r="U40" s="12">
        <f t="shared" si="6"/>
        <v>0.39865293168274907</v>
      </c>
      <c r="V40" s="12">
        <f t="shared" si="6"/>
        <v>0.75071407589493311</v>
      </c>
      <c r="W40" s="12">
        <f t="shared" si="6"/>
        <v>0.45500000000000002</v>
      </c>
      <c r="X40" s="12">
        <f t="shared" si="6"/>
        <v>0.30150810744452006</v>
      </c>
      <c r="Y40" s="12">
        <f t="shared" si="6"/>
        <v>0.2501679198741677</v>
      </c>
      <c r="Z40" s="12">
        <f t="shared" si="6"/>
        <v>0.31136388078342392</v>
      </c>
      <c r="AA40" s="12">
        <f t="shared" si="6"/>
        <v>0.37632571504825674</v>
      </c>
      <c r="AB40" s="12">
        <f t="shared" si="6"/>
        <v>0.41668599628712999</v>
      </c>
      <c r="AC40" s="12"/>
      <c r="AD40" s="12"/>
      <c r="AE40" s="12"/>
      <c r="AF40" s="12"/>
    </row>
    <row r="41" spans="1:32" x14ac:dyDescent="0.35">
      <c r="A41" s="1" t="s">
        <v>137</v>
      </c>
      <c r="B41" t="s">
        <v>25</v>
      </c>
      <c r="C41" s="12">
        <f t="shared" si="1"/>
        <v>0.5106135178597645</v>
      </c>
      <c r="D41" s="12">
        <f t="shared" si="2"/>
        <v>0.42493550128741731</v>
      </c>
      <c r="E41" s="12">
        <f t="shared" si="3"/>
        <v>0.39001247699693503</v>
      </c>
      <c r="F41" s="12">
        <f t="shared" si="4"/>
        <v>1</v>
      </c>
      <c r="G41" s="17">
        <f t="shared" si="5"/>
        <v>0.48630394150427209</v>
      </c>
      <c r="J41" s="62">
        <v>0.4768565608457847</v>
      </c>
      <c r="K41" s="62">
        <v>0.42493550128741731</v>
      </c>
      <c r="L41" s="62">
        <v>0.37411565884399645</v>
      </c>
      <c r="M41" s="61">
        <v>1</v>
      </c>
      <c r="N41" s="62">
        <v>0.53348419298934935</v>
      </c>
      <c r="O41" s="62">
        <v>0.5214997997441595</v>
      </c>
      <c r="P41" s="62">
        <v>0.48630394150427209</v>
      </c>
      <c r="Q41" s="62">
        <v>0.49778612383556137</v>
      </c>
      <c r="R41" s="62">
        <v>0.29813564831124717</v>
      </c>
      <c r="S41" s="13"/>
      <c r="T41" s="12">
        <f t="shared" si="6"/>
        <v>0.4768565608457847</v>
      </c>
      <c r="U41" s="12">
        <f t="shared" si="6"/>
        <v>0.42493550128741731</v>
      </c>
      <c r="V41" s="12">
        <f t="shared" si="6"/>
        <v>0.37411565884399645</v>
      </c>
      <c r="W41" s="12">
        <f t="shared" si="6"/>
        <v>1</v>
      </c>
      <c r="X41" s="12">
        <f t="shared" si="6"/>
        <v>0.53348419298934935</v>
      </c>
      <c r="Y41" s="12">
        <f t="shared" si="6"/>
        <v>0.5214997997441595</v>
      </c>
      <c r="Z41" s="12">
        <f t="shared" si="6"/>
        <v>0.48630394150427209</v>
      </c>
      <c r="AA41" s="12">
        <f t="shared" si="6"/>
        <v>0.49778612383556137</v>
      </c>
      <c r="AB41" s="12">
        <f t="shared" si="6"/>
        <v>0.29813564831124717</v>
      </c>
      <c r="AC41" s="12"/>
      <c r="AD41" s="12"/>
      <c r="AE41" s="12"/>
      <c r="AF41" s="12"/>
    </row>
    <row r="42" spans="1:32" x14ac:dyDescent="0.35">
      <c r="A42" s="1" t="s">
        <v>138</v>
      </c>
      <c r="B42" t="s">
        <v>26</v>
      </c>
      <c r="C42" s="12">
        <f t="shared" si="1"/>
        <v>0.81627862146746588</v>
      </c>
      <c r="D42" s="12">
        <f t="shared" si="2"/>
        <v>0.78903255468983202</v>
      </c>
      <c r="E42" s="12">
        <f t="shared" si="3"/>
        <v>0.78921151266295109</v>
      </c>
      <c r="F42" s="12">
        <f t="shared" si="4"/>
        <v>1</v>
      </c>
      <c r="G42" s="17">
        <f t="shared" si="5"/>
        <v>0.77177865567946558</v>
      </c>
      <c r="J42" s="62">
        <v>0.83567614592202677</v>
      </c>
      <c r="K42" s="62">
        <v>0.78903255468983202</v>
      </c>
      <c r="L42" s="62">
        <v>0.90391645911845475</v>
      </c>
      <c r="M42" s="61">
        <v>1</v>
      </c>
      <c r="N42" s="62">
        <v>0.8226405699390138</v>
      </c>
      <c r="O42" s="62">
        <v>0.79051914854135674</v>
      </c>
      <c r="P42" s="62">
        <v>0.77177865567946558</v>
      </c>
      <c r="Q42" s="62">
        <v>0.7847470596790006</v>
      </c>
      <c r="R42" s="62">
        <v>0.67897101919139791</v>
      </c>
      <c r="S42" s="13"/>
      <c r="T42" s="12">
        <f t="shared" si="6"/>
        <v>0.83567614592202677</v>
      </c>
      <c r="U42" s="12">
        <f t="shared" si="6"/>
        <v>0.78903255468983202</v>
      </c>
      <c r="V42" s="12">
        <f t="shared" si="6"/>
        <v>0.90391645911845475</v>
      </c>
      <c r="W42" s="12">
        <f t="shared" si="6"/>
        <v>1</v>
      </c>
      <c r="X42" s="12">
        <f t="shared" si="6"/>
        <v>0.8226405699390138</v>
      </c>
      <c r="Y42" s="12">
        <f t="shared" si="6"/>
        <v>0.79051914854135674</v>
      </c>
      <c r="Z42" s="12">
        <f t="shared" si="6"/>
        <v>0.77177865567946558</v>
      </c>
      <c r="AA42" s="12">
        <f t="shared" si="6"/>
        <v>0.7847470596790006</v>
      </c>
      <c r="AB42" s="12">
        <f t="shared" si="6"/>
        <v>0.67897101919139791</v>
      </c>
      <c r="AC42" s="12"/>
      <c r="AD42" s="12"/>
      <c r="AE42" s="12"/>
      <c r="AF42" s="12"/>
    </row>
    <row r="43" spans="1:32" x14ac:dyDescent="0.35">
      <c r="A43" s="1" t="s">
        <v>139</v>
      </c>
      <c r="B43" t="s">
        <v>27</v>
      </c>
      <c r="C43" s="12">
        <f t="shared" si="1"/>
        <v>0.30558124707221518</v>
      </c>
      <c r="D43" s="12">
        <f t="shared" si="2"/>
        <v>0.45725431461717275</v>
      </c>
      <c r="E43" s="12">
        <f t="shared" si="3"/>
        <v>0.45868062976277274</v>
      </c>
      <c r="F43" s="12">
        <f t="shared" si="4"/>
        <v>0.6875</v>
      </c>
      <c r="G43" s="17">
        <f t="shared" si="5"/>
        <v>0.31082096224031852</v>
      </c>
      <c r="J43" s="62">
        <v>0.32786259277726565</v>
      </c>
      <c r="K43" s="62">
        <v>0.45725431461717275</v>
      </c>
      <c r="L43" s="62">
        <v>0.64664628839745641</v>
      </c>
      <c r="M43" s="61">
        <v>0.6875</v>
      </c>
      <c r="N43" s="62">
        <v>0.30830616059003391</v>
      </c>
      <c r="O43" s="62">
        <v>0.28057498784934609</v>
      </c>
      <c r="P43" s="62">
        <v>0.31082096224031852</v>
      </c>
      <c r="Q43" s="62">
        <v>0.38968949292644101</v>
      </c>
      <c r="R43" s="62">
        <v>0.33970610796442086</v>
      </c>
      <c r="S43" s="13"/>
      <c r="T43" s="12">
        <f t="shared" si="6"/>
        <v>0.32786259277726565</v>
      </c>
      <c r="U43" s="12">
        <f t="shared" si="6"/>
        <v>0.45725431461717275</v>
      </c>
      <c r="V43" s="12">
        <f t="shared" si="6"/>
        <v>0.64664628839745641</v>
      </c>
      <c r="W43" s="12">
        <f t="shared" si="6"/>
        <v>0.6875</v>
      </c>
      <c r="X43" s="12">
        <f t="shared" si="6"/>
        <v>0.30830616059003391</v>
      </c>
      <c r="Y43" s="12">
        <f t="shared" si="6"/>
        <v>0.28057498784934609</v>
      </c>
      <c r="Z43" s="12">
        <f t="shared" si="6"/>
        <v>0.31082096224031852</v>
      </c>
      <c r="AA43" s="12">
        <f t="shared" si="6"/>
        <v>0.38968949292644101</v>
      </c>
      <c r="AB43" s="12">
        <f t="shared" si="6"/>
        <v>0.33970610796442086</v>
      </c>
      <c r="AC43" s="12"/>
      <c r="AD43" s="12"/>
      <c r="AE43" s="12"/>
      <c r="AF43" s="12"/>
    </row>
    <row r="44" spans="1:32" x14ac:dyDescent="0.35">
      <c r="A44" s="1" t="s">
        <v>140</v>
      </c>
      <c r="B44" t="s">
        <v>28</v>
      </c>
      <c r="C44" s="12">
        <f t="shared" si="1"/>
        <v>0.89785381727302715</v>
      </c>
      <c r="D44" s="12">
        <f t="shared" si="2"/>
        <v>0.89105029628116261</v>
      </c>
      <c r="E44" s="12">
        <f t="shared" si="3"/>
        <v>0.85879232775626801</v>
      </c>
      <c r="F44" s="12">
        <f t="shared" si="4"/>
        <v>1</v>
      </c>
      <c r="G44" s="17">
        <f t="shared" si="5"/>
        <v>0.8099227420145525</v>
      </c>
      <c r="J44" s="62">
        <v>0.91986527285043362</v>
      </c>
      <c r="K44" s="62">
        <v>0.89105029628116261</v>
      </c>
      <c r="L44" s="62">
        <v>0.93441076224338937</v>
      </c>
      <c r="M44" s="61">
        <v>1</v>
      </c>
      <c r="N44" s="62">
        <v>0.90888111749267031</v>
      </c>
      <c r="O44" s="62">
        <v>0.86481506147597775</v>
      </c>
      <c r="P44" s="62">
        <v>0.8099227420145525</v>
      </c>
      <c r="Q44" s="62">
        <v>0.79555679294646797</v>
      </c>
      <c r="R44" s="62">
        <v>0.8464094280789467</v>
      </c>
      <c r="S44" s="13"/>
      <c r="T44" s="12">
        <f t="shared" si="6"/>
        <v>0.91986527285043362</v>
      </c>
      <c r="U44" s="12">
        <f t="shared" si="6"/>
        <v>0.89105029628116261</v>
      </c>
      <c r="V44" s="12">
        <f t="shared" si="6"/>
        <v>0.93441076224338937</v>
      </c>
      <c r="W44" s="12">
        <f t="shared" si="6"/>
        <v>1</v>
      </c>
      <c r="X44" s="12">
        <f t="shared" si="6"/>
        <v>0.90888111749267031</v>
      </c>
      <c r="Y44" s="12">
        <f t="shared" si="6"/>
        <v>0.86481506147597775</v>
      </c>
      <c r="Z44" s="12">
        <f t="shared" si="6"/>
        <v>0.8099227420145525</v>
      </c>
      <c r="AA44" s="12">
        <f t="shared" si="6"/>
        <v>0.79555679294646797</v>
      </c>
      <c r="AB44" s="12">
        <f t="shared" si="6"/>
        <v>0.8464094280789467</v>
      </c>
      <c r="AC44" s="12"/>
      <c r="AD44" s="12"/>
      <c r="AE44" s="12"/>
      <c r="AF44" s="12"/>
    </row>
    <row r="45" spans="1:32" x14ac:dyDescent="0.35">
      <c r="A45" s="56" t="s">
        <v>141</v>
      </c>
      <c r="B45" t="s">
        <v>29</v>
      </c>
      <c r="C45" s="12">
        <f t="shared" si="1"/>
        <v>0.76058768668964893</v>
      </c>
      <c r="D45" s="12">
        <f t="shared" si="2"/>
        <v>0.7463653216000018</v>
      </c>
      <c r="E45" s="12">
        <f t="shared" si="3"/>
        <v>0.71872333490550178</v>
      </c>
      <c r="F45" s="12">
        <f t="shared" si="4"/>
        <v>0.89</v>
      </c>
      <c r="G45" s="17">
        <f t="shared" si="5"/>
        <v>0.76995223093348097</v>
      </c>
      <c r="H45" s="56"/>
      <c r="J45" s="62">
        <v>0.76090184647918901</v>
      </c>
      <c r="K45" s="62">
        <v>0.7463653216000018</v>
      </c>
      <c r="L45" s="62">
        <v>0.80700123184550265</v>
      </c>
      <c r="M45" s="61">
        <v>0.89</v>
      </c>
      <c r="N45" s="62">
        <v>0.72189919917753165</v>
      </c>
      <c r="O45" s="62">
        <v>0.79896201441222647</v>
      </c>
      <c r="P45" s="62">
        <v>0.76995223093348097</v>
      </c>
      <c r="Q45" s="62">
        <v>0.7021793985198993</v>
      </c>
      <c r="R45" s="62">
        <v>0.6469893743511036</v>
      </c>
      <c r="S45" s="13"/>
      <c r="T45" s="12">
        <f t="shared" si="6"/>
        <v>0.76090184647918901</v>
      </c>
      <c r="U45" s="12">
        <f t="shared" si="6"/>
        <v>0.7463653216000018</v>
      </c>
      <c r="V45" s="12">
        <f t="shared" si="6"/>
        <v>0.80700123184550265</v>
      </c>
      <c r="W45" s="12">
        <f t="shared" si="6"/>
        <v>0.89</v>
      </c>
      <c r="X45" s="12">
        <f t="shared" si="6"/>
        <v>0.72189919917753165</v>
      </c>
      <c r="Y45" s="12">
        <f t="shared" si="6"/>
        <v>0.79896201441222647</v>
      </c>
      <c r="Z45" s="12">
        <f t="shared" si="6"/>
        <v>0.76995223093348097</v>
      </c>
      <c r="AA45" s="12">
        <f t="shared" si="6"/>
        <v>0.7021793985198993</v>
      </c>
      <c r="AB45" s="12">
        <f t="shared" si="6"/>
        <v>0.6469893743511036</v>
      </c>
      <c r="AC45" s="12"/>
      <c r="AD45" s="12"/>
      <c r="AE45" s="12"/>
      <c r="AF45" s="12"/>
    </row>
    <row r="46" spans="1:32" x14ac:dyDescent="0.35">
      <c r="A46" s="1" t="s">
        <v>142</v>
      </c>
      <c r="B46" t="s">
        <v>30</v>
      </c>
      <c r="C46" s="12">
        <f t="shared" si="1"/>
        <v>0.58191881898016418</v>
      </c>
      <c r="D46" s="12">
        <f t="shared" si="2"/>
        <v>0.71147888941062376</v>
      </c>
      <c r="E46" s="12">
        <f t="shared" si="3"/>
        <v>0.6554977523416432</v>
      </c>
      <c r="F46" s="12">
        <f t="shared" si="4"/>
        <v>1</v>
      </c>
      <c r="G46" s="17">
        <f t="shared" si="5"/>
        <v>0.58014515829245139</v>
      </c>
      <c r="J46" s="62">
        <v>0.56633583649249175</v>
      </c>
      <c r="K46" s="62">
        <v>0.71147888941062376</v>
      </c>
      <c r="L46" s="62">
        <v>0.91558629868160968</v>
      </c>
      <c r="M46" s="61">
        <v>1</v>
      </c>
      <c r="N46" s="62">
        <v>0.61038620319190995</v>
      </c>
      <c r="O46" s="62">
        <v>0.56903441725609083</v>
      </c>
      <c r="P46" s="62">
        <v>0.58014515829245139</v>
      </c>
      <c r="Q46" s="62">
        <v>0.54326117411770181</v>
      </c>
      <c r="R46" s="62">
        <v>0.50764578422561812</v>
      </c>
      <c r="S46" s="13"/>
      <c r="T46" s="12">
        <f t="shared" si="6"/>
        <v>0.56633583649249175</v>
      </c>
      <c r="U46" s="12">
        <f t="shared" si="6"/>
        <v>0.71147888941062376</v>
      </c>
      <c r="V46" s="12">
        <f t="shared" si="6"/>
        <v>0.91558629868160968</v>
      </c>
      <c r="W46" s="12">
        <f t="shared" si="6"/>
        <v>1</v>
      </c>
      <c r="X46" s="12">
        <f t="shared" si="6"/>
        <v>0.61038620319190995</v>
      </c>
      <c r="Y46" s="12">
        <f t="shared" si="6"/>
        <v>0.56903441725609083</v>
      </c>
      <c r="Z46" s="12">
        <f t="shared" si="6"/>
        <v>0.58014515829245139</v>
      </c>
      <c r="AA46" s="12">
        <f t="shared" si="6"/>
        <v>0.54326117411770181</v>
      </c>
      <c r="AB46" s="12">
        <f t="shared" si="6"/>
        <v>0.50764578422561812</v>
      </c>
      <c r="AC46" s="12"/>
      <c r="AD46" s="12"/>
      <c r="AE46" s="12"/>
      <c r="AF46" s="12"/>
    </row>
    <row r="47" spans="1:32" x14ac:dyDescent="0.35">
      <c r="A47" s="1" t="s">
        <v>143</v>
      </c>
      <c r="B47" t="s">
        <v>31</v>
      </c>
      <c r="C47" s="12">
        <f t="shared" si="1"/>
        <v>0.83422965589083764</v>
      </c>
      <c r="D47" s="12">
        <f t="shared" si="2"/>
        <v>0.82520381728905967</v>
      </c>
      <c r="E47" s="12">
        <f t="shared" si="3"/>
        <v>0.83859027726954471</v>
      </c>
      <c r="F47" s="12">
        <f t="shared" si="4"/>
        <v>1</v>
      </c>
      <c r="G47" s="17">
        <f t="shared" si="5"/>
        <v>0.84611962095513304</v>
      </c>
      <c r="J47" s="62">
        <v>0.85942940273549839</v>
      </c>
      <c r="K47" s="62">
        <v>0.82520381728905967</v>
      </c>
      <c r="L47" s="62">
        <v>0.88711192277606421</v>
      </c>
      <c r="M47" s="61">
        <v>1</v>
      </c>
      <c r="N47" s="62">
        <v>0.85080207181327594</v>
      </c>
      <c r="O47" s="62">
        <v>0.79245749312373837</v>
      </c>
      <c r="P47" s="62">
        <v>0.84611962095513304</v>
      </c>
      <c r="Q47" s="62">
        <v>0.85429684135146466</v>
      </c>
      <c r="R47" s="62">
        <v>0.77436206768110527</v>
      </c>
      <c r="S47" s="13"/>
      <c r="T47" s="12">
        <f t="shared" si="6"/>
        <v>0.85942940273549839</v>
      </c>
      <c r="U47" s="12">
        <f t="shared" si="6"/>
        <v>0.82520381728905967</v>
      </c>
      <c r="V47" s="12">
        <f t="shared" si="6"/>
        <v>0.88711192277606421</v>
      </c>
      <c r="W47" s="12">
        <f t="shared" si="6"/>
        <v>1</v>
      </c>
      <c r="X47" s="12">
        <f t="shared" si="6"/>
        <v>0.85080207181327594</v>
      </c>
      <c r="Y47" s="12">
        <f t="shared" si="6"/>
        <v>0.79245749312373837</v>
      </c>
      <c r="Z47" s="12">
        <f t="shared" si="6"/>
        <v>0.84611962095513304</v>
      </c>
      <c r="AA47" s="12">
        <f t="shared" si="6"/>
        <v>0.85429684135146466</v>
      </c>
      <c r="AB47" s="12">
        <f t="shared" si="6"/>
        <v>0.77436206768110527</v>
      </c>
      <c r="AC47" s="12"/>
      <c r="AD47" s="12"/>
      <c r="AE47" s="12"/>
      <c r="AF47" s="12"/>
    </row>
    <row r="48" spans="1:32" x14ac:dyDescent="0.35">
      <c r="A48" s="1" t="s">
        <v>144</v>
      </c>
      <c r="B48" t="s">
        <v>32</v>
      </c>
      <c r="C48" s="12">
        <f t="shared" si="1"/>
        <v>0.63958124345489142</v>
      </c>
      <c r="D48" s="12">
        <f t="shared" si="2"/>
        <v>0.41721357709622042</v>
      </c>
      <c r="E48" s="12">
        <f t="shared" si="3"/>
        <v>0.64215401900090863</v>
      </c>
      <c r="F48" s="12">
        <f t="shared" si="4"/>
        <v>1</v>
      </c>
      <c r="G48" s="17">
        <f t="shared" si="5"/>
        <v>0.55757821747896585</v>
      </c>
      <c r="J48" s="62">
        <v>0.71886019987821836</v>
      </c>
      <c r="K48" s="62">
        <v>0.41721357709622042</v>
      </c>
      <c r="L48" s="62">
        <v>0.7872721629052587</v>
      </c>
      <c r="M48" s="61">
        <v>1</v>
      </c>
      <c r="N48" s="62">
        <v>0.67537586783713754</v>
      </c>
      <c r="O48" s="62">
        <v>0.52450766264931858</v>
      </c>
      <c r="P48" s="62">
        <v>0.55757821747896585</v>
      </c>
      <c r="Q48" s="62">
        <v>0.62438979427685104</v>
      </c>
      <c r="R48" s="62">
        <v>0.51480009982061625</v>
      </c>
      <c r="S48" s="13"/>
      <c r="T48" s="12">
        <f t="shared" si="6"/>
        <v>0.71886019987821836</v>
      </c>
      <c r="U48" s="12">
        <f t="shared" si="6"/>
        <v>0.41721357709622042</v>
      </c>
      <c r="V48" s="12">
        <f t="shared" si="6"/>
        <v>0.7872721629052587</v>
      </c>
      <c r="W48" s="12">
        <f t="shared" si="6"/>
        <v>1</v>
      </c>
      <c r="X48" s="12">
        <f t="shared" si="6"/>
        <v>0.67537586783713754</v>
      </c>
      <c r="Y48" s="12">
        <f t="shared" si="6"/>
        <v>0.52450766264931858</v>
      </c>
      <c r="Z48" s="12">
        <f t="shared" si="6"/>
        <v>0.55757821747896585</v>
      </c>
      <c r="AA48" s="12">
        <f t="shared" si="6"/>
        <v>0.62438979427685104</v>
      </c>
      <c r="AB48" s="12">
        <f t="shared" si="6"/>
        <v>0.51480009982061625</v>
      </c>
      <c r="AC48" s="12"/>
      <c r="AD48" s="12"/>
      <c r="AE48" s="12"/>
      <c r="AF48" s="12"/>
    </row>
    <row r="49" spans="1:32" x14ac:dyDescent="0.35">
      <c r="A49" s="56" t="s">
        <v>145</v>
      </c>
      <c r="B49" t="s">
        <v>33</v>
      </c>
      <c r="C49" s="12">
        <f t="shared" si="1"/>
        <v>0.63718394500016007</v>
      </c>
      <c r="D49" s="12">
        <f t="shared" si="2"/>
        <v>0.55196357410747798</v>
      </c>
      <c r="E49" s="12">
        <f t="shared" si="3"/>
        <v>0.63523166644230578</v>
      </c>
      <c r="F49" s="12">
        <f t="shared" si="4"/>
        <v>1</v>
      </c>
      <c r="G49" s="17">
        <f t="shared" si="5"/>
        <v>0.54332819888152639</v>
      </c>
      <c r="H49" s="56"/>
      <c r="J49" s="62">
        <v>0.68076242646519469</v>
      </c>
      <c r="K49" s="62">
        <v>0.55196357410747798</v>
      </c>
      <c r="L49" s="62">
        <v>0.81085301892217532</v>
      </c>
      <c r="M49" s="61">
        <v>1</v>
      </c>
      <c r="N49" s="62">
        <v>0.63086603628659954</v>
      </c>
      <c r="O49" s="62">
        <v>0.59992337224868608</v>
      </c>
      <c r="P49" s="62">
        <v>0.54332819888152639</v>
      </c>
      <c r="Q49" s="62">
        <v>0.56827511335237091</v>
      </c>
      <c r="R49" s="62">
        <v>0.52656686705237099</v>
      </c>
      <c r="S49" s="13"/>
      <c r="T49" s="12">
        <f t="shared" si="6"/>
        <v>0.68076242646519469</v>
      </c>
      <c r="U49" s="12">
        <f t="shared" si="6"/>
        <v>0.55196357410747798</v>
      </c>
      <c r="V49" s="12">
        <f t="shared" si="6"/>
        <v>0.81085301892217532</v>
      </c>
      <c r="W49" s="12">
        <f t="shared" si="6"/>
        <v>1</v>
      </c>
      <c r="X49" s="12">
        <f t="shared" si="6"/>
        <v>0.63086603628659954</v>
      </c>
      <c r="Y49" s="12">
        <f t="shared" si="6"/>
        <v>0.59992337224868608</v>
      </c>
      <c r="Z49" s="12">
        <f t="shared" si="6"/>
        <v>0.54332819888152639</v>
      </c>
      <c r="AA49" s="12">
        <f t="shared" si="6"/>
        <v>0.56827511335237091</v>
      </c>
      <c r="AB49" s="12">
        <f t="shared" si="6"/>
        <v>0.52656686705237099</v>
      </c>
      <c r="AC49" s="12"/>
      <c r="AD49" s="12"/>
      <c r="AE49" s="12"/>
      <c r="AF49" s="12"/>
    </row>
    <row r="50" spans="1:32" x14ac:dyDescent="0.35">
      <c r="A50" s="1" t="s">
        <v>236</v>
      </c>
      <c r="B50" t="s">
        <v>313</v>
      </c>
      <c r="C50" s="12">
        <f t="shared" si="1"/>
        <v>0.57889464412463354</v>
      </c>
      <c r="D50" s="12">
        <f t="shared" si="2"/>
        <v>0.65885560559845735</v>
      </c>
      <c r="E50" s="12">
        <f t="shared" si="3"/>
        <v>0.69368897433122878</v>
      </c>
      <c r="F50" s="12">
        <f t="shared" si="4"/>
        <v>1</v>
      </c>
      <c r="G50" s="17">
        <f t="shared" si="5"/>
        <v>0.5456536975797659</v>
      </c>
      <c r="J50" s="62">
        <v>0.60526690526835092</v>
      </c>
      <c r="K50" s="62">
        <v>0.65885560559845735</v>
      </c>
      <c r="L50" s="62">
        <v>0.92921805080398978</v>
      </c>
      <c r="M50" s="61">
        <v>1</v>
      </c>
      <c r="N50" s="62">
        <v>0.63208363304040072</v>
      </c>
      <c r="O50" s="62">
        <v>0.49933339406514926</v>
      </c>
      <c r="P50" s="62">
        <v>0.5456536975797659</v>
      </c>
      <c r="Q50" s="62">
        <v>0.58923654435199191</v>
      </c>
      <c r="R50" s="62">
        <v>0.56261232783770454</v>
      </c>
      <c r="S50" s="13"/>
      <c r="T50" s="12">
        <f t="shared" si="6"/>
        <v>0.60526690526835092</v>
      </c>
      <c r="U50" s="12">
        <f t="shared" si="6"/>
        <v>0.65885560559845735</v>
      </c>
      <c r="V50" s="12">
        <f t="shared" si="6"/>
        <v>0.92921805080398978</v>
      </c>
      <c r="W50" s="12">
        <f t="shared" si="6"/>
        <v>1</v>
      </c>
      <c r="X50" s="12">
        <f t="shared" si="6"/>
        <v>0.63208363304040072</v>
      </c>
      <c r="Y50" s="12">
        <f t="shared" si="6"/>
        <v>0.49933339406514926</v>
      </c>
      <c r="Z50" s="12">
        <f t="shared" si="6"/>
        <v>0.5456536975797659</v>
      </c>
      <c r="AA50" s="12">
        <f t="shared" si="6"/>
        <v>0.58923654435199191</v>
      </c>
      <c r="AB50" s="12">
        <f t="shared" si="6"/>
        <v>0.56261232783770454</v>
      </c>
      <c r="AC50" s="12"/>
      <c r="AD50" s="12"/>
      <c r="AE50" s="12"/>
      <c r="AF50" s="12"/>
    </row>
    <row r="51" spans="1:32" x14ac:dyDescent="0.35">
      <c r="A51" s="1" t="s">
        <v>146</v>
      </c>
      <c r="B51" t="s">
        <v>34</v>
      </c>
      <c r="C51" s="12">
        <f t="shared" si="1"/>
        <v>0.52505884413951287</v>
      </c>
      <c r="D51" s="12">
        <f t="shared" si="2"/>
        <v>0.35429921553420207</v>
      </c>
      <c r="E51" s="12">
        <f t="shared" si="3"/>
        <v>0.3819247850445518</v>
      </c>
      <c r="F51" s="12">
        <f t="shared" si="4"/>
        <v>1</v>
      </c>
      <c r="G51" s="17">
        <f t="shared" si="5"/>
        <v>0.35249211142421355</v>
      </c>
      <c r="J51" s="62">
        <v>0.5397139528484729</v>
      </c>
      <c r="K51" s="62">
        <v>0.35429921553420207</v>
      </c>
      <c r="L51" s="62">
        <v>0.49416033987807673</v>
      </c>
      <c r="M51" s="61">
        <v>1</v>
      </c>
      <c r="N51" s="62">
        <v>0.54827092647634634</v>
      </c>
      <c r="O51" s="62">
        <v>0.48719165309371948</v>
      </c>
      <c r="P51" s="62">
        <v>0.35249211142421355</v>
      </c>
      <c r="Q51" s="62">
        <v>0.34695437486971398</v>
      </c>
      <c r="R51" s="62">
        <v>0.30465964038586474</v>
      </c>
      <c r="S51" s="13"/>
      <c r="T51" s="12">
        <f t="shared" si="6"/>
        <v>0.5397139528484729</v>
      </c>
      <c r="U51" s="12">
        <f t="shared" si="6"/>
        <v>0.35429921553420207</v>
      </c>
      <c r="V51" s="12">
        <f t="shared" si="6"/>
        <v>0.49416033987807673</v>
      </c>
      <c r="W51" s="12">
        <f t="shared" si="6"/>
        <v>1</v>
      </c>
      <c r="X51" s="12">
        <f t="shared" si="6"/>
        <v>0.54827092647634634</v>
      </c>
      <c r="Y51" s="12">
        <f t="shared" si="6"/>
        <v>0.48719165309371948</v>
      </c>
      <c r="Z51" s="12">
        <f t="shared" si="6"/>
        <v>0.35249211142421355</v>
      </c>
      <c r="AA51" s="12">
        <f t="shared" si="6"/>
        <v>0.34695437486971398</v>
      </c>
      <c r="AB51" s="12">
        <f t="shared" si="6"/>
        <v>0.30465964038586474</v>
      </c>
      <c r="AC51" s="12"/>
      <c r="AD51" s="12"/>
      <c r="AE51" s="12"/>
      <c r="AF51" s="12"/>
    </row>
    <row r="52" spans="1:32" x14ac:dyDescent="0.35">
      <c r="A52" s="1" t="s">
        <v>237</v>
      </c>
      <c r="B52" t="s">
        <v>314</v>
      </c>
      <c r="C52" s="12">
        <f t="shared" si="1"/>
        <v>0.52058872794313893</v>
      </c>
      <c r="D52" s="12">
        <f t="shared" si="2"/>
        <v>0.46051704808167382</v>
      </c>
      <c r="E52" s="12">
        <f t="shared" si="3"/>
        <v>0.51609116516253284</v>
      </c>
      <c r="F52" s="12">
        <f t="shared" si="4"/>
        <v>1</v>
      </c>
      <c r="G52" s="17">
        <f t="shared" si="5"/>
        <v>0.46609387177560668</v>
      </c>
      <c r="J52" s="62">
        <v>0.55130111148131278</v>
      </c>
      <c r="K52" s="62">
        <v>0.46051704808167382</v>
      </c>
      <c r="L52" s="62">
        <v>0.63628667492924973</v>
      </c>
      <c r="M52" s="61">
        <v>1</v>
      </c>
      <c r="N52" s="62">
        <v>0.54907813517508863</v>
      </c>
      <c r="O52" s="62">
        <v>0.46138693717301549</v>
      </c>
      <c r="P52" s="62">
        <v>0.46609387177560668</v>
      </c>
      <c r="Q52" s="62">
        <v>0.51391375470283251</v>
      </c>
      <c r="R52" s="62">
        <v>0.39807306585551616</v>
      </c>
      <c r="S52" s="13"/>
      <c r="T52" s="12">
        <f t="shared" si="6"/>
        <v>0.55130111148131278</v>
      </c>
      <c r="U52" s="12">
        <f t="shared" si="6"/>
        <v>0.46051704808167382</v>
      </c>
      <c r="V52" s="12">
        <f t="shared" si="6"/>
        <v>0.63628667492924973</v>
      </c>
      <c r="W52" s="12">
        <f t="shared" ref="W52:AB94" si="7">IF(ISNUMBER(M52)=TRUE,W$5*(M52-W$4)/(W$3-W$4)+(1-W$5)*(1-(M52-W$4)/(W$3-W$4)),"..")</f>
        <v>1</v>
      </c>
      <c r="X52" s="12">
        <f t="shared" si="7"/>
        <v>0.54907813517508863</v>
      </c>
      <c r="Y52" s="12">
        <f t="shared" si="7"/>
        <v>0.46138693717301549</v>
      </c>
      <c r="Z52" s="12">
        <f t="shared" si="7"/>
        <v>0.46609387177560668</v>
      </c>
      <c r="AA52" s="12">
        <f t="shared" si="7"/>
        <v>0.51391375470283251</v>
      </c>
      <c r="AB52" s="12">
        <f t="shared" si="7"/>
        <v>0.39807306585551616</v>
      </c>
      <c r="AC52" s="12"/>
      <c r="AD52" s="12"/>
      <c r="AE52" s="12"/>
      <c r="AF52" s="12"/>
    </row>
    <row r="53" spans="1:32" x14ac:dyDescent="0.35">
      <c r="A53" s="1" t="s">
        <v>238</v>
      </c>
      <c r="B53" t="s">
        <v>302</v>
      </c>
      <c r="C53" s="12">
        <f t="shared" si="1"/>
        <v>0.41536150572814928</v>
      </c>
      <c r="D53" s="12">
        <f t="shared" si="2"/>
        <v>0.34113481129088785</v>
      </c>
      <c r="E53" s="12">
        <f t="shared" si="3"/>
        <v>0.38061513412378295</v>
      </c>
      <c r="F53" s="12">
        <f t="shared" si="4"/>
        <v>1</v>
      </c>
      <c r="G53" s="17">
        <f t="shared" si="5"/>
        <v>0.37345662094834103</v>
      </c>
      <c r="J53" s="62">
        <v>0.39054369738695355</v>
      </c>
      <c r="K53" s="62">
        <v>0.34113481129088785</v>
      </c>
      <c r="L53" s="62">
        <v>0.49280563939860383</v>
      </c>
      <c r="M53" s="61">
        <v>1</v>
      </c>
      <c r="N53" s="62">
        <v>0.42800253903119295</v>
      </c>
      <c r="O53" s="62">
        <v>0.4275382807663014</v>
      </c>
      <c r="P53" s="62">
        <v>0.37345662094834103</v>
      </c>
      <c r="Q53" s="62">
        <v>0.40534571840758477</v>
      </c>
      <c r="R53" s="62">
        <v>0.24369404456516031</v>
      </c>
      <c r="S53" s="13"/>
      <c r="T53" s="12">
        <f t="shared" ref="T53:Y116" si="8">IF(ISNUMBER(J53)=TRUE,T$5*(J53-T$4)/(T$3-T$4)+(1-T$5)*(1-(J53-T$4)/(T$3-T$4)),"..")</f>
        <v>0.39054369738695355</v>
      </c>
      <c r="U53" s="12">
        <f t="shared" si="8"/>
        <v>0.34113481129088785</v>
      </c>
      <c r="V53" s="12">
        <f t="shared" si="8"/>
        <v>0.49280563939860383</v>
      </c>
      <c r="W53" s="12">
        <f t="shared" si="7"/>
        <v>1</v>
      </c>
      <c r="X53" s="12">
        <f t="shared" si="7"/>
        <v>0.42800253903119295</v>
      </c>
      <c r="Y53" s="12">
        <f t="shared" si="7"/>
        <v>0.4275382807663014</v>
      </c>
      <c r="Z53" s="12">
        <f t="shared" si="7"/>
        <v>0.37345662094834103</v>
      </c>
      <c r="AA53" s="12">
        <f t="shared" si="7"/>
        <v>0.40534571840758477</v>
      </c>
      <c r="AB53" s="12">
        <f t="shared" si="7"/>
        <v>0.24369404456516031</v>
      </c>
      <c r="AC53" s="12"/>
      <c r="AD53" s="12"/>
      <c r="AE53" s="12"/>
      <c r="AF53" s="12"/>
    </row>
    <row r="54" spans="1:32" x14ac:dyDescent="0.35">
      <c r="A54" s="1" t="s">
        <v>210</v>
      </c>
      <c r="B54" t="s">
        <v>35</v>
      </c>
      <c r="C54" s="12">
        <f t="shared" si="1"/>
        <v>0.6941639380133191</v>
      </c>
      <c r="D54" s="12">
        <f t="shared" si="2"/>
        <v>0.83404651061160062</v>
      </c>
      <c r="E54" s="12">
        <f t="shared" si="3"/>
        <v>0.80842627865144145</v>
      </c>
      <c r="F54" s="12">
        <f t="shared" si="4"/>
        <v>1</v>
      </c>
      <c r="G54" s="17">
        <f t="shared" si="5"/>
        <v>0.81120501224139352</v>
      </c>
      <c r="J54" s="62">
        <v>0.66236385007941345</v>
      </c>
      <c r="K54" s="62">
        <v>0.83404651061160062</v>
      </c>
      <c r="L54" s="62">
        <v>0.93242532798733058</v>
      </c>
      <c r="M54" s="61">
        <v>1</v>
      </c>
      <c r="N54" s="62">
        <v>0.67377483079488587</v>
      </c>
      <c r="O54" s="62">
        <v>0.74635313316565821</v>
      </c>
      <c r="P54" s="62">
        <v>0.81120501224139352</v>
      </c>
      <c r="Q54" s="62">
        <v>0.77244731075488537</v>
      </c>
      <c r="R54" s="62">
        <v>0.72040619721210863</v>
      </c>
      <c r="S54" s="13"/>
      <c r="T54" s="12">
        <f t="shared" si="8"/>
        <v>0.66236385007941345</v>
      </c>
      <c r="U54" s="12">
        <f t="shared" si="8"/>
        <v>0.83404651061160062</v>
      </c>
      <c r="V54" s="12">
        <f t="shared" si="8"/>
        <v>0.93242532798733058</v>
      </c>
      <c r="W54" s="12">
        <f t="shared" si="7"/>
        <v>1</v>
      </c>
      <c r="X54" s="12">
        <f t="shared" si="7"/>
        <v>0.67377483079488587</v>
      </c>
      <c r="Y54" s="12">
        <f t="shared" si="7"/>
        <v>0.74635313316565821</v>
      </c>
      <c r="Z54" s="12">
        <f t="shared" si="7"/>
        <v>0.81120501224139352</v>
      </c>
      <c r="AA54" s="12">
        <f t="shared" si="7"/>
        <v>0.77244731075488537</v>
      </c>
      <c r="AB54" s="12">
        <f t="shared" si="7"/>
        <v>0.72040619721210863</v>
      </c>
      <c r="AC54" s="12"/>
      <c r="AD54" s="12"/>
      <c r="AE54" s="12"/>
      <c r="AF54" s="12"/>
    </row>
    <row r="55" spans="1:32" x14ac:dyDescent="0.35">
      <c r="A55" s="1" t="s">
        <v>147</v>
      </c>
      <c r="B55" t="s">
        <v>36</v>
      </c>
      <c r="C55" s="12">
        <f t="shared" si="1"/>
        <v>0.50538976652862522</v>
      </c>
      <c r="D55" s="12">
        <f t="shared" si="2"/>
        <v>0.50834479540510746</v>
      </c>
      <c r="E55" s="12">
        <f t="shared" si="3"/>
        <v>0.62743899297567973</v>
      </c>
      <c r="F55" s="12">
        <f t="shared" si="4"/>
        <v>1</v>
      </c>
      <c r="G55" s="17">
        <f t="shared" si="5"/>
        <v>0.46334979616658589</v>
      </c>
      <c r="J55" s="62">
        <v>0.43654905804100336</v>
      </c>
      <c r="K55" s="62">
        <v>0.50834479540510746</v>
      </c>
      <c r="L55" s="62">
        <v>0.9061124319445113</v>
      </c>
      <c r="M55" s="61">
        <v>1</v>
      </c>
      <c r="N55" s="62">
        <v>0.58951669687762576</v>
      </c>
      <c r="O55" s="62">
        <v>0.49010354466724648</v>
      </c>
      <c r="P55" s="62">
        <v>0.46334979616658589</v>
      </c>
      <c r="Q55" s="62">
        <v>0.50139903231011851</v>
      </c>
      <c r="R55" s="62">
        <v>0.47480551467240956</v>
      </c>
      <c r="S55" s="13"/>
      <c r="T55" s="12">
        <f t="shared" si="8"/>
        <v>0.43654905804100336</v>
      </c>
      <c r="U55" s="12">
        <f t="shared" si="8"/>
        <v>0.50834479540510746</v>
      </c>
      <c r="V55" s="12">
        <f t="shared" si="8"/>
        <v>0.9061124319445113</v>
      </c>
      <c r="W55" s="12">
        <f t="shared" si="7"/>
        <v>1</v>
      </c>
      <c r="X55" s="12">
        <f t="shared" si="7"/>
        <v>0.58951669687762576</v>
      </c>
      <c r="Y55" s="12">
        <f t="shared" si="7"/>
        <v>0.49010354466724648</v>
      </c>
      <c r="Z55" s="12">
        <f t="shared" si="7"/>
        <v>0.46334979616658589</v>
      </c>
      <c r="AA55" s="12">
        <f t="shared" si="7"/>
        <v>0.50139903231011851</v>
      </c>
      <c r="AB55" s="12">
        <f t="shared" si="7"/>
        <v>0.47480551467240956</v>
      </c>
      <c r="AC55" s="12"/>
      <c r="AD55" s="12"/>
      <c r="AE55" s="12"/>
      <c r="AF55" s="12"/>
    </row>
    <row r="56" spans="1:32" x14ac:dyDescent="0.35">
      <c r="A56" s="56" t="s">
        <v>148</v>
      </c>
      <c r="B56" t="s">
        <v>37</v>
      </c>
      <c r="C56" s="12">
        <f t="shared" si="1"/>
        <v>0.5897817021822418</v>
      </c>
      <c r="D56" s="12">
        <f t="shared" si="2"/>
        <v>0.45278405537506272</v>
      </c>
      <c r="E56" s="12">
        <f t="shared" si="3"/>
        <v>0.53156433093488742</v>
      </c>
      <c r="F56" s="12">
        <f t="shared" si="4"/>
        <v>0.71250000000000002</v>
      </c>
      <c r="G56" s="17">
        <f t="shared" si="5"/>
        <v>0.48502456165664698</v>
      </c>
      <c r="H56" s="56"/>
      <c r="J56" s="62">
        <v>0.62796837617723777</v>
      </c>
      <c r="K56" s="62">
        <v>0.45278405537506272</v>
      </c>
      <c r="L56" s="62">
        <v>0.75067502231459993</v>
      </c>
      <c r="M56" s="61">
        <v>0.71250000000000002</v>
      </c>
      <c r="N56" s="62">
        <v>0.51563571484379833</v>
      </c>
      <c r="O56" s="62">
        <v>0.62574101552568928</v>
      </c>
      <c r="P56" s="62">
        <v>0.48502456165664698</v>
      </c>
      <c r="Q56" s="62">
        <v>0.41936336399658442</v>
      </c>
      <c r="R56" s="62">
        <v>0.42465460649347786</v>
      </c>
      <c r="S56" s="13"/>
      <c r="T56" s="12">
        <f t="shared" si="8"/>
        <v>0.62796837617723777</v>
      </c>
      <c r="U56" s="12">
        <f t="shared" si="8"/>
        <v>0.45278405537506272</v>
      </c>
      <c r="V56" s="12">
        <f t="shared" si="8"/>
        <v>0.75067502231459993</v>
      </c>
      <c r="W56" s="12">
        <f t="shared" si="7"/>
        <v>0.71250000000000002</v>
      </c>
      <c r="X56" s="12">
        <f t="shared" si="7"/>
        <v>0.51563571484379833</v>
      </c>
      <c r="Y56" s="12">
        <f t="shared" si="7"/>
        <v>0.62574101552568928</v>
      </c>
      <c r="Z56" s="12">
        <f t="shared" si="7"/>
        <v>0.48502456165664698</v>
      </c>
      <c r="AA56" s="12">
        <f t="shared" si="7"/>
        <v>0.41936336399658442</v>
      </c>
      <c r="AB56" s="12">
        <f t="shared" si="7"/>
        <v>0.42465460649347786</v>
      </c>
      <c r="AC56" s="12"/>
      <c r="AD56" s="12"/>
      <c r="AE56" s="12"/>
      <c r="AF56" s="12"/>
    </row>
    <row r="57" spans="1:32" x14ac:dyDescent="0.35">
      <c r="A57" s="1" t="s">
        <v>149</v>
      </c>
      <c r="B57" t="s">
        <v>38</v>
      </c>
      <c r="C57" s="12">
        <f t="shared" si="1"/>
        <v>0.56189832593870903</v>
      </c>
      <c r="D57" s="12">
        <f t="shared" si="2"/>
        <v>0.3719884071093702</v>
      </c>
      <c r="E57" s="12">
        <f t="shared" si="3"/>
        <v>0.55086646496786451</v>
      </c>
      <c r="F57" s="12">
        <f t="shared" si="4"/>
        <v>0.97499999999999998</v>
      </c>
      <c r="G57" s="17">
        <f t="shared" si="5"/>
        <v>0.52792393250661662</v>
      </c>
      <c r="J57" s="62">
        <v>0.64467651994560815</v>
      </c>
      <c r="K57" s="62">
        <v>0.3719884071093702</v>
      </c>
      <c r="L57" s="62">
        <v>0.84767608270620298</v>
      </c>
      <c r="M57" s="61">
        <v>0.97499999999999998</v>
      </c>
      <c r="N57" s="62">
        <v>0.50595954924431508</v>
      </c>
      <c r="O57" s="62">
        <v>0.53505890862620387</v>
      </c>
      <c r="P57" s="62">
        <v>0.52792393250661662</v>
      </c>
      <c r="Q57" s="62">
        <v>0.45066677919950859</v>
      </c>
      <c r="R57" s="62">
        <v>0.3542565329978819</v>
      </c>
      <c r="S57" s="13"/>
      <c r="T57" s="12">
        <f t="shared" si="8"/>
        <v>0.64467651994560815</v>
      </c>
      <c r="U57" s="12">
        <f t="shared" si="8"/>
        <v>0.3719884071093702</v>
      </c>
      <c r="V57" s="12">
        <f t="shared" si="8"/>
        <v>0.84767608270620298</v>
      </c>
      <c r="W57" s="12">
        <f t="shared" si="7"/>
        <v>0.97499999999999998</v>
      </c>
      <c r="X57" s="12">
        <f t="shared" si="7"/>
        <v>0.50595954924431508</v>
      </c>
      <c r="Y57" s="12">
        <f t="shared" si="7"/>
        <v>0.53505890862620387</v>
      </c>
      <c r="Z57" s="12">
        <f t="shared" si="7"/>
        <v>0.52792393250661662</v>
      </c>
      <c r="AA57" s="12">
        <f t="shared" si="7"/>
        <v>0.45066677919950859</v>
      </c>
      <c r="AB57" s="12">
        <f t="shared" si="7"/>
        <v>0.3542565329978819</v>
      </c>
      <c r="AC57" s="12"/>
      <c r="AD57" s="12"/>
      <c r="AE57" s="12"/>
      <c r="AF57" s="12"/>
    </row>
    <row r="58" spans="1:32" x14ac:dyDescent="0.35">
      <c r="A58" s="1" t="s">
        <v>150</v>
      </c>
      <c r="B58" t="s">
        <v>39</v>
      </c>
      <c r="C58" s="12">
        <f t="shared" si="1"/>
        <v>0.36722415367254313</v>
      </c>
      <c r="D58" s="12">
        <f t="shared" si="2"/>
        <v>0.525109775453378</v>
      </c>
      <c r="E58" s="12">
        <f t="shared" si="3"/>
        <v>0.57170250107938447</v>
      </c>
      <c r="F58" s="12">
        <f t="shared" si="4"/>
        <v>0.97499999999999998</v>
      </c>
      <c r="G58" s="17">
        <f t="shared" si="5"/>
        <v>0.47164710246109492</v>
      </c>
      <c r="J58" s="62">
        <v>0.43252120141089817</v>
      </c>
      <c r="K58" s="62">
        <v>0.525109775453378</v>
      </c>
      <c r="L58" s="62">
        <v>0.74340750599709426</v>
      </c>
      <c r="M58" s="61">
        <v>0.97499999999999998</v>
      </c>
      <c r="N58" s="62">
        <v>0.30320910414310998</v>
      </c>
      <c r="O58" s="62">
        <v>0.36594215546362124</v>
      </c>
      <c r="P58" s="62">
        <v>0.47164710246109492</v>
      </c>
      <c r="Q58" s="62">
        <v>0.52112332990356236</v>
      </c>
      <c r="R58" s="62">
        <v>0.45057666733749674</v>
      </c>
      <c r="S58" s="13"/>
      <c r="T58" s="12">
        <f t="shared" si="8"/>
        <v>0.43252120141089817</v>
      </c>
      <c r="U58" s="12">
        <f t="shared" si="8"/>
        <v>0.525109775453378</v>
      </c>
      <c r="V58" s="12">
        <f t="shared" si="8"/>
        <v>0.74340750599709426</v>
      </c>
      <c r="W58" s="12">
        <f t="shared" si="7"/>
        <v>0.97499999999999998</v>
      </c>
      <c r="X58" s="12">
        <f t="shared" si="7"/>
        <v>0.30320910414310998</v>
      </c>
      <c r="Y58" s="12">
        <f t="shared" si="7"/>
        <v>0.36594215546362124</v>
      </c>
      <c r="Z58" s="12">
        <f t="shared" si="7"/>
        <v>0.47164710246109492</v>
      </c>
      <c r="AA58" s="12">
        <f t="shared" si="7"/>
        <v>0.52112332990356236</v>
      </c>
      <c r="AB58" s="12">
        <f t="shared" si="7"/>
        <v>0.45057666733749674</v>
      </c>
      <c r="AC58" s="12"/>
      <c r="AD58" s="12"/>
      <c r="AE58" s="12"/>
      <c r="AF58" s="12"/>
    </row>
    <row r="59" spans="1:32" x14ac:dyDescent="0.35">
      <c r="A59" s="56" t="s">
        <v>151</v>
      </c>
      <c r="B59" t="s">
        <v>40</v>
      </c>
      <c r="C59" s="12">
        <f t="shared" si="1"/>
        <v>0.68327267230881417</v>
      </c>
      <c r="D59" s="12">
        <f t="shared" si="2"/>
        <v>0.62345907663876599</v>
      </c>
      <c r="E59" s="12">
        <f t="shared" si="3"/>
        <v>0.66230011141682332</v>
      </c>
      <c r="F59" s="12">
        <f t="shared" si="4"/>
        <v>1</v>
      </c>
      <c r="G59" s="17">
        <f t="shared" si="5"/>
        <v>0.57008143571712822</v>
      </c>
      <c r="H59" s="56"/>
      <c r="J59" s="62">
        <v>0.70558011063575332</v>
      </c>
      <c r="K59" s="62">
        <v>0.62345907663876599</v>
      </c>
      <c r="L59" s="62">
        <v>0.78800805135430563</v>
      </c>
      <c r="M59" s="61">
        <v>1</v>
      </c>
      <c r="N59" s="62">
        <v>0.70663120524646061</v>
      </c>
      <c r="O59" s="62">
        <v>0.6376067010442289</v>
      </c>
      <c r="P59" s="62">
        <v>0.57008143571712822</v>
      </c>
      <c r="Q59" s="62">
        <v>0.55560203055874124</v>
      </c>
      <c r="R59" s="62">
        <v>0.64329025233742299</v>
      </c>
      <c r="S59" s="13"/>
      <c r="T59" s="12">
        <f t="shared" si="8"/>
        <v>0.70558011063575332</v>
      </c>
      <c r="U59" s="12">
        <f t="shared" si="8"/>
        <v>0.62345907663876599</v>
      </c>
      <c r="V59" s="12">
        <f t="shared" si="8"/>
        <v>0.78800805135430563</v>
      </c>
      <c r="W59" s="12">
        <f t="shared" si="7"/>
        <v>1</v>
      </c>
      <c r="X59" s="12">
        <f t="shared" si="7"/>
        <v>0.70663120524646061</v>
      </c>
      <c r="Y59" s="12">
        <f t="shared" si="7"/>
        <v>0.6376067010442289</v>
      </c>
      <c r="Z59" s="12">
        <f t="shared" si="7"/>
        <v>0.57008143571712822</v>
      </c>
      <c r="AA59" s="12">
        <f t="shared" si="7"/>
        <v>0.55560203055874124</v>
      </c>
      <c r="AB59" s="12">
        <f t="shared" si="7"/>
        <v>0.64329025233742299</v>
      </c>
      <c r="AC59" s="12"/>
      <c r="AD59" s="12"/>
      <c r="AE59" s="12"/>
      <c r="AF59" s="12"/>
    </row>
    <row r="60" spans="1:32" x14ac:dyDescent="0.35">
      <c r="A60" s="1" t="s">
        <v>152</v>
      </c>
      <c r="B60" t="s">
        <v>41</v>
      </c>
      <c r="C60" s="12">
        <f t="shared" si="1"/>
        <v>0.61210388857614595</v>
      </c>
      <c r="D60" s="12">
        <f t="shared" si="2"/>
        <v>0.54834895814605644</v>
      </c>
      <c r="E60" s="12">
        <f t="shared" si="3"/>
        <v>0.55989970709484582</v>
      </c>
      <c r="F60" s="12">
        <f t="shared" si="4"/>
        <v>1</v>
      </c>
      <c r="G60" s="17">
        <f t="shared" si="5"/>
        <v>0.56214574086199343</v>
      </c>
      <c r="J60" s="62">
        <v>0.62346588927551105</v>
      </c>
      <c r="K60" s="62">
        <v>0.54834895814605644</v>
      </c>
      <c r="L60" s="62">
        <v>0.63711652203813895</v>
      </c>
      <c r="M60" s="61">
        <v>1</v>
      </c>
      <c r="N60" s="62">
        <v>0.62694698327998533</v>
      </c>
      <c r="O60" s="62">
        <v>0.58589879317294147</v>
      </c>
      <c r="P60" s="62">
        <v>0.56214574086199343</v>
      </c>
      <c r="Q60" s="62">
        <v>0.54381314755830046</v>
      </c>
      <c r="R60" s="62">
        <v>0.49876945168809778</v>
      </c>
      <c r="S60" s="13"/>
      <c r="T60" s="12">
        <f t="shared" si="8"/>
        <v>0.62346588927551105</v>
      </c>
      <c r="U60" s="12">
        <f t="shared" si="8"/>
        <v>0.54834895814605644</v>
      </c>
      <c r="V60" s="12">
        <f t="shared" si="8"/>
        <v>0.63711652203813895</v>
      </c>
      <c r="W60" s="12">
        <f t="shared" si="7"/>
        <v>1</v>
      </c>
      <c r="X60" s="12">
        <f t="shared" si="7"/>
        <v>0.62694698327998533</v>
      </c>
      <c r="Y60" s="12">
        <f t="shared" si="7"/>
        <v>0.58589879317294147</v>
      </c>
      <c r="Z60" s="12">
        <f t="shared" si="7"/>
        <v>0.56214574086199343</v>
      </c>
      <c r="AA60" s="12">
        <f t="shared" si="7"/>
        <v>0.54381314755830046</v>
      </c>
      <c r="AB60" s="12">
        <f t="shared" si="7"/>
        <v>0.49876945168809778</v>
      </c>
      <c r="AC60" s="12"/>
      <c r="AD60" s="12"/>
      <c r="AE60" s="12"/>
      <c r="AF60" s="12"/>
    </row>
    <row r="61" spans="1:32" x14ac:dyDescent="0.35">
      <c r="A61" s="1" t="s">
        <v>153</v>
      </c>
      <c r="B61" t="s">
        <v>42</v>
      </c>
      <c r="C61" s="12">
        <f t="shared" si="1"/>
        <v>0.73281238916927693</v>
      </c>
      <c r="D61" s="12">
        <f t="shared" si="2"/>
        <v>0.84622218554799966</v>
      </c>
      <c r="E61" s="12">
        <f t="shared" si="3"/>
        <v>0.81668332756882167</v>
      </c>
      <c r="F61" s="12">
        <f t="shared" si="4"/>
        <v>1</v>
      </c>
      <c r="G61" s="17">
        <f t="shared" si="5"/>
        <v>0.80195048070806041</v>
      </c>
      <c r="J61" s="62">
        <v>0.74251183621751327</v>
      </c>
      <c r="K61" s="62">
        <v>0.84622218554799966</v>
      </c>
      <c r="L61" s="62">
        <v>0.92478442478079548</v>
      </c>
      <c r="M61" s="61">
        <v>1</v>
      </c>
      <c r="N61" s="62">
        <v>0.75615796036869709</v>
      </c>
      <c r="O61" s="62">
        <v>0.69976737092162045</v>
      </c>
      <c r="P61" s="62">
        <v>0.80195048070806041</v>
      </c>
      <c r="Q61" s="62">
        <v>0.7865212631987778</v>
      </c>
      <c r="R61" s="62">
        <v>0.73874429472689174</v>
      </c>
      <c r="S61" s="13"/>
      <c r="T61" s="12">
        <f t="shared" si="8"/>
        <v>0.74251183621751327</v>
      </c>
      <c r="U61" s="12">
        <f t="shared" si="8"/>
        <v>0.84622218554799966</v>
      </c>
      <c r="V61" s="12">
        <f t="shared" si="8"/>
        <v>0.92478442478079548</v>
      </c>
      <c r="W61" s="12">
        <f t="shared" si="7"/>
        <v>1</v>
      </c>
      <c r="X61" s="12">
        <f t="shared" si="7"/>
        <v>0.75615796036869709</v>
      </c>
      <c r="Y61" s="12">
        <f t="shared" si="7"/>
        <v>0.69976737092162045</v>
      </c>
      <c r="Z61" s="12">
        <f t="shared" si="7"/>
        <v>0.80195048070806041</v>
      </c>
      <c r="AA61" s="12">
        <f t="shared" si="7"/>
        <v>0.7865212631987778</v>
      </c>
      <c r="AB61" s="12">
        <f t="shared" si="7"/>
        <v>0.73874429472689174</v>
      </c>
      <c r="AC61" s="12"/>
      <c r="AD61" s="12"/>
      <c r="AE61" s="12"/>
      <c r="AF61" s="12"/>
    </row>
    <row r="62" spans="1:32" x14ac:dyDescent="0.35">
      <c r="A62" s="1" t="s">
        <v>154</v>
      </c>
      <c r="B62" t="s">
        <v>43</v>
      </c>
      <c r="C62" s="12">
        <f t="shared" si="1"/>
        <v>0.50763291757734541</v>
      </c>
      <c r="D62" s="12">
        <f t="shared" si="2"/>
        <v>0.65677879386895466</v>
      </c>
      <c r="E62" s="12">
        <f t="shared" si="3"/>
        <v>0.694228565826709</v>
      </c>
      <c r="F62" s="12">
        <f t="shared" si="4"/>
        <v>0.9375</v>
      </c>
      <c r="G62" s="17">
        <f t="shared" si="5"/>
        <v>0.5912081227524425</v>
      </c>
      <c r="J62" s="62">
        <v>0.55860023309625617</v>
      </c>
      <c r="K62" s="62">
        <v>0.65677879386895466</v>
      </c>
      <c r="L62" s="62">
        <v>0.86172199866588384</v>
      </c>
      <c r="M62" s="61">
        <v>0.9375</v>
      </c>
      <c r="N62" s="62">
        <v>0.51286734479890939</v>
      </c>
      <c r="O62" s="62">
        <v>0.4514311748368704</v>
      </c>
      <c r="P62" s="62">
        <v>0.5912081227524425</v>
      </c>
      <c r="Q62" s="62">
        <v>0.61813269642423252</v>
      </c>
      <c r="R62" s="62">
        <v>0.60283100239001086</v>
      </c>
      <c r="S62" s="13"/>
      <c r="T62" s="12">
        <f t="shared" si="8"/>
        <v>0.55860023309625617</v>
      </c>
      <c r="U62" s="12">
        <f t="shared" si="8"/>
        <v>0.65677879386895466</v>
      </c>
      <c r="V62" s="12">
        <f t="shared" si="8"/>
        <v>0.86172199866588384</v>
      </c>
      <c r="W62" s="12">
        <f t="shared" si="7"/>
        <v>0.9375</v>
      </c>
      <c r="X62" s="12">
        <f t="shared" si="7"/>
        <v>0.51286734479890939</v>
      </c>
      <c r="Y62" s="12">
        <f t="shared" si="7"/>
        <v>0.4514311748368704</v>
      </c>
      <c r="Z62" s="12">
        <f t="shared" si="7"/>
        <v>0.5912081227524425</v>
      </c>
      <c r="AA62" s="12">
        <f t="shared" si="7"/>
        <v>0.61813269642423252</v>
      </c>
      <c r="AB62" s="12">
        <f t="shared" si="7"/>
        <v>0.60283100239001086</v>
      </c>
      <c r="AC62" s="12"/>
      <c r="AD62" s="12"/>
      <c r="AE62" s="12"/>
      <c r="AF62" s="12"/>
    </row>
    <row r="63" spans="1:32" x14ac:dyDescent="0.35">
      <c r="A63" s="1" t="s">
        <v>155</v>
      </c>
      <c r="B63" t="s">
        <v>44</v>
      </c>
      <c r="C63" s="12">
        <f t="shared" si="1"/>
        <v>0.46179155900325969</v>
      </c>
      <c r="D63" s="12">
        <f t="shared" si="2"/>
        <v>0.45382472993196693</v>
      </c>
      <c r="E63" s="12">
        <f t="shared" si="3"/>
        <v>0.58619715676824491</v>
      </c>
      <c r="F63" s="12">
        <f t="shared" si="4"/>
        <v>1</v>
      </c>
      <c r="G63" s="17">
        <f t="shared" si="5"/>
        <v>0.51667418815111765</v>
      </c>
      <c r="J63" s="62">
        <v>0.45491618259416772</v>
      </c>
      <c r="K63" s="62">
        <v>0.45382472993196693</v>
      </c>
      <c r="L63" s="62">
        <v>0.78668883068480644</v>
      </c>
      <c r="M63" s="61">
        <v>1</v>
      </c>
      <c r="N63" s="62">
        <v>0.44886390143604843</v>
      </c>
      <c r="O63" s="62">
        <v>0.48159459297956275</v>
      </c>
      <c r="P63" s="62">
        <v>0.51667418815111765</v>
      </c>
      <c r="Q63" s="62">
        <v>0.56246061127851033</v>
      </c>
      <c r="R63" s="62">
        <v>0.40944202834141802</v>
      </c>
      <c r="S63" s="13"/>
      <c r="T63" s="12">
        <f t="shared" si="8"/>
        <v>0.45491618259416772</v>
      </c>
      <c r="U63" s="12">
        <f t="shared" si="8"/>
        <v>0.45382472993196693</v>
      </c>
      <c r="V63" s="12">
        <f t="shared" si="8"/>
        <v>0.78668883068480644</v>
      </c>
      <c r="W63" s="12">
        <f t="shared" si="7"/>
        <v>1</v>
      </c>
      <c r="X63" s="12">
        <f t="shared" si="7"/>
        <v>0.44886390143604843</v>
      </c>
      <c r="Y63" s="12">
        <f t="shared" si="7"/>
        <v>0.48159459297956275</v>
      </c>
      <c r="Z63" s="12">
        <f t="shared" si="7"/>
        <v>0.51667418815111765</v>
      </c>
      <c r="AA63" s="12">
        <f t="shared" si="7"/>
        <v>0.56246061127851033</v>
      </c>
      <c r="AB63" s="12">
        <f t="shared" si="7"/>
        <v>0.40944202834141802</v>
      </c>
      <c r="AC63" s="12"/>
      <c r="AD63" s="12"/>
      <c r="AE63" s="12"/>
      <c r="AF63" s="12"/>
    </row>
    <row r="64" spans="1:32" x14ac:dyDescent="0.35">
      <c r="A64" s="1" t="s">
        <v>156</v>
      </c>
      <c r="B64" t="s">
        <v>45</v>
      </c>
      <c r="C64" s="12">
        <f t="shared" si="1"/>
        <v>0.47814138987301652</v>
      </c>
      <c r="D64" s="12">
        <f t="shared" si="2"/>
        <v>0.29021548461083985</v>
      </c>
      <c r="E64" s="12">
        <f t="shared" si="3"/>
        <v>0.4731681068979095</v>
      </c>
      <c r="F64" s="12">
        <f t="shared" si="4"/>
        <v>0.77750000000000008</v>
      </c>
      <c r="G64" s="17">
        <f t="shared" si="5"/>
        <v>0.441295340596907</v>
      </c>
      <c r="J64" s="62">
        <v>0.48987079054001209</v>
      </c>
      <c r="K64" s="62">
        <v>0.29021548461083985</v>
      </c>
      <c r="L64" s="62">
        <v>0.57982436214670285</v>
      </c>
      <c r="M64" s="61">
        <v>0.77750000000000008</v>
      </c>
      <c r="N64" s="62">
        <v>0.45679095935593461</v>
      </c>
      <c r="O64" s="62">
        <v>0.48776241972310297</v>
      </c>
      <c r="P64" s="62">
        <v>0.441295340596907</v>
      </c>
      <c r="Q64" s="62">
        <v>0.4596396461882804</v>
      </c>
      <c r="R64" s="62">
        <v>0.3800403123587453</v>
      </c>
      <c r="S64" s="13"/>
      <c r="T64" s="12">
        <f t="shared" si="8"/>
        <v>0.48987079054001209</v>
      </c>
      <c r="U64" s="12">
        <f t="shared" si="8"/>
        <v>0.29021548461083985</v>
      </c>
      <c r="V64" s="12">
        <f t="shared" si="8"/>
        <v>0.57982436214670285</v>
      </c>
      <c r="W64" s="12">
        <f t="shared" si="7"/>
        <v>0.77750000000000008</v>
      </c>
      <c r="X64" s="12">
        <f t="shared" si="7"/>
        <v>0.45679095935593461</v>
      </c>
      <c r="Y64" s="12">
        <f t="shared" si="7"/>
        <v>0.48776241972310297</v>
      </c>
      <c r="Z64" s="12">
        <f t="shared" si="7"/>
        <v>0.441295340596907</v>
      </c>
      <c r="AA64" s="12">
        <f t="shared" si="7"/>
        <v>0.4596396461882804</v>
      </c>
      <c r="AB64" s="12">
        <f t="shared" si="7"/>
        <v>0.3800403123587453</v>
      </c>
      <c r="AC64" s="12"/>
      <c r="AD64" s="12"/>
      <c r="AE64" s="12"/>
      <c r="AF64" s="12"/>
    </row>
    <row r="65" spans="1:32" x14ac:dyDescent="0.35">
      <c r="A65" s="1" t="s">
        <v>158</v>
      </c>
      <c r="B65" t="s">
        <v>46</v>
      </c>
      <c r="C65" s="12">
        <f t="shared" si="1"/>
        <v>0.51463600578322211</v>
      </c>
      <c r="D65" s="12">
        <f t="shared" si="2"/>
        <v>0.29270488731162292</v>
      </c>
      <c r="E65" s="12">
        <f t="shared" si="3"/>
        <v>0.51910612142114987</v>
      </c>
      <c r="F65" s="12">
        <f t="shared" si="4"/>
        <v>1</v>
      </c>
      <c r="G65" s="17">
        <f t="shared" si="5"/>
        <v>0.42673131856283408</v>
      </c>
      <c r="J65" s="62">
        <v>0.48088036442419774</v>
      </c>
      <c r="K65" s="62">
        <v>0.29270488731162292</v>
      </c>
      <c r="L65" s="62">
        <v>0.7738764299073474</v>
      </c>
      <c r="M65" s="61">
        <v>1</v>
      </c>
      <c r="N65" s="62">
        <v>0.50035046828659246</v>
      </c>
      <c r="O65" s="62">
        <v>0.56267718463887595</v>
      </c>
      <c r="P65" s="62">
        <v>0.42673131856283408</v>
      </c>
      <c r="Q65" s="62">
        <v>0.46488176880370585</v>
      </c>
      <c r="R65" s="62">
        <v>0.31856016555239636</v>
      </c>
      <c r="S65" s="13"/>
      <c r="T65" s="12">
        <f t="shared" si="8"/>
        <v>0.48088036442419774</v>
      </c>
      <c r="U65" s="12">
        <f t="shared" si="8"/>
        <v>0.29270488731162292</v>
      </c>
      <c r="V65" s="12">
        <f t="shared" si="8"/>
        <v>0.7738764299073474</v>
      </c>
      <c r="W65" s="12">
        <f t="shared" si="7"/>
        <v>1</v>
      </c>
      <c r="X65" s="12">
        <f t="shared" si="7"/>
        <v>0.50035046828659246</v>
      </c>
      <c r="Y65" s="12">
        <f t="shared" si="7"/>
        <v>0.56267718463887595</v>
      </c>
      <c r="Z65" s="12">
        <f t="shared" si="7"/>
        <v>0.42673131856283408</v>
      </c>
      <c r="AA65" s="12">
        <f t="shared" si="7"/>
        <v>0.46488176880370585</v>
      </c>
      <c r="AB65" s="12">
        <f t="shared" si="7"/>
        <v>0.31856016555239636</v>
      </c>
      <c r="AC65" s="12"/>
      <c r="AD65" s="12"/>
      <c r="AE65" s="12"/>
      <c r="AF65" s="12"/>
    </row>
    <row r="66" spans="1:32" x14ac:dyDescent="0.35">
      <c r="A66" s="1" t="s">
        <v>159</v>
      </c>
      <c r="B66" t="s">
        <v>47</v>
      </c>
      <c r="C66" s="12">
        <f t="shared" si="1"/>
        <v>0.47567993258290714</v>
      </c>
      <c r="D66" s="12">
        <f t="shared" si="2"/>
        <v>0.38533382617935719</v>
      </c>
      <c r="E66" s="12">
        <f t="shared" si="3"/>
        <v>0.51648293608301576</v>
      </c>
      <c r="F66" s="12">
        <f t="shared" si="4"/>
        <v>0.91500000000000004</v>
      </c>
      <c r="G66" s="17">
        <f t="shared" si="5"/>
        <v>0.44044430241434301</v>
      </c>
      <c r="J66" s="62">
        <v>0.4929940890867926</v>
      </c>
      <c r="K66" s="62">
        <v>0.38533382617935719</v>
      </c>
      <c r="L66" s="62">
        <v>0.70769298260331603</v>
      </c>
      <c r="M66" s="61">
        <v>0.91500000000000004</v>
      </c>
      <c r="N66" s="62">
        <v>0.49469453984986667</v>
      </c>
      <c r="O66" s="62">
        <v>0.43935116881206221</v>
      </c>
      <c r="P66" s="62">
        <v>0.44044430241434301</v>
      </c>
      <c r="Q66" s="62">
        <v>0.4746243312188923</v>
      </c>
      <c r="R66" s="62">
        <v>0.36713149442683901</v>
      </c>
      <c r="S66" s="13"/>
      <c r="T66" s="12">
        <f t="shared" si="8"/>
        <v>0.4929940890867926</v>
      </c>
      <c r="U66" s="12">
        <f t="shared" si="8"/>
        <v>0.38533382617935719</v>
      </c>
      <c r="V66" s="12">
        <f t="shared" si="8"/>
        <v>0.70769298260331603</v>
      </c>
      <c r="W66" s="12">
        <f t="shared" si="7"/>
        <v>0.91500000000000004</v>
      </c>
      <c r="X66" s="12">
        <f t="shared" si="7"/>
        <v>0.49469453984986667</v>
      </c>
      <c r="Y66" s="12">
        <f t="shared" si="7"/>
        <v>0.43935116881206221</v>
      </c>
      <c r="Z66" s="12">
        <f t="shared" si="7"/>
        <v>0.44044430241434301</v>
      </c>
      <c r="AA66" s="12">
        <f t="shared" si="7"/>
        <v>0.4746243312188923</v>
      </c>
      <c r="AB66" s="12">
        <f t="shared" si="7"/>
        <v>0.36713149442683901</v>
      </c>
      <c r="AC66" s="12"/>
      <c r="AD66" s="12"/>
      <c r="AE66" s="12"/>
      <c r="AF66" s="12"/>
    </row>
    <row r="67" spans="1:32" x14ac:dyDescent="0.35">
      <c r="A67" s="1" t="s">
        <v>160</v>
      </c>
      <c r="B67" t="s">
        <v>48</v>
      </c>
      <c r="C67" s="12">
        <f t="shared" si="1"/>
        <v>0.52858052844969627</v>
      </c>
      <c r="D67" s="12">
        <f t="shared" si="2"/>
        <v>0.28151996116123712</v>
      </c>
      <c r="E67" s="12">
        <f t="shared" si="3"/>
        <v>0.40548337968001708</v>
      </c>
      <c r="F67" s="12">
        <f t="shared" si="4"/>
        <v>1</v>
      </c>
      <c r="G67" s="17">
        <f t="shared" si="5"/>
        <v>0.42264509672979927</v>
      </c>
      <c r="J67" s="62">
        <v>0.54865433873508573</v>
      </c>
      <c r="K67" s="62">
        <v>0.28151996116123712</v>
      </c>
      <c r="L67" s="62">
        <v>0.4767584158237847</v>
      </c>
      <c r="M67" s="61">
        <v>1</v>
      </c>
      <c r="N67" s="62">
        <v>0.55810365836233533</v>
      </c>
      <c r="O67" s="62">
        <v>0.47898358825166787</v>
      </c>
      <c r="P67" s="62">
        <v>0.42264509672979927</v>
      </c>
      <c r="Q67" s="62">
        <v>0.43097238055310993</v>
      </c>
      <c r="R67" s="62">
        <v>0.30871934266315665</v>
      </c>
      <c r="S67" s="13"/>
      <c r="T67" s="12">
        <f t="shared" si="8"/>
        <v>0.54865433873508573</v>
      </c>
      <c r="U67" s="12">
        <f t="shared" si="8"/>
        <v>0.28151996116123712</v>
      </c>
      <c r="V67" s="12">
        <f t="shared" si="8"/>
        <v>0.4767584158237847</v>
      </c>
      <c r="W67" s="12">
        <f t="shared" si="7"/>
        <v>1</v>
      </c>
      <c r="X67" s="12">
        <f t="shared" si="7"/>
        <v>0.55810365836233533</v>
      </c>
      <c r="Y67" s="12">
        <f t="shared" si="7"/>
        <v>0.47898358825166787</v>
      </c>
      <c r="Z67" s="12">
        <f t="shared" si="7"/>
        <v>0.42264509672979927</v>
      </c>
      <c r="AA67" s="12">
        <f t="shared" si="7"/>
        <v>0.43097238055310993</v>
      </c>
      <c r="AB67" s="12">
        <f t="shared" si="7"/>
        <v>0.30871934266315665</v>
      </c>
      <c r="AC67" s="12"/>
      <c r="AD67" s="12"/>
      <c r="AE67" s="12"/>
      <c r="AF67" s="12"/>
    </row>
    <row r="68" spans="1:32" x14ac:dyDescent="0.35">
      <c r="A68" s="1" t="s">
        <v>161</v>
      </c>
      <c r="B68" t="s">
        <v>303</v>
      </c>
      <c r="C68" s="12">
        <f t="shared" si="1"/>
        <v>0.49415023158915022</v>
      </c>
      <c r="D68" s="12">
        <f t="shared" si="2"/>
        <v>0.47039546660588605</v>
      </c>
      <c r="E68" s="12">
        <f t="shared" si="3"/>
        <v>0.60298106817354913</v>
      </c>
      <c r="F68" s="12">
        <f t="shared" si="4"/>
        <v>1</v>
      </c>
      <c r="G68" s="17">
        <f t="shared" si="5"/>
        <v>0.4603708024267868</v>
      </c>
      <c r="J68" s="62">
        <v>0.4508853788668854</v>
      </c>
      <c r="K68" s="62">
        <v>0.47039546660588605</v>
      </c>
      <c r="L68" s="62">
        <v>0.7790317523216912</v>
      </c>
      <c r="M68" s="61">
        <v>1</v>
      </c>
      <c r="N68" s="62">
        <v>0.54203264170284793</v>
      </c>
      <c r="O68" s="62">
        <v>0.48953267419771751</v>
      </c>
      <c r="P68" s="62">
        <v>0.4603708024267868</v>
      </c>
      <c r="Q68" s="62">
        <v>0.56324789637869144</v>
      </c>
      <c r="R68" s="62">
        <v>0.4666635558202647</v>
      </c>
      <c r="S68" s="13"/>
      <c r="T68" s="12">
        <f t="shared" si="8"/>
        <v>0.4508853788668854</v>
      </c>
      <c r="U68" s="12">
        <f t="shared" si="8"/>
        <v>0.47039546660588605</v>
      </c>
      <c r="V68" s="12">
        <f t="shared" si="8"/>
        <v>0.7790317523216912</v>
      </c>
      <c r="W68" s="12">
        <f t="shared" si="7"/>
        <v>1</v>
      </c>
      <c r="X68" s="12">
        <f t="shared" si="7"/>
        <v>0.54203264170284793</v>
      </c>
      <c r="Y68" s="12">
        <f t="shared" si="7"/>
        <v>0.48953267419771751</v>
      </c>
      <c r="Z68" s="12">
        <f t="shared" si="7"/>
        <v>0.4603708024267868</v>
      </c>
      <c r="AA68" s="12">
        <f t="shared" si="7"/>
        <v>0.56324789637869144</v>
      </c>
      <c r="AB68" s="12">
        <f t="shared" si="7"/>
        <v>0.4666635558202647</v>
      </c>
      <c r="AC68" s="12"/>
      <c r="AD68" s="12"/>
      <c r="AE68" s="12"/>
      <c r="AF68" s="12"/>
    </row>
    <row r="69" spans="1:32" x14ac:dyDescent="0.35">
      <c r="A69" s="1" t="s">
        <v>162</v>
      </c>
      <c r="B69" t="s">
        <v>50</v>
      </c>
      <c r="C69" s="12">
        <f t="shared" si="1"/>
        <v>0.46450159742696412</v>
      </c>
      <c r="D69" s="12">
        <f t="shared" si="2"/>
        <v>0.28339599683842859</v>
      </c>
      <c r="E69" s="12">
        <f t="shared" si="3"/>
        <v>0.48238686419227655</v>
      </c>
      <c r="F69" s="12">
        <f t="shared" si="4"/>
        <v>1</v>
      </c>
      <c r="G69" s="17">
        <f t="shared" si="5"/>
        <v>0.34478093022041972</v>
      </c>
      <c r="J69" s="62">
        <v>0.4502916209160473</v>
      </c>
      <c r="K69" s="62">
        <v>0.28339599683842859</v>
      </c>
      <c r="L69" s="62">
        <v>0.69655329785614517</v>
      </c>
      <c r="M69" s="61">
        <v>1</v>
      </c>
      <c r="N69" s="62">
        <v>0.48364416424911921</v>
      </c>
      <c r="O69" s="62">
        <v>0.45956900711572585</v>
      </c>
      <c r="P69" s="62">
        <v>0.34478093022041972</v>
      </c>
      <c r="Q69" s="62">
        <v>0.39303387671934636</v>
      </c>
      <c r="R69" s="62">
        <v>0.35757341800133802</v>
      </c>
      <c r="S69" s="14"/>
      <c r="T69" s="12">
        <f t="shared" si="8"/>
        <v>0.4502916209160473</v>
      </c>
      <c r="U69" s="12">
        <f t="shared" si="8"/>
        <v>0.28339599683842859</v>
      </c>
      <c r="V69" s="12">
        <f t="shared" si="8"/>
        <v>0.69655329785614517</v>
      </c>
      <c r="W69" s="12">
        <f t="shared" si="7"/>
        <v>1</v>
      </c>
      <c r="X69" s="12">
        <f t="shared" si="7"/>
        <v>0.48364416424911921</v>
      </c>
      <c r="Y69" s="12">
        <f t="shared" si="7"/>
        <v>0.45956900711572585</v>
      </c>
      <c r="Z69" s="12">
        <f t="shared" si="7"/>
        <v>0.34478093022041972</v>
      </c>
      <c r="AA69" s="12">
        <f t="shared" si="7"/>
        <v>0.39303387671934636</v>
      </c>
      <c r="AB69" s="12">
        <f t="shared" si="7"/>
        <v>0.35757341800133802</v>
      </c>
    </row>
    <row r="70" spans="1:32" x14ac:dyDescent="0.35">
      <c r="A70" s="1" t="s">
        <v>163</v>
      </c>
      <c r="B70" t="s">
        <v>51</v>
      </c>
      <c r="C70" s="12">
        <f t="shared" si="1"/>
        <v>0.53109783685513268</v>
      </c>
      <c r="D70" s="12">
        <f t="shared" si="2"/>
        <v>0.41387178309774159</v>
      </c>
      <c r="E70" s="12">
        <f t="shared" si="3"/>
        <v>0.55592071578960622</v>
      </c>
      <c r="F70" s="12">
        <f t="shared" si="4"/>
        <v>1</v>
      </c>
      <c r="G70" s="17">
        <f t="shared" si="5"/>
        <v>0.42560250701732932</v>
      </c>
      <c r="J70" s="62">
        <v>0.56560310766904964</v>
      </c>
      <c r="K70" s="62">
        <v>0.41387178309774159</v>
      </c>
      <c r="L70" s="62">
        <v>0.69688930711194641</v>
      </c>
      <c r="M70" s="61">
        <v>1</v>
      </c>
      <c r="N70" s="62">
        <v>0.5808107621746027</v>
      </c>
      <c r="O70" s="62">
        <v>0.44687964072174569</v>
      </c>
      <c r="P70" s="62">
        <v>0.42560250701732932</v>
      </c>
      <c r="Q70" s="62">
        <v>0.54120245871591499</v>
      </c>
      <c r="R70" s="62">
        <v>0.42967038154095716</v>
      </c>
      <c r="S70" s="14"/>
      <c r="T70" s="12">
        <f t="shared" si="8"/>
        <v>0.56560310766904964</v>
      </c>
      <c r="U70" s="12">
        <f t="shared" si="8"/>
        <v>0.41387178309774159</v>
      </c>
      <c r="V70" s="12">
        <f t="shared" si="8"/>
        <v>0.69688930711194641</v>
      </c>
      <c r="W70" s="12">
        <f t="shared" si="7"/>
        <v>1</v>
      </c>
      <c r="X70" s="12">
        <f t="shared" si="7"/>
        <v>0.5808107621746027</v>
      </c>
      <c r="Y70" s="12">
        <f t="shared" si="7"/>
        <v>0.44687964072174569</v>
      </c>
      <c r="Z70" s="12">
        <f t="shared" si="7"/>
        <v>0.42560250701732932</v>
      </c>
      <c r="AA70" s="12">
        <f t="shared" si="7"/>
        <v>0.54120245871591499</v>
      </c>
      <c r="AB70" s="12">
        <f t="shared" si="7"/>
        <v>0.42967038154095716</v>
      </c>
    </row>
    <row r="71" spans="1:32" x14ac:dyDescent="0.35">
      <c r="A71" s="1" t="s">
        <v>164</v>
      </c>
      <c r="B71" t="s">
        <v>52</v>
      </c>
      <c r="C71" s="12">
        <f t="shared" si="1"/>
        <v>0.4496558826485158</v>
      </c>
      <c r="D71" s="12">
        <f t="shared" si="2"/>
        <v>0.55858697383735212</v>
      </c>
      <c r="E71" s="12">
        <f t="shared" si="3"/>
        <v>0.61108465135738854</v>
      </c>
      <c r="F71" s="12">
        <f t="shared" si="4"/>
        <v>1</v>
      </c>
      <c r="G71" s="17">
        <f t="shared" si="5"/>
        <v>0.49936850217023032</v>
      </c>
      <c r="J71" s="62">
        <v>0.48800423642040608</v>
      </c>
      <c r="K71" s="62">
        <v>0.55858697383735212</v>
      </c>
      <c r="L71" s="62">
        <v>0.72999576047181503</v>
      </c>
      <c r="M71" s="61">
        <v>1</v>
      </c>
      <c r="N71" s="62">
        <v>0.47154861713983942</v>
      </c>
      <c r="O71" s="62">
        <v>0.38941479438530197</v>
      </c>
      <c r="P71" s="62">
        <v>0.49936850217023032</v>
      </c>
      <c r="Q71" s="62">
        <v>0.55791428008818655</v>
      </c>
      <c r="R71" s="62">
        <v>0.54534391351216394</v>
      </c>
      <c r="S71" s="14"/>
      <c r="T71" s="12">
        <f t="shared" si="8"/>
        <v>0.48800423642040608</v>
      </c>
      <c r="U71" s="12">
        <f t="shared" si="8"/>
        <v>0.55858697383735212</v>
      </c>
      <c r="V71" s="12">
        <f t="shared" si="8"/>
        <v>0.72999576047181503</v>
      </c>
      <c r="W71" s="12">
        <f t="shared" si="7"/>
        <v>1</v>
      </c>
      <c r="X71" s="12">
        <f t="shared" si="7"/>
        <v>0.47154861713983942</v>
      </c>
      <c r="Y71" s="12">
        <f t="shared" si="7"/>
        <v>0.38941479438530197</v>
      </c>
      <c r="Z71" s="12">
        <f t="shared" si="7"/>
        <v>0.49936850217023032</v>
      </c>
      <c r="AA71" s="12">
        <f t="shared" si="7"/>
        <v>0.55791428008818655</v>
      </c>
      <c r="AB71" s="12">
        <f t="shared" si="7"/>
        <v>0.54534391351216394</v>
      </c>
    </row>
    <row r="72" spans="1:32" x14ac:dyDescent="0.35">
      <c r="A72" s="1" t="s">
        <v>165</v>
      </c>
      <c r="B72" t="s">
        <v>53</v>
      </c>
      <c r="C72" s="12">
        <f t="shared" si="1"/>
        <v>0.53103292808094504</v>
      </c>
      <c r="D72" s="12">
        <f t="shared" si="2"/>
        <v>0.30827277783605944</v>
      </c>
      <c r="E72" s="12">
        <f t="shared" si="3"/>
        <v>0.39372963184478005</v>
      </c>
      <c r="F72" s="12">
        <f t="shared" si="4"/>
        <v>1</v>
      </c>
      <c r="G72" s="17">
        <f t="shared" si="5"/>
        <v>0.43995164950541865</v>
      </c>
      <c r="J72" s="62">
        <v>0.46160345076018877</v>
      </c>
      <c r="K72" s="62">
        <v>0.30827277783605944</v>
      </c>
      <c r="L72" s="62">
        <v>0.47347728969706637</v>
      </c>
      <c r="M72" s="61">
        <v>1</v>
      </c>
      <c r="N72" s="62">
        <v>0.52241893830570385</v>
      </c>
      <c r="O72" s="62">
        <v>0.60907639517694268</v>
      </c>
      <c r="P72" s="62">
        <v>0.43995164950541865</v>
      </c>
      <c r="Q72" s="62">
        <v>0.40419753175875189</v>
      </c>
      <c r="R72" s="62">
        <v>0.30351407407852193</v>
      </c>
      <c r="S72" s="14"/>
      <c r="T72" s="12">
        <f t="shared" si="8"/>
        <v>0.46160345076018877</v>
      </c>
      <c r="U72" s="12">
        <f t="shared" si="8"/>
        <v>0.30827277783605944</v>
      </c>
      <c r="V72" s="12">
        <f t="shared" si="8"/>
        <v>0.47347728969706637</v>
      </c>
      <c r="W72" s="12">
        <f t="shared" si="7"/>
        <v>1</v>
      </c>
      <c r="X72" s="12">
        <f t="shared" si="7"/>
        <v>0.52241893830570385</v>
      </c>
      <c r="Y72" s="12">
        <f t="shared" si="7"/>
        <v>0.60907639517694268</v>
      </c>
      <c r="Z72" s="12">
        <f t="shared" si="7"/>
        <v>0.43995164950541865</v>
      </c>
      <c r="AA72" s="12">
        <f t="shared" si="7"/>
        <v>0.40419753175875189</v>
      </c>
      <c r="AB72" s="12">
        <f t="shared" si="7"/>
        <v>0.30351407407852193</v>
      </c>
    </row>
    <row r="73" spans="1:32" x14ac:dyDescent="0.35">
      <c r="A73" s="1" t="s">
        <v>166</v>
      </c>
      <c r="B73" t="s">
        <v>54</v>
      </c>
      <c r="C73" s="12">
        <f t="shared" ref="C73:C120" si="9">AVERAGE(T73,X73,Y73)</f>
        <v>0.51838372122835696</v>
      </c>
      <c r="D73" s="12">
        <f t="shared" ref="D73:D120" si="10">+U73</f>
        <v>0.32187841994888167</v>
      </c>
      <c r="E73" s="12">
        <f t="shared" ref="E73:E120" si="11">AVERAGE(V73,AA73,AB73)</f>
        <v>0.54632260273019717</v>
      </c>
      <c r="F73" s="12">
        <f t="shared" ref="F73:F120" si="12">+W73</f>
        <v>1</v>
      </c>
      <c r="G73" s="17">
        <f t="shared" ref="G73:G120" si="13">+Z73</f>
        <v>0.41991469868652187</v>
      </c>
      <c r="J73" s="62">
        <v>0.44394670282475124</v>
      </c>
      <c r="K73" s="62">
        <v>0.32187841994888167</v>
      </c>
      <c r="L73" s="62">
        <v>0.81787369358248463</v>
      </c>
      <c r="M73" s="61">
        <v>1</v>
      </c>
      <c r="N73" s="62">
        <v>0.53895847455353185</v>
      </c>
      <c r="O73" s="62">
        <v>0.57224598630678769</v>
      </c>
      <c r="P73" s="62">
        <v>0.41991469868652187</v>
      </c>
      <c r="Q73" s="62">
        <v>0.46588854292380349</v>
      </c>
      <c r="R73" s="62">
        <v>0.35520557168430339</v>
      </c>
      <c r="S73" s="14"/>
      <c r="T73" s="12">
        <f t="shared" si="8"/>
        <v>0.44394670282475124</v>
      </c>
      <c r="U73" s="12">
        <f t="shared" si="8"/>
        <v>0.32187841994888167</v>
      </c>
      <c r="V73" s="12">
        <f t="shared" si="8"/>
        <v>0.81787369358248463</v>
      </c>
      <c r="W73" s="12">
        <f t="shared" si="7"/>
        <v>1</v>
      </c>
      <c r="X73" s="12">
        <f t="shared" si="7"/>
        <v>0.53895847455353185</v>
      </c>
      <c r="Y73" s="12">
        <f t="shared" si="7"/>
        <v>0.57224598630678769</v>
      </c>
      <c r="Z73" s="12">
        <f t="shared" si="7"/>
        <v>0.41991469868652187</v>
      </c>
      <c r="AA73" s="12">
        <f t="shared" si="7"/>
        <v>0.46588854292380349</v>
      </c>
      <c r="AB73" s="12">
        <f t="shared" si="7"/>
        <v>0.35520557168430339</v>
      </c>
    </row>
    <row r="74" spans="1:32" x14ac:dyDescent="0.35">
      <c r="A74" s="1" t="s">
        <v>167</v>
      </c>
      <c r="B74" t="s">
        <v>55</v>
      </c>
      <c r="C74" s="12">
        <f t="shared" si="9"/>
        <v>0.54120773009785783</v>
      </c>
      <c r="D74" s="12">
        <f t="shared" si="10"/>
        <v>0.43891739736888596</v>
      </c>
      <c r="E74" s="12">
        <f t="shared" si="11"/>
        <v>0.62616422866247323</v>
      </c>
      <c r="F74" s="12">
        <f t="shared" si="12"/>
        <v>1</v>
      </c>
      <c r="G74" s="17">
        <f t="shared" si="13"/>
        <v>0.47475676374758491</v>
      </c>
      <c r="J74" s="62">
        <v>0.54708248679104665</v>
      </c>
      <c r="K74" s="62">
        <v>0.43891739736888596</v>
      </c>
      <c r="L74" s="62">
        <v>0.84604533233537205</v>
      </c>
      <c r="M74" s="61">
        <v>1</v>
      </c>
      <c r="N74" s="62">
        <v>0.58552489333484992</v>
      </c>
      <c r="O74" s="62">
        <v>0.4910158101676767</v>
      </c>
      <c r="P74" s="62">
        <v>0.47475676374758491</v>
      </c>
      <c r="Q74" s="62">
        <v>0.5339117659627457</v>
      </c>
      <c r="R74" s="62">
        <v>0.49853558768930217</v>
      </c>
      <c r="S74" s="14"/>
      <c r="T74" s="12">
        <f t="shared" si="8"/>
        <v>0.54708248679104665</v>
      </c>
      <c r="U74" s="12">
        <f t="shared" si="8"/>
        <v>0.43891739736888596</v>
      </c>
      <c r="V74" s="12">
        <f t="shared" si="8"/>
        <v>0.84604533233537205</v>
      </c>
      <c r="W74" s="12">
        <f t="shared" si="7"/>
        <v>1</v>
      </c>
      <c r="X74" s="12">
        <f t="shared" si="7"/>
        <v>0.58552489333484992</v>
      </c>
      <c r="Y74" s="12">
        <f t="shared" si="7"/>
        <v>0.4910158101676767</v>
      </c>
      <c r="Z74" s="12">
        <f t="shared" si="7"/>
        <v>0.47475676374758491</v>
      </c>
      <c r="AA74" s="12">
        <f t="shared" si="7"/>
        <v>0.5339117659627457</v>
      </c>
      <c r="AB74" s="12">
        <f t="shared" si="7"/>
        <v>0.49853558768930217</v>
      </c>
    </row>
    <row r="75" spans="1:32" x14ac:dyDescent="0.35">
      <c r="A75" s="1" t="s">
        <v>168</v>
      </c>
      <c r="B75" t="s">
        <v>56</v>
      </c>
      <c r="C75" s="12">
        <f t="shared" si="9"/>
        <v>0.4828295154145355</v>
      </c>
      <c r="D75" s="12">
        <f t="shared" si="10"/>
        <v>0.47059247856174202</v>
      </c>
      <c r="E75" s="12">
        <f t="shared" si="11"/>
        <v>0.53005064269706814</v>
      </c>
      <c r="F75" s="12">
        <f t="shared" si="12"/>
        <v>1</v>
      </c>
      <c r="G75" s="17">
        <f t="shared" si="13"/>
        <v>0.54299062903438289</v>
      </c>
      <c r="J75" s="62">
        <v>0.54855498168600514</v>
      </c>
      <c r="K75" s="62">
        <v>0.47059247856174202</v>
      </c>
      <c r="L75" s="62">
        <v>0.67306146472347717</v>
      </c>
      <c r="M75" s="61">
        <v>1</v>
      </c>
      <c r="N75" s="62">
        <v>0.45494292575702577</v>
      </c>
      <c r="O75" s="62">
        <v>0.44499063880057566</v>
      </c>
      <c r="P75" s="62">
        <v>0.54299062903438289</v>
      </c>
      <c r="Q75" s="62">
        <v>0.54349306624893334</v>
      </c>
      <c r="R75" s="62">
        <v>0.37359739711879408</v>
      </c>
      <c r="S75" s="14"/>
      <c r="T75" s="12">
        <f t="shared" si="8"/>
        <v>0.54855498168600514</v>
      </c>
      <c r="U75" s="12">
        <f t="shared" si="8"/>
        <v>0.47059247856174202</v>
      </c>
      <c r="V75" s="12">
        <f t="shared" si="8"/>
        <v>0.67306146472347717</v>
      </c>
      <c r="W75" s="12">
        <f t="shared" si="7"/>
        <v>1</v>
      </c>
      <c r="X75" s="12">
        <f t="shared" si="7"/>
        <v>0.45494292575702577</v>
      </c>
      <c r="Y75" s="12">
        <f t="shared" si="7"/>
        <v>0.44499063880057566</v>
      </c>
      <c r="Z75" s="12">
        <f t="shared" si="7"/>
        <v>0.54299062903438289</v>
      </c>
      <c r="AA75" s="12">
        <f t="shared" si="7"/>
        <v>0.54349306624893334</v>
      </c>
      <c r="AB75" s="12">
        <f t="shared" si="7"/>
        <v>0.37359739711879408</v>
      </c>
    </row>
    <row r="76" spans="1:32" x14ac:dyDescent="0.35">
      <c r="A76" s="1" t="s">
        <v>241</v>
      </c>
      <c r="B76" t="s">
        <v>285</v>
      </c>
      <c r="C76" s="12">
        <f t="shared" si="9"/>
        <v>0.36302820027846977</v>
      </c>
      <c r="D76" s="12">
        <f t="shared" si="10"/>
        <v>0.4650965893935991</v>
      </c>
      <c r="E76" s="12">
        <f t="shared" si="11"/>
        <v>0.49374670479235233</v>
      </c>
      <c r="F76" s="12">
        <f t="shared" si="12"/>
        <v>0.6875</v>
      </c>
      <c r="G76" s="17">
        <f t="shared" si="13"/>
        <v>0.45606734635734936</v>
      </c>
      <c r="J76" s="62">
        <v>0.46137233036640096</v>
      </c>
      <c r="K76" s="62">
        <v>0.4650965893935991</v>
      </c>
      <c r="L76" s="62">
        <v>0.82832013061582077</v>
      </c>
      <c r="M76" s="61">
        <v>0.6875</v>
      </c>
      <c r="N76" s="62">
        <v>0.30583554657040846</v>
      </c>
      <c r="O76" s="62">
        <v>0.3218767238986</v>
      </c>
      <c r="P76" s="62">
        <v>0.45606734635734936</v>
      </c>
      <c r="Q76" s="62">
        <v>0.36571123956432899</v>
      </c>
      <c r="R76" s="62">
        <v>0.28720874419690728</v>
      </c>
      <c r="S76" s="14"/>
      <c r="T76" s="12">
        <f t="shared" si="8"/>
        <v>0.46137233036640096</v>
      </c>
      <c r="U76" s="12">
        <f t="shared" si="8"/>
        <v>0.4650965893935991</v>
      </c>
      <c r="V76" s="12">
        <f t="shared" si="8"/>
        <v>0.82832013061582077</v>
      </c>
      <c r="W76" s="12">
        <f t="shared" si="7"/>
        <v>0.6875</v>
      </c>
      <c r="X76" s="12">
        <f t="shared" si="7"/>
        <v>0.30583554657040846</v>
      </c>
      <c r="Y76" s="12">
        <f t="shared" si="7"/>
        <v>0.3218767238986</v>
      </c>
      <c r="Z76" s="12">
        <f t="shared" si="7"/>
        <v>0.45606734635734936</v>
      </c>
      <c r="AA76" s="12">
        <f t="shared" si="7"/>
        <v>0.36571123956432899</v>
      </c>
      <c r="AB76" s="12">
        <f t="shared" si="7"/>
        <v>0.28720874419690728</v>
      </c>
    </row>
    <row r="77" spans="1:32" x14ac:dyDescent="0.35">
      <c r="A77" s="1" t="s">
        <v>169</v>
      </c>
      <c r="B77" t="s">
        <v>57</v>
      </c>
      <c r="C77" s="12">
        <f t="shared" si="9"/>
        <v>0.55591059567886636</v>
      </c>
      <c r="D77" s="12">
        <f t="shared" si="10"/>
        <v>0.41496579554306107</v>
      </c>
      <c r="E77" s="12">
        <f t="shared" si="11"/>
        <v>0.55716765428715298</v>
      </c>
      <c r="F77" s="12">
        <f t="shared" si="12"/>
        <v>1</v>
      </c>
      <c r="G77" s="17">
        <f t="shared" si="13"/>
        <v>0.49585767281866849</v>
      </c>
      <c r="J77" s="62">
        <v>0.61179803630480001</v>
      </c>
      <c r="K77" s="62">
        <v>0.41496579554306107</v>
      </c>
      <c r="L77" s="62">
        <v>0.77437872246406492</v>
      </c>
      <c r="M77" s="61">
        <v>1</v>
      </c>
      <c r="N77" s="62">
        <v>0.53187974549098704</v>
      </c>
      <c r="O77" s="62">
        <v>0.52405400524081203</v>
      </c>
      <c r="P77" s="62">
        <v>0.49585767281866849</v>
      </c>
      <c r="Q77" s="62">
        <v>0.46618167265563282</v>
      </c>
      <c r="R77" s="62">
        <v>0.43094256774176121</v>
      </c>
      <c r="S77" s="14"/>
      <c r="T77" s="12">
        <f t="shared" si="8"/>
        <v>0.61179803630480001</v>
      </c>
      <c r="U77" s="12">
        <f t="shared" si="8"/>
        <v>0.41496579554306107</v>
      </c>
      <c r="V77" s="12">
        <f t="shared" si="8"/>
        <v>0.77437872246406492</v>
      </c>
      <c r="W77" s="12">
        <f t="shared" si="7"/>
        <v>1</v>
      </c>
      <c r="X77" s="12">
        <f t="shared" si="7"/>
        <v>0.53187974549098704</v>
      </c>
      <c r="Y77" s="12">
        <f t="shared" si="7"/>
        <v>0.52405400524081203</v>
      </c>
      <c r="Z77" s="12">
        <f t="shared" si="7"/>
        <v>0.49585767281866849</v>
      </c>
      <c r="AA77" s="12">
        <f t="shared" si="7"/>
        <v>0.46618167265563282</v>
      </c>
      <c r="AB77" s="12">
        <f t="shared" si="7"/>
        <v>0.43094256774176121</v>
      </c>
    </row>
    <row r="78" spans="1:32" x14ac:dyDescent="0.35">
      <c r="A78" s="1" t="s">
        <v>170</v>
      </c>
      <c r="B78" t="s">
        <v>58</v>
      </c>
      <c r="C78" s="12">
        <f t="shared" si="9"/>
        <v>0.85947021754601638</v>
      </c>
      <c r="D78" s="12">
        <f t="shared" si="10"/>
        <v>0.86027354509235732</v>
      </c>
      <c r="E78" s="12">
        <f t="shared" si="11"/>
        <v>0.85390832913878045</v>
      </c>
      <c r="F78" s="12">
        <f t="shared" si="12"/>
        <v>1</v>
      </c>
      <c r="G78" s="17">
        <f t="shared" si="13"/>
        <v>0.87657521136793759</v>
      </c>
      <c r="J78" s="62">
        <v>0.88274059214922351</v>
      </c>
      <c r="K78" s="62">
        <v>0.86027354509235732</v>
      </c>
      <c r="L78" s="62">
        <v>0.89113377428155938</v>
      </c>
      <c r="M78" s="61">
        <v>1</v>
      </c>
      <c r="N78" s="62">
        <v>0.85070193674475991</v>
      </c>
      <c r="O78" s="62">
        <v>0.8449681237440656</v>
      </c>
      <c r="P78" s="62">
        <v>0.87657521136793759</v>
      </c>
      <c r="Q78" s="62">
        <v>0.87146001814398422</v>
      </c>
      <c r="R78" s="62">
        <v>0.79913119499079799</v>
      </c>
      <c r="S78" s="14"/>
      <c r="T78" s="12">
        <f t="shared" si="8"/>
        <v>0.88274059214922351</v>
      </c>
      <c r="U78" s="12">
        <f t="shared" si="8"/>
        <v>0.86027354509235732</v>
      </c>
      <c r="V78" s="12">
        <f t="shared" si="8"/>
        <v>0.89113377428155938</v>
      </c>
      <c r="W78" s="12">
        <f t="shared" si="7"/>
        <v>1</v>
      </c>
      <c r="X78" s="12">
        <f t="shared" si="7"/>
        <v>0.85070193674475991</v>
      </c>
      <c r="Y78" s="12">
        <f t="shared" si="7"/>
        <v>0.8449681237440656</v>
      </c>
      <c r="Z78" s="12">
        <f t="shared" si="7"/>
        <v>0.87657521136793759</v>
      </c>
      <c r="AA78" s="12">
        <f t="shared" si="7"/>
        <v>0.87146001814398422</v>
      </c>
      <c r="AB78" s="12">
        <f t="shared" si="7"/>
        <v>0.79913119499079799</v>
      </c>
    </row>
    <row r="79" spans="1:32" x14ac:dyDescent="0.35">
      <c r="A79" s="1" t="s">
        <v>171</v>
      </c>
      <c r="B79" t="s">
        <v>59</v>
      </c>
      <c r="C79" s="12">
        <f t="shared" si="9"/>
        <v>0.8253439536705881</v>
      </c>
      <c r="D79" s="12">
        <f t="shared" si="10"/>
        <v>0.87605313817707076</v>
      </c>
      <c r="E79" s="12">
        <f t="shared" si="11"/>
        <v>0.80353993295543535</v>
      </c>
      <c r="F79" s="12">
        <f t="shared" si="12"/>
        <v>1</v>
      </c>
      <c r="G79" s="17">
        <f t="shared" si="13"/>
        <v>0.84884047415466157</v>
      </c>
      <c r="J79" s="62">
        <v>0.84948636167026326</v>
      </c>
      <c r="K79" s="62">
        <v>0.87605313817707076</v>
      </c>
      <c r="L79" s="62">
        <v>0.88660978243575794</v>
      </c>
      <c r="M79" s="61">
        <v>1</v>
      </c>
      <c r="N79" s="62">
        <v>0.81331914834223429</v>
      </c>
      <c r="O79" s="62">
        <v>0.81322635099926677</v>
      </c>
      <c r="P79" s="62">
        <v>0.84884047415466157</v>
      </c>
      <c r="Q79" s="62">
        <v>0.78773385092039316</v>
      </c>
      <c r="R79" s="62">
        <v>0.73627616551015485</v>
      </c>
      <c r="S79" s="14"/>
      <c r="T79" s="12">
        <f t="shared" si="8"/>
        <v>0.84948636167026326</v>
      </c>
      <c r="U79" s="12">
        <f t="shared" si="8"/>
        <v>0.87605313817707076</v>
      </c>
      <c r="V79" s="12">
        <f t="shared" si="8"/>
        <v>0.88660978243575794</v>
      </c>
      <c r="W79" s="12">
        <f t="shared" si="7"/>
        <v>1</v>
      </c>
      <c r="X79" s="12">
        <f t="shared" si="7"/>
        <v>0.81331914834223429</v>
      </c>
      <c r="Y79" s="12">
        <f t="shared" si="7"/>
        <v>0.81322635099926677</v>
      </c>
      <c r="Z79" s="12">
        <f t="shared" si="7"/>
        <v>0.84884047415466157</v>
      </c>
      <c r="AA79" s="12">
        <f t="shared" si="7"/>
        <v>0.78773385092039316</v>
      </c>
      <c r="AB79" s="12">
        <f t="shared" si="7"/>
        <v>0.73627616551015485</v>
      </c>
    </row>
    <row r="80" spans="1:32" x14ac:dyDescent="0.35">
      <c r="A80" s="56" t="s">
        <v>172</v>
      </c>
      <c r="B80" t="s">
        <v>60</v>
      </c>
      <c r="C80" s="12">
        <f t="shared" si="9"/>
        <v>0.40108473034142872</v>
      </c>
      <c r="D80" s="12">
        <f t="shared" si="10"/>
        <v>0.38128255401273708</v>
      </c>
      <c r="E80" s="12">
        <f t="shared" si="11"/>
        <v>0.46686861267836699</v>
      </c>
      <c r="F80" s="12">
        <f t="shared" si="12"/>
        <v>1</v>
      </c>
      <c r="G80" s="17">
        <f t="shared" si="13"/>
        <v>0.45218916850329205</v>
      </c>
      <c r="H80" s="56"/>
      <c r="J80" s="62">
        <v>0.31973691725178011</v>
      </c>
      <c r="K80" s="62">
        <v>0.38128255401273708</v>
      </c>
      <c r="L80" s="62">
        <v>0.66560346588949104</v>
      </c>
      <c r="M80" s="61">
        <v>1</v>
      </c>
      <c r="N80" s="62">
        <v>0.47320998306571527</v>
      </c>
      <c r="O80" s="62">
        <v>0.41030729070679078</v>
      </c>
      <c r="P80" s="62">
        <v>0.45218916850329205</v>
      </c>
      <c r="Q80" s="62">
        <v>0.39284533369643432</v>
      </c>
      <c r="R80" s="62">
        <v>0.34215703844917567</v>
      </c>
      <c r="S80" s="14"/>
      <c r="T80" s="12">
        <f t="shared" si="8"/>
        <v>0.31973691725178011</v>
      </c>
      <c r="U80" s="12">
        <f t="shared" si="8"/>
        <v>0.38128255401273708</v>
      </c>
      <c r="V80" s="12">
        <f t="shared" si="8"/>
        <v>0.66560346588949104</v>
      </c>
      <c r="W80" s="12">
        <f t="shared" si="7"/>
        <v>1</v>
      </c>
      <c r="X80" s="12">
        <f t="shared" si="7"/>
        <v>0.47320998306571527</v>
      </c>
      <c r="Y80" s="12">
        <f t="shared" si="7"/>
        <v>0.41030729070679078</v>
      </c>
      <c r="Z80" s="12">
        <f t="shared" si="7"/>
        <v>0.45218916850329205</v>
      </c>
      <c r="AA80" s="12">
        <f t="shared" si="7"/>
        <v>0.39284533369643432</v>
      </c>
      <c r="AB80" s="12">
        <f t="shared" si="7"/>
        <v>0.34215703844917567</v>
      </c>
    </row>
    <row r="81" spans="1:28" x14ac:dyDescent="0.35">
      <c r="A81" s="1" t="s">
        <v>173</v>
      </c>
      <c r="B81" t="s">
        <v>61</v>
      </c>
      <c r="C81" s="12">
        <f t="shared" si="9"/>
        <v>0.48735721662481968</v>
      </c>
      <c r="D81" s="12">
        <f t="shared" si="10"/>
        <v>0.32219496307569551</v>
      </c>
      <c r="E81" s="12">
        <f t="shared" si="11"/>
        <v>0.49907325940835673</v>
      </c>
      <c r="F81" s="12">
        <f t="shared" si="12"/>
        <v>0.1575</v>
      </c>
      <c r="G81" s="17">
        <f t="shared" si="13"/>
        <v>0.4260554030344143</v>
      </c>
      <c r="J81" s="62">
        <v>0.54686800464111041</v>
      </c>
      <c r="K81" s="62">
        <v>0.32219496307569551</v>
      </c>
      <c r="L81" s="62">
        <v>0.58021358227145359</v>
      </c>
      <c r="M81" s="61">
        <v>0.1575</v>
      </c>
      <c r="N81" s="62">
        <v>0.47338053593529933</v>
      </c>
      <c r="O81" s="62">
        <v>0.44182310929804924</v>
      </c>
      <c r="P81" s="62">
        <v>0.4260554030344143</v>
      </c>
      <c r="Q81" s="62">
        <v>0.49904199079723027</v>
      </c>
      <c r="R81" s="62">
        <v>0.41796420515638638</v>
      </c>
      <c r="S81" s="14"/>
      <c r="T81" s="12">
        <f t="shared" si="8"/>
        <v>0.54686800464111041</v>
      </c>
      <c r="U81" s="12">
        <f t="shared" si="8"/>
        <v>0.32219496307569551</v>
      </c>
      <c r="V81" s="12">
        <f t="shared" si="8"/>
        <v>0.58021358227145359</v>
      </c>
      <c r="W81" s="12">
        <f t="shared" si="7"/>
        <v>0.1575</v>
      </c>
      <c r="X81" s="12">
        <f t="shared" si="7"/>
        <v>0.47338053593529933</v>
      </c>
      <c r="Y81" s="12">
        <f t="shared" si="7"/>
        <v>0.44182310929804924</v>
      </c>
      <c r="Z81" s="12">
        <f t="shared" si="7"/>
        <v>0.4260554030344143</v>
      </c>
      <c r="AA81" s="12">
        <f t="shared" si="7"/>
        <v>0.49904199079723027</v>
      </c>
      <c r="AB81" s="12">
        <f t="shared" si="7"/>
        <v>0.41796420515638638</v>
      </c>
    </row>
    <row r="82" spans="1:28" x14ac:dyDescent="0.35">
      <c r="A82" s="56" t="s">
        <v>174</v>
      </c>
      <c r="B82" t="s">
        <v>62</v>
      </c>
      <c r="C82" s="12">
        <f t="shared" si="9"/>
        <v>0.89992588879186342</v>
      </c>
      <c r="D82" s="12">
        <f t="shared" si="10"/>
        <v>0.93397276981464739</v>
      </c>
      <c r="E82" s="12">
        <f t="shared" si="11"/>
        <v>0.87810879923306684</v>
      </c>
      <c r="F82" s="12">
        <f t="shared" si="12"/>
        <v>1</v>
      </c>
      <c r="G82" s="17">
        <f t="shared" si="13"/>
        <v>0.86527726720249165</v>
      </c>
      <c r="H82" s="56"/>
      <c r="J82" s="62">
        <v>0.9384635328105051</v>
      </c>
      <c r="K82" s="62">
        <v>0.93397276981464739</v>
      </c>
      <c r="L82" s="62">
        <v>0.95779255891852855</v>
      </c>
      <c r="M82" s="61">
        <v>1</v>
      </c>
      <c r="N82" s="62">
        <v>0.88102487267529961</v>
      </c>
      <c r="O82" s="62">
        <v>0.88028926088978587</v>
      </c>
      <c r="P82" s="62">
        <v>0.86527726720249165</v>
      </c>
      <c r="Q82" s="62">
        <v>0.85092178202763269</v>
      </c>
      <c r="R82" s="62">
        <v>0.82561205675303917</v>
      </c>
      <c r="S82" s="14"/>
      <c r="T82" s="12">
        <f t="shared" si="8"/>
        <v>0.9384635328105051</v>
      </c>
      <c r="U82" s="12">
        <f t="shared" si="8"/>
        <v>0.93397276981464739</v>
      </c>
      <c r="V82" s="12">
        <f t="shared" si="8"/>
        <v>0.95779255891852855</v>
      </c>
      <c r="W82" s="12">
        <f t="shared" si="7"/>
        <v>1</v>
      </c>
      <c r="X82" s="12">
        <f t="shared" si="7"/>
        <v>0.88102487267529961</v>
      </c>
      <c r="Y82" s="12">
        <f t="shared" si="7"/>
        <v>0.88028926088978587</v>
      </c>
      <c r="Z82" s="12">
        <f t="shared" si="7"/>
        <v>0.86527726720249165</v>
      </c>
      <c r="AA82" s="12">
        <f t="shared" si="7"/>
        <v>0.85092178202763269</v>
      </c>
      <c r="AB82" s="12">
        <f t="shared" si="7"/>
        <v>0.82561205675303917</v>
      </c>
    </row>
    <row r="83" spans="1:28" x14ac:dyDescent="0.35">
      <c r="A83" s="1" t="s">
        <v>175</v>
      </c>
      <c r="B83" t="s">
        <v>63</v>
      </c>
      <c r="C83" s="12">
        <f t="shared" si="9"/>
        <v>0.46128400462215141</v>
      </c>
      <c r="D83" s="12">
        <f t="shared" si="10"/>
        <v>0.33192264687564749</v>
      </c>
      <c r="E83" s="12">
        <f t="shared" si="11"/>
        <v>0.43860433729266607</v>
      </c>
      <c r="F83" s="12">
        <f t="shared" si="12"/>
        <v>6.25E-2</v>
      </c>
      <c r="G83" s="17">
        <f t="shared" si="13"/>
        <v>0.35286888641367542</v>
      </c>
      <c r="J83" s="62">
        <v>0.52967094761352318</v>
      </c>
      <c r="K83" s="62">
        <v>0.33192264687564749</v>
      </c>
      <c r="L83" s="62">
        <v>0.56532875247344161</v>
      </c>
      <c r="M83" s="61">
        <v>6.25E-2</v>
      </c>
      <c r="N83" s="62">
        <v>0.40379408391621407</v>
      </c>
      <c r="O83" s="62">
        <v>0.45038698233671703</v>
      </c>
      <c r="P83" s="62">
        <v>0.35286888641367542</v>
      </c>
      <c r="Q83" s="62">
        <v>0.37086642709014545</v>
      </c>
      <c r="R83" s="62">
        <v>0.37961783231441126</v>
      </c>
      <c r="S83" s="14"/>
      <c r="T83" s="12">
        <f t="shared" si="8"/>
        <v>0.52967094761352318</v>
      </c>
      <c r="U83" s="12">
        <f t="shared" si="8"/>
        <v>0.33192264687564749</v>
      </c>
      <c r="V83" s="12">
        <f t="shared" si="8"/>
        <v>0.56532875247344161</v>
      </c>
      <c r="W83" s="12">
        <f t="shared" si="7"/>
        <v>6.25E-2</v>
      </c>
      <c r="X83" s="12">
        <f t="shared" si="7"/>
        <v>0.40379408391621407</v>
      </c>
      <c r="Y83" s="12">
        <f t="shared" si="7"/>
        <v>0.45038698233671703</v>
      </c>
      <c r="Z83" s="12">
        <f t="shared" si="7"/>
        <v>0.35286888641367542</v>
      </c>
      <c r="AA83" s="12">
        <f t="shared" si="7"/>
        <v>0.37086642709014545</v>
      </c>
      <c r="AB83" s="12">
        <f t="shared" si="7"/>
        <v>0.37961783231441126</v>
      </c>
    </row>
    <row r="84" spans="1:28" x14ac:dyDescent="0.35">
      <c r="A84" s="56" t="s">
        <v>176</v>
      </c>
      <c r="B84" t="s">
        <v>64</v>
      </c>
      <c r="C84" s="12">
        <f t="shared" si="9"/>
        <v>0.57082163224897908</v>
      </c>
      <c r="D84" s="12">
        <f t="shared" si="10"/>
        <v>0.44648375073491831</v>
      </c>
      <c r="E84" s="12">
        <f t="shared" si="11"/>
        <v>0.4815208244803526</v>
      </c>
      <c r="F84" s="12">
        <f t="shared" si="12"/>
        <v>1</v>
      </c>
      <c r="G84" s="17">
        <f t="shared" si="13"/>
        <v>0.52402895631334689</v>
      </c>
      <c r="H84" s="56"/>
      <c r="J84" s="62">
        <v>0.5272863866081704</v>
      </c>
      <c r="K84" s="62">
        <v>0.44648375073491831</v>
      </c>
      <c r="L84" s="62">
        <v>0.6341452458692578</v>
      </c>
      <c r="M84" s="61">
        <v>1</v>
      </c>
      <c r="N84" s="62">
        <v>0.59226487837561104</v>
      </c>
      <c r="O84" s="62">
        <v>0.59291363176315581</v>
      </c>
      <c r="P84" s="62">
        <v>0.52402895631334689</v>
      </c>
      <c r="Q84" s="62">
        <v>0.48231718327422674</v>
      </c>
      <c r="R84" s="62">
        <v>0.32810004429757322</v>
      </c>
      <c r="S84" s="14"/>
      <c r="T84" s="12">
        <f t="shared" si="8"/>
        <v>0.5272863866081704</v>
      </c>
      <c r="U84" s="12">
        <f t="shared" si="8"/>
        <v>0.44648375073491831</v>
      </c>
      <c r="V84" s="12">
        <f t="shared" si="8"/>
        <v>0.6341452458692578</v>
      </c>
      <c r="W84" s="12">
        <f t="shared" si="7"/>
        <v>1</v>
      </c>
      <c r="X84" s="12">
        <f t="shared" si="7"/>
        <v>0.59226487837561104</v>
      </c>
      <c r="Y84" s="12">
        <f t="shared" si="7"/>
        <v>0.59291363176315581</v>
      </c>
      <c r="Z84" s="12">
        <f t="shared" si="7"/>
        <v>0.52402895631334689</v>
      </c>
      <c r="AA84" s="12">
        <f t="shared" si="7"/>
        <v>0.48231718327422674</v>
      </c>
      <c r="AB84" s="12">
        <f t="shared" si="7"/>
        <v>0.32810004429757322</v>
      </c>
    </row>
    <row r="85" spans="1:28" x14ac:dyDescent="0.35">
      <c r="A85" s="1" t="s">
        <v>177</v>
      </c>
      <c r="B85" t="s">
        <v>65</v>
      </c>
      <c r="C85" s="12">
        <f t="shared" si="9"/>
        <v>0.62198761716696349</v>
      </c>
      <c r="D85" s="12">
        <f t="shared" si="10"/>
        <v>0.37858424711624317</v>
      </c>
      <c r="E85" s="12">
        <f t="shared" si="11"/>
        <v>0.45653690394509966</v>
      </c>
      <c r="F85" s="12">
        <f t="shared" si="12"/>
        <v>1</v>
      </c>
      <c r="G85" s="17">
        <f t="shared" si="13"/>
        <v>0.49572592176377517</v>
      </c>
      <c r="J85" s="62">
        <v>0.65015647826122225</v>
      </c>
      <c r="K85" s="62">
        <v>0.37858424711624317</v>
      </c>
      <c r="L85" s="62">
        <v>0.5721199043929257</v>
      </c>
      <c r="M85" s="61">
        <v>1</v>
      </c>
      <c r="N85" s="62">
        <v>0.6538470771259397</v>
      </c>
      <c r="O85" s="62">
        <v>0.56195929611372852</v>
      </c>
      <c r="P85" s="62">
        <v>0.49572592176377517</v>
      </c>
      <c r="Q85" s="62">
        <v>0.44057501359760914</v>
      </c>
      <c r="R85" s="62">
        <v>0.35691579384476413</v>
      </c>
      <c r="S85" s="15"/>
      <c r="T85" s="12">
        <f t="shared" si="8"/>
        <v>0.65015647826122225</v>
      </c>
      <c r="U85" s="12">
        <f t="shared" si="8"/>
        <v>0.37858424711624317</v>
      </c>
      <c r="V85" s="12">
        <f t="shared" si="8"/>
        <v>0.5721199043929257</v>
      </c>
      <c r="W85" s="12">
        <f t="shared" si="7"/>
        <v>1</v>
      </c>
      <c r="X85" s="12">
        <f t="shared" si="7"/>
        <v>0.6538470771259397</v>
      </c>
      <c r="Y85" s="12">
        <f t="shared" si="7"/>
        <v>0.56195929611372852</v>
      </c>
      <c r="Z85" s="12">
        <f t="shared" si="7"/>
        <v>0.49572592176377517</v>
      </c>
      <c r="AA85" s="12">
        <f t="shared" si="7"/>
        <v>0.44057501359760914</v>
      </c>
      <c r="AB85" s="12">
        <f t="shared" si="7"/>
        <v>0.35691579384476413</v>
      </c>
    </row>
    <row r="86" spans="1:28" x14ac:dyDescent="0.35">
      <c r="A86" s="1" t="s">
        <v>178</v>
      </c>
      <c r="B86" t="s">
        <v>66</v>
      </c>
      <c r="C86" s="12">
        <f t="shared" si="9"/>
        <v>0.49559365577144671</v>
      </c>
      <c r="D86" s="12">
        <f t="shared" si="10"/>
        <v>0.46500322863495613</v>
      </c>
      <c r="E86" s="12">
        <f t="shared" si="11"/>
        <v>0.48172112868199291</v>
      </c>
      <c r="F86" s="12">
        <f t="shared" si="12"/>
        <v>0.33</v>
      </c>
      <c r="G86" s="17">
        <f t="shared" si="13"/>
        <v>0.51024455673547819</v>
      </c>
      <c r="J86" s="62">
        <v>0.54917861105832877</v>
      </c>
      <c r="K86" s="62">
        <v>0.46500322863495613</v>
      </c>
      <c r="L86" s="62">
        <v>0.66767106189780867</v>
      </c>
      <c r="M86" s="61">
        <v>0.33</v>
      </c>
      <c r="N86" s="62">
        <v>0.42075296290556591</v>
      </c>
      <c r="O86" s="62">
        <v>0.51684939335044544</v>
      </c>
      <c r="P86" s="62">
        <v>0.51024455673547819</v>
      </c>
      <c r="Q86" s="62">
        <v>0.46708516258160682</v>
      </c>
      <c r="R86" s="62">
        <v>0.31040716156656334</v>
      </c>
      <c r="S86" s="10"/>
      <c r="T86" s="12">
        <f t="shared" si="8"/>
        <v>0.54917861105832877</v>
      </c>
      <c r="U86" s="12">
        <f t="shared" si="8"/>
        <v>0.46500322863495613</v>
      </c>
      <c r="V86" s="12">
        <f t="shared" si="8"/>
        <v>0.66767106189780867</v>
      </c>
      <c r="W86" s="12">
        <f t="shared" si="7"/>
        <v>0.33</v>
      </c>
      <c r="X86" s="12">
        <f t="shared" si="7"/>
        <v>0.42075296290556591</v>
      </c>
      <c r="Y86" s="12">
        <f t="shared" si="7"/>
        <v>0.51684939335044544</v>
      </c>
      <c r="Z86" s="12">
        <f t="shared" si="7"/>
        <v>0.51024455673547819</v>
      </c>
      <c r="AA86" s="12">
        <f t="shared" si="7"/>
        <v>0.46708516258160682</v>
      </c>
      <c r="AB86" s="12">
        <f t="shared" si="7"/>
        <v>0.31040716156656334</v>
      </c>
    </row>
    <row r="87" spans="1:28" x14ac:dyDescent="0.35">
      <c r="A87" s="1" t="s">
        <v>179</v>
      </c>
      <c r="B87" t="s">
        <v>67</v>
      </c>
      <c r="C87" s="12">
        <f t="shared" si="9"/>
        <v>0.6428282501933037</v>
      </c>
      <c r="D87" s="12">
        <f t="shared" si="10"/>
        <v>0.71971903743384336</v>
      </c>
      <c r="E87" s="12">
        <f t="shared" si="11"/>
        <v>0.72866715340900801</v>
      </c>
      <c r="F87" s="12">
        <f t="shared" si="12"/>
        <v>1</v>
      </c>
      <c r="G87" s="17">
        <f t="shared" si="13"/>
        <v>0.60887831155169447</v>
      </c>
      <c r="J87" s="62">
        <v>0.61419132735503712</v>
      </c>
      <c r="K87" s="62">
        <v>0.71971903743384336</v>
      </c>
      <c r="L87" s="62">
        <v>0.92907866405181372</v>
      </c>
      <c r="M87" s="61">
        <v>1</v>
      </c>
      <c r="N87" s="62">
        <v>0.65658307227557466</v>
      </c>
      <c r="O87" s="62">
        <v>0.65771035094929942</v>
      </c>
      <c r="P87" s="62">
        <v>0.60887831155169447</v>
      </c>
      <c r="Q87" s="62">
        <v>0.64093594770608375</v>
      </c>
      <c r="R87" s="62">
        <v>0.61598684846912677</v>
      </c>
      <c r="S87" s="10"/>
      <c r="T87" s="12">
        <f t="shared" si="8"/>
        <v>0.61419132735503712</v>
      </c>
      <c r="U87" s="12">
        <f t="shared" si="8"/>
        <v>0.71971903743384336</v>
      </c>
      <c r="V87" s="12">
        <f t="shared" si="8"/>
        <v>0.92907866405181372</v>
      </c>
      <c r="W87" s="12">
        <f t="shared" si="7"/>
        <v>1</v>
      </c>
      <c r="X87" s="12">
        <f t="shared" si="7"/>
        <v>0.65658307227557466</v>
      </c>
      <c r="Y87" s="12">
        <f t="shared" si="7"/>
        <v>0.65771035094929942</v>
      </c>
      <c r="Z87" s="12">
        <f t="shared" si="7"/>
        <v>0.60887831155169447</v>
      </c>
      <c r="AA87" s="12">
        <f t="shared" si="7"/>
        <v>0.64093594770608375</v>
      </c>
      <c r="AB87" s="12">
        <f t="shared" si="7"/>
        <v>0.61598684846912677</v>
      </c>
    </row>
    <row r="88" spans="1:28" x14ac:dyDescent="0.35">
      <c r="A88" s="1" t="s">
        <v>180</v>
      </c>
      <c r="B88" t="s">
        <v>68</v>
      </c>
      <c r="C88" s="12">
        <f t="shared" si="9"/>
        <v>0.75746201245584999</v>
      </c>
      <c r="D88" s="12">
        <f t="shared" si="10"/>
        <v>0.73782776908564962</v>
      </c>
      <c r="E88" s="12">
        <f t="shared" si="11"/>
        <v>0.74461605884296012</v>
      </c>
      <c r="F88" s="12">
        <f t="shared" si="12"/>
        <v>1</v>
      </c>
      <c r="G88" s="17">
        <f t="shared" si="13"/>
        <v>0.61189532709699423</v>
      </c>
      <c r="J88" s="62">
        <v>0.80278300515483236</v>
      </c>
      <c r="K88" s="62">
        <v>0.73782776908564962</v>
      </c>
      <c r="L88" s="62">
        <v>0.90124365533899253</v>
      </c>
      <c r="M88" s="61">
        <v>1</v>
      </c>
      <c r="N88" s="62">
        <v>0.79309022230818293</v>
      </c>
      <c r="O88" s="62">
        <v>0.676512809904535</v>
      </c>
      <c r="P88" s="62">
        <v>0.61189532709699423</v>
      </c>
      <c r="Q88" s="62">
        <v>0.69206522479813593</v>
      </c>
      <c r="R88" s="62">
        <v>0.64053929639175178</v>
      </c>
      <c r="S88" s="10"/>
      <c r="T88" s="12">
        <f t="shared" si="8"/>
        <v>0.80278300515483236</v>
      </c>
      <c r="U88" s="12">
        <f t="shared" si="8"/>
        <v>0.73782776908564962</v>
      </c>
      <c r="V88" s="12">
        <f t="shared" si="8"/>
        <v>0.90124365533899253</v>
      </c>
      <c r="W88" s="12">
        <f t="shared" si="7"/>
        <v>1</v>
      </c>
      <c r="X88" s="12">
        <f t="shared" si="7"/>
        <v>0.79309022230818293</v>
      </c>
      <c r="Y88" s="12">
        <f t="shared" si="7"/>
        <v>0.676512809904535</v>
      </c>
      <c r="Z88" s="12">
        <f t="shared" si="7"/>
        <v>0.61189532709699423</v>
      </c>
      <c r="AA88" s="12">
        <f t="shared" si="7"/>
        <v>0.69206522479813593</v>
      </c>
      <c r="AB88" s="12">
        <f t="shared" si="7"/>
        <v>0.64053929639175178</v>
      </c>
    </row>
    <row r="89" spans="1:28" x14ac:dyDescent="0.35">
      <c r="A89" s="1" t="s">
        <v>157</v>
      </c>
      <c r="B89" t="s">
        <v>69</v>
      </c>
      <c r="C89" s="12">
        <f t="shared" si="9"/>
        <v>0.69773686128208101</v>
      </c>
      <c r="D89" s="12">
        <f t="shared" si="10"/>
        <v>0.66697451300522903</v>
      </c>
      <c r="E89" s="12">
        <f t="shared" si="11"/>
        <v>0.77443726630819143</v>
      </c>
      <c r="F89" s="12">
        <f t="shared" si="12"/>
        <v>1</v>
      </c>
      <c r="G89" s="17">
        <f t="shared" si="13"/>
        <v>0.72298642720270734</v>
      </c>
      <c r="J89" s="62">
        <v>0.69977059134059083</v>
      </c>
      <c r="K89" s="62">
        <v>0.66697451300522903</v>
      </c>
      <c r="L89" s="62">
        <v>0.88576455724178838</v>
      </c>
      <c r="M89" s="61">
        <v>1</v>
      </c>
      <c r="N89" s="62">
        <v>0.70567278005647727</v>
      </c>
      <c r="O89" s="62">
        <v>0.68776721244917471</v>
      </c>
      <c r="P89" s="62">
        <v>0.72298642720270734</v>
      </c>
      <c r="Q89" s="62">
        <v>0.74035016450176883</v>
      </c>
      <c r="R89" s="62">
        <v>0.69719707718101709</v>
      </c>
      <c r="S89" s="10"/>
      <c r="T89" s="12">
        <f t="shared" si="8"/>
        <v>0.69977059134059083</v>
      </c>
      <c r="U89" s="12">
        <f t="shared" si="8"/>
        <v>0.66697451300522903</v>
      </c>
      <c r="V89" s="12">
        <f t="shared" si="8"/>
        <v>0.88576455724178838</v>
      </c>
      <c r="W89" s="12">
        <f t="shared" si="7"/>
        <v>1</v>
      </c>
      <c r="X89" s="12">
        <f t="shared" si="7"/>
        <v>0.70567278005647727</v>
      </c>
      <c r="Y89" s="12">
        <f t="shared" si="7"/>
        <v>0.68776721244917471</v>
      </c>
      <c r="Z89" s="12">
        <f t="shared" si="7"/>
        <v>0.72298642720270734</v>
      </c>
      <c r="AA89" s="12">
        <f t="shared" si="7"/>
        <v>0.74035016450176883</v>
      </c>
      <c r="AB89" s="12">
        <f t="shared" si="7"/>
        <v>0.69719707718101709</v>
      </c>
    </row>
    <row r="90" spans="1:28" x14ac:dyDescent="0.35">
      <c r="A90" s="1" t="s">
        <v>181</v>
      </c>
      <c r="B90" t="s">
        <v>70</v>
      </c>
      <c r="C90" s="12">
        <f t="shared" si="9"/>
        <v>0.68074140273695083</v>
      </c>
      <c r="D90" s="12">
        <f t="shared" si="10"/>
        <v>0.5764259839932121</v>
      </c>
      <c r="E90" s="12">
        <f t="shared" si="11"/>
        <v>0.70764708291184653</v>
      </c>
      <c r="F90" s="12">
        <f t="shared" si="12"/>
        <v>1</v>
      </c>
      <c r="G90" s="17">
        <f t="shared" si="13"/>
        <v>0.5569356999914622</v>
      </c>
      <c r="J90" s="62">
        <v>0.66333103224804224</v>
      </c>
      <c r="K90" s="62">
        <v>0.5764259839932121</v>
      </c>
      <c r="L90" s="62">
        <v>0.90227447557966656</v>
      </c>
      <c r="M90" s="61">
        <v>1</v>
      </c>
      <c r="N90" s="62">
        <v>0.71992755827887667</v>
      </c>
      <c r="O90" s="62">
        <v>0.65896561768393369</v>
      </c>
      <c r="P90" s="62">
        <v>0.5569356999914622</v>
      </c>
      <c r="Q90" s="62">
        <v>0.64609602814149514</v>
      </c>
      <c r="R90" s="62">
        <v>0.5745707450143781</v>
      </c>
      <c r="S90" s="10"/>
      <c r="T90" s="12">
        <f t="shared" si="8"/>
        <v>0.66333103224804224</v>
      </c>
      <c r="U90" s="12">
        <f t="shared" si="8"/>
        <v>0.5764259839932121</v>
      </c>
      <c r="V90" s="12">
        <f t="shared" si="8"/>
        <v>0.90227447557966656</v>
      </c>
      <c r="W90" s="12">
        <f t="shared" si="7"/>
        <v>1</v>
      </c>
      <c r="X90" s="12">
        <f t="shared" si="7"/>
        <v>0.71992755827887667</v>
      </c>
      <c r="Y90" s="12">
        <f t="shared" si="7"/>
        <v>0.65896561768393369</v>
      </c>
      <c r="Z90" s="12">
        <f t="shared" si="7"/>
        <v>0.5569356999914622</v>
      </c>
      <c r="AA90" s="12">
        <f t="shared" si="7"/>
        <v>0.64609602814149514</v>
      </c>
      <c r="AB90" s="12">
        <f t="shared" si="7"/>
        <v>0.5745707450143781</v>
      </c>
    </row>
    <row r="91" spans="1:28" x14ac:dyDescent="0.35">
      <c r="A91" s="1" t="s">
        <v>182</v>
      </c>
      <c r="B91" t="s">
        <v>71</v>
      </c>
      <c r="C91" s="12">
        <f t="shared" si="9"/>
        <v>0.43831503572555403</v>
      </c>
      <c r="D91" s="12">
        <f t="shared" si="10"/>
        <v>0.42629317383842558</v>
      </c>
      <c r="E91" s="12">
        <f t="shared" si="11"/>
        <v>0.54231507493904629</v>
      </c>
      <c r="F91" s="12">
        <f t="shared" si="12"/>
        <v>0.85250000000000004</v>
      </c>
      <c r="G91" s="17">
        <f t="shared" si="13"/>
        <v>0.48379461871629736</v>
      </c>
      <c r="J91" s="62">
        <v>0.39221775244439588</v>
      </c>
      <c r="K91" s="62">
        <v>0.42629317383842558</v>
      </c>
      <c r="L91" s="62">
        <v>0.76134087291677355</v>
      </c>
      <c r="M91" s="61">
        <v>0.85250000000000004</v>
      </c>
      <c r="N91" s="62">
        <v>0.44108983145885144</v>
      </c>
      <c r="O91" s="62">
        <v>0.48163752327341458</v>
      </c>
      <c r="P91" s="62">
        <v>0.48379461871629736</v>
      </c>
      <c r="Q91" s="62">
        <v>0.53107679050854439</v>
      </c>
      <c r="R91" s="62">
        <v>0.33452756139182099</v>
      </c>
      <c r="S91" s="10"/>
      <c r="T91" s="12">
        <f t="shared" si="8"/>
        <v>0.39221775244439588</v>
      </c>
      <c r="U91" s="12">
        <f t="shared" si="8"/>
        <v>0.42629317383842558</v>
      </c>
      <c r="V91" s="12">
        <f t="shared" si="8"/>
        <v>0.76134087291677355</v>
      </c>
      <c r="W91" s="12">
        <f t="shared" si="7"/>
        <v>0.85250000000000004</v>
      </c>
      <c r="X91" s="12">
        <f t="shared" si="7"/>
        <v>0.44108983145885144</v>
      </c>
      <c r="Y91" s="12">
        <f t="shared" si="7"/>
        <v>0.48163752327341458</v>
      </c>
      <c r="Z91" s="12">
        <f t="shared" si="7"/>
        <v>0.48379461871629736</v>
      </c>
      <c r="AA91" s="12">
        <f t="shared" si="7"/>
        <v>0.53107679050854439</v>
      </c>
      <c r="AB91" s="12">
        <f t="shared" si="7"/>
        <v>0.33452756139182099</v>
      </c>
    </row>
    <row r="92" spans="1:28" x14ac:dyDescent="0.35">
      <c r="A92" s="1" t="s">
        <v>183</v>
      </c>
      <c r="B92" t="s">
        <v>72</v>
      </c>
      <c r="C92" s="12">
        <f t="shared" si="9"/>
        <v>0.53878512319431415</v>
      </c>
      <c r="D92" s="12">
        <f t="shared" si="10"/>
        <v>0.53299530609026213</v>
      </c>
      <c r="E92" s="12">
        <f t="shared" si="11"/>
        <v>0.55404580056072195</v>
      </c>
      <c r="F92" s="12">
        <f t="shared" si="12"/>
        <v>1</v>
      </c>
      <c r="G92" s="17">
        <f t="shared" si="13"/>
        <v>0.56571019344510476</v>
      </c>
      <c r="J92" s="62">
        <v>0.58462591074895731</v>
      </c>
      <c r="K92" s="62">
        <v>0.53299530609026213</v>
      </c>
      <c r="L92" s="62">
        <v>0.66495609287783541</v>
      </c>
      <c r="M92" s="61">
        <v>1</v>
      </c>
      <c r="N92" s="62">
        <v>0.58785545940918194</v>
      </c>
      <c r="O92" s="62">
        <v>0.44387399942480327</v>
      </c>
      <c r="P92" s="62">
        <v>0.56571019344510476</v>
      </c>
      <c r="Q92" s="62">
        <v>0.56492067702456705</v>
      </c>
      <c r="R92" s="62">
        <v>0.43226063177976348</v>
      </c>
      <c r="S92" s="10"/>
      <c r="T92" s="12">
        <f t="shared" si="8"/>
        <v>0.58462591074895731</v>
      </c>
      <c r="U92" s="12">
        <f t="shared" si="8"/>
        <v>0.53299530609026213</v>
      </c>
      <c r="V92" s="12">
        <f t="shared" si="8"/>
        <v>0.66495609287783541</v>
      </c>
      <c r="W92" s="12">
        <f t="shared" si="7"/>
        <v>1</v>
      </c>
      <c r="X92" s="12">
        <f t="shared" si="7"/>
        <v>0.58785545940918194</v>
      </c>
      <c r="Y92" s="12">
        <f t="shared" si="7"/>
        <v>0.44387399942480327</v>
      </c>
      <c r="Z92" s="12">
        <f t="shared" si="7"/>
        <v>0.56571019344510476</v>
      </c>
      <c r="AA92" s="12">
        <f t="shared" si="7"/>
        <v>0.56492067702456705</v>
      </c>
      <c r="AB92" s="12">
        <f t="shared" si="7"/>
        <v>0.43226063177976348</v>
      </c>
    </row>
    <row r="93" spans="1:28" x14ac:dyDescent="0.35">
      <c r="A93" s="1" t="s">
        <v>184</v>
      </c>
      <c r="B93" t="s">
        <v>73</v>
      </c>
      <c r="C93" s="12">
        <f t="shared" si="9"/>
        <v>0.49071265757944033</v>
      </c>
      <c r="D93" s="12">
        <f t="shared" si="10"/>
        <v>0.4291981678173532</v>
      </c>
      <c r="E93" s="12">
        <f t="shared" si="11"/>
        <v>0.57596878040551147</v>
      </c>
      <c r="F93" s="12">
        <f t="shared" si="12"/>
        <v>1</v>
      </c>
      <c r="G93" s="17">
        <f t="shared" si="13"/>
        <v>0.47275442561054304</v>
      </c>
      <c r="J93" s="62">
        <v>0.423963292548037</v>
      </c>
      <c r="K93" s="62">
        <v>0.4291981678173532</v>
      </c>
      <c r="L93" s="62">
        <v>0.8812951846788406</v>
      </c>
      <c r="M93" s="61">
        <v>1</v>
      </c>
      <c r="N93" s="62">
        <v>0.56244309153576943</v>
      </c>
      <c r="O93" s="62">
        <v>0.48573158865451449</v>
      </c>
      <c r="P93" s="62">
        <v>0.47275442561054304</v>
      </c>
      <c r="Q93" s="62">
        <v>0.49104995748873315</v>
      </c>
      <c r="R93" s="62">
        <v>0.35556119904896055</v>
      </c>
      <c r="S93" s="10"/>
      <c r="T93" s="12">
        <f t="shared" si="8"/>
        <v>0.423963292548037</v>
      </c>
      <c r="U93" s="12">
        <f t="shared" si="8"/>
        <v>0.4291981678173532</v>
      </c>
      <c r="V93" s="12">
        <f t="shared" si="8"/>
        <v>0.8812951846788406</v>
      </c>
      <c r="W93" s="12">
        <f t="shared" si="7"/>
        <v>1</v>
      </c>
      <c r="X93" s="12">
        <f t="shared" si="7"/>
        <v>0.56244309153576943</v>
      </c>
      <c r="Y93" s="12">
        <f t="shared" si="7"/>
        <v>0.48573158865451449</v>
      </c>
      <c r="Z93" s="12">
        <f t="shared" si="7"/>
        <v>0.47275442561054304</v>
      </c>
      <c r="AA93" s="12">
        <f t="shared" si="7"/>
        <v>0.49104995748873315</v>
      </c>
      <c r="AB93" s="12">
        <f t="shared" si="7"/>
        <v>0.35556119904896055</v>
      </c>
    </row>
    <row r="94" spans="1:28" x14ac:dyDescent="0.35">
      <c r="A94" s="1" t="s">
        <v>185</v>
      </c>
      <c r="B94" t="s">
        <v>74</v>
      </c>
      <c r="C94" s="12">
        <f t="shared" si="9"/>
        <v>0.48632991243205126</v>
      </c>
      <c r="D94" s="12">
        <f t="shared" si="10"/>
        <v>0.34232878245762338</v>
      </c>
      <c r="E94" s="12">
        <f t="shared" si="11"/>
        <v>0.46297520875902737</v>
      </c>
      <c r="F94" s="12">
        <f t="shared" si="12"/>
        <v>1</v>
      </c>
      <c r="G94" s="17">
        <f t="shared" si="13"/>
        <v>0.37439960938384836</v>
      </c>
      <c r="J94" s="62">
        <v>0.52443344069310893</v>
      </c>
      <c r="K94" s="62">
        <v>0.34232878245762338</v>
      </c>
      <c r="L94" s="62">
        <v>0.59502441953293062</v>
      </c>
      <c r="M94" s="61">
        <v>1</v>
      </c>
      <c r="N94" s="62">
        <v>0.51878801566657917</v>
      </c>
      <c r="O94" s="62">
        <v>0.41576828093646551</v>
      </c>
      <c r="P94" s="62">
        <v>0.37439960938384836</v>
      </c>
      <c r="Q94" s="62">
        <v>0.41358329664579035</v>
      </c>
      <c r="R94" s="62">
        <v>0.38031791009836108</v>
      </c>
      <c r="S94" s="10"/>
      <c r="T94" s="12">
        <f t="shared" si="8"/>
        <v>0.52443344069310893</v>
      </c>
      <c r="U94" s="12">
        <f t="shared" si="8"/>
        <v>0.34232878245762338</v>
      </c>
      <c r="V94" s="12">
        <f t="shared" si="8"/>
        <v>0.59502441953293062</v>
      </c>
      <c r="W94" s="12">
        <f t="shared" si="7"/>
        <v>1</v>
      </c>
      <c r="X94" s="12">
        <f t="shared" si="7"/>
        <v>0.51878801566657917</v>
      </c>
      <c r="Y94" s="12">
        <f t="shared" si="7"/>
        <v>0.41576828093646551</v>
      </c>
      <c r="Z94" s="12">
        <f t="shared" ref="Z94:AB120" si="14">IF(ISNUMBER(P94)=TRUE,Z$5*(P94-Z$4)/(Z$3-Z$4)+(1-Z$5)*(1-(P94-Z$4)/(Z$3-Z$4)),"..")</f>
        <v>0.37439960938384836</v>
      </c>
      <c r="AA94" s="12">
        <f t="shared" si="14"/>
        <v>0.41358329664579035</v>
      </c>
      <c r="AB94" s="12">
        <f t="shared" si="14"/>
        <v>0.38031791009836108</v>
      </c>
    </row>
    <row r="95" spans="1:28" x14ac:dyDescent="0.35">
      <c r="A95" s="1" t="s">
        <v>186</v>
      </c>
      <c r="B95" t="s">
        <v>75</v>
      </c>
      <c r="C95" s="12">
        <f t="shared" si="9"/>
        <v>0.68188113551002927</v>
      </c>
      <c r="D95" s="12">
        <f t="shared" si="10"/>
        <v>0.90953648537887677</v>
      </c>
      <c r="E95" s="12">
        <f t="shared" si="11"/>
        <v>0.86423783326940529</v>
      </c>
      <c r="F95" s="12">
        <f t="shared" si="12"/>
        <v>1</v>
      </c>
      <c r="G95" s="17">
        <f t="shared" si="13"/>
        <v>0.87076065442185069</v>
      </c>
      <c r="J95" s="62">
        <v>0.70227388028788951</v>
      </c>
      <c r="K95" s="62">
        <v>0.90953648537887677</v>
      </c>
      <c r="L95" s="62">
        <v>0.97977844388059709</v>
      </c>
      <c r="M95" s="61">
        <v>1</v>
      </c>
      <c r="N95" s="62">
        <v>0.69558585232336356</v>
      </c>
      <c r="O95" s="62">
        <v>0.64778367391883496</v>
      </c>
      <c r="P95" s="62">
        <v>0.87076065442185069</v>
      </c>
      <c r="Q95" s="62">
        <v>0.81313718252719269</v>
      </c>
      <c r="R95" s="62">
        <v>0.79979787340042596</v>
      </c>
      <c r="S95" s="10"/>
      <c r="T95" s="12">
        <f t="shared" si="8"/>
        <v>0.70227388028788951</v>
      </c>
      <c r="U95" s="12">
        <f t="shared" si="8"/>
        <v>0.90953648537887677</v>
      </c>
      <c r="V95" s="12">
        <f t="shared" si="8"/>
        <v>0.97977844388059709</v>
      </c>
      <c r="W95" s="12">
        <f t="shared" si="8"/>
        <v>1</v>
      </c>
      <c r="X95" s="12">
        <f t="shared" si="8"/>
        <v>0.69558585232336356</v>
      </c>
      <c r="Y95" s="12">
        <f t="shared" si="8"/>
        <v>0.64778367391883496</v>
      </c>
      <c r="Z95" s="12">
        <f t="shared" si="14"/>
        <v>0.87076065442185069</v>
      </c>
      <c r="AA95" s="12">
        <f t="shared" si="14"/>
        <v>0.81313718252719269</v>
      </c>
      <c r="AB95" s="12">
        <f t="shared" si="14"/>
        <v>0.79979787340042596</v>
      </c>
    </row>
    <row r="96" spans="1:28" x14ac:dyDescent="0.35">
      <c r="A96" s="17" t="s">
        <v>187</v>
      </c>
      <c r="B96" t="s">
        <v>76</v>
      </c>
      <c r="C96" s="12">
        <f t="shared" si="9"/>
        <v>0.68171044903382139</v>
      </c>
      <c r="D96" s="12">
        <f t="shared" si="10"/>
        <v>0.63128958359510789</v>
      </c>
      <c r="E96" s="12">
        <f t="shared" si="11"/>
        <v>0.70460507539587558</v>
      </c>
      <c r="F96" s="12">
        <f t="shared" si="12"/>
        <v>1</v>
      </c>
      <c r="G96" s="17">
        <f t="shared" si="13"/>
        <v>0.63103404090539095</v>
      </c>
      <c r="H96" s="17"/>
      <c r="J96" s="62">
        <v>0.63285789438243656</v>
      </c>
      <c r="K96" s="62">
        <v>0.63128958359510789</v>
      </c>
      <c r="L96" s="62">
        <v>0.94811268199081211</v>
      </c>
      <c r="M96" s="61">
        <v>1</v>
      </c>
      <c r="N96" s="62">
        <v>0.74217308656695058</v>
      </c>
      <c r="O96" s="62">
        <v>0.6701003661520768</v>
      </c>
      <c r="P96" s="62">
        <v>0.63103404090539095</v>
      </c>
      <c r="Q96" s="62">
        <v>0.58591122825778219</v>
      </c>
      <c r="R96" s="62">
        <v>0.57979131593903221</v>
      </c>
      <c r="T96" s="12">
        <f t="shared" si="8"/>
        <v>0.63285789438243656</v>
      </c>
      <c r="U96" s="12">
        <f t="shared" si="8"/>
        <v>0.63128958359510789</v>
      </c>
      <c r="V96" s="12">
        <f t="shared" si="8"/>
        <v>0.94811268199081211</v>
      </c>
      <c r="W96" s="12">
        <f t="shared" si="8"/>
        <v>1</v>
      </c>
      <c r="X96" s="12">
        <f t="shared" si="8"/>
        <v>0.74217308656695058</v>
      </c>
      <c r="Y96" s="12">
        <f t="shared" si="8"/>
        <v>0.6701003661520768</v>
      </c>
      <c r="Z96" s="12">
        <f t="shared" si="14"/>
        <v>0.63103404090539095</v>
      </c>
      <c r="AA96" s="12">
        <f t="shared" si="14"/>
        <v>0.58591122825778219</v>
      </c>
      <c r="AB96" s="12">
        <f t="shared" si="14"/>
        <v>0.57979131593903221</v>
      </c>
    </row>
    <row r="97" spans="1:28" x14ac:dyDescent="0.35">
      <c r="A97" s="17" t="s">
        <v>188</v>
      </c>
      <c r="B97" t="s">
        <v>77</v>
      </c>
      <c r="C97" s="12">
        <f t="shared" si="9"/>
        <v>0.62289003657514708</v>
      </c>
      <c r="D97" s="12">
        <f t="shared" si="10"/>
        <v>0.5348418411716751</v>
      </c>
      <c r="E97" s="12">
        <f t="shared" si="11"/>
        <v>0.54111588027043822</v>
      </c>
      <c r="F97" s="12">
        <f t="shared" si="12"/>
        <v>1</v>
      </c>
      <c r="G97" s="17">
        <f t="shared" si="13"/>
        <v>0.54686166558957239</v>
      </c>
      <c r="H97" s="17"/>
      <c r="J97" s="62">
        <v>0.61360706152340549</v>
      </c>
      <c r="K97" s="62">
        <v>0.5348418411716751</v>
      </c>
      <c r="L97" s="62">
        <v>0.49377786644384347</v>
      </c>
      <c r="M97" s="61">
        <v>1</v>
      </c>
      <c r="N97" s="62">
        <v>0.63047475792268259</v>
      </c>
      <c r="O97" s="62">
        <v>0.62458829027935314</v>
      </c>
      <c r="P97" s="62">
        <v>0.54686166558957239</v>
      </c>
      <c r="Q97" s="62">
        <v>0.60674673227026832</v>
      </c>
      <c r="R97" s="62">
        <v>0.52282304209720298</v>
      </c>
      <c r="T97" s="12">
        <f t="shared" si="8"/>
        <v>0.61360706152340549</v>
      </c>
      <c r="U97" s="12">
        <f t="shared" si="8"/>
        <v>0.5348418411716751</v>
      </c>
      <c r="V97" s="12">
        <f t="shared" si="8"/>
        <v>0.49377786644384347</v>
      </c>
      <c r="W97" s="12">
        <f t="shared" si="8"/>
        <v>1</v>
      </c>
      <c r="X97" s="12">
        <f t="shared" si="8"/>
        <v>0.63047475792268259</v>
      </c>
      <c r="Y97" s="12">
        <f t="shared" si="8"/>
        <v>0.62458829027935314</v>
      </c>
      <c r="Z97" s="12">
        <f t="shared" si="14"/>
        <v>0.54686166558957239</v>
      </c>
      <c r="AA97" s="12">
        <f t="shared" si="14"/>
        <v>0.60674673227026832</v>
      </c>
      <c r="AB97" s="12">
        <f t="shared" si="14"/>
        <v>0.52282304209720298</v>
      </c>
    </row>
    <row r="98" spans="1:28" x14ac:dyDescent="0.35">
      <c r="A98" s="17" t="s">
        <v>189</v>
      </c>
      <c r="B98" t="s">
        <v>78</v>
      </c>
      <c r="C98" s="12">
        <f t="shared" si="9"/>
        <v>0.7240173703415671</v>
      </c>
      <c r="D98" s="12">
        <f t="shared" si="10"/>
        <v>0.70917368177344042</v>
      </c>
      <c r="E98" s="12">
        <f t="shared" si="11"/>
        <v>0.71545309162100279</v>
      </c>
      <c r="F98" s="12">
        <f t="shared" si="12"/>
        <v>0.97499999999999998</v>
      </c>
      <c r="G98" s="17">
        <f t="shared" si="13"/>
        <v>0.66249288775707837</v>
      </c>
      <c r="H98" s="17"/>
      <c r="J98" s="62">
        <v>0.70990574354236913</v>
      </c>
      <c r="K98" s="62">
        <v>0.70917368177344042</v>
      </c>
      <c r="L98" s="62">
        <v>0.85162143801491419</v>
      </c>
      <c r="M98" s="61">
        <v>0.97499999999999998</v>
      </c>
      <c r="N98" s="62">
        <v>0.77153857957330196</v>
      </c>
      <c r="O98" s="62">
        <v>0.69060778790903032</v>
      </c>
      <c r="P98" s="62">
        <v>0.66249288775707837</v>
      </c>
      <c r="Q98" s="62">
        <v>0.65966372946816654</v>
      </c>
      <c r="R98" s="62">
        <v>0.63507410737992731</v>
      </c>
      <c r="T98" s="12">
        <f t="shared" si="8"/>
        <v>0.70990574354236913</v>
      </c>
      <c r="U98" s="12">
        <f t="shared" si="8"/>
        <v>0.70917368177344042</v>
      </c>
      <c r="V98" s="12">
        <f t="shared" si="8"/>
        <v>0.85162143801491419</v>
      </c>
      <c r="W98" s="12">
        <f t="shared" si="8"/>
        <v>0.97499999999999998</v>
      </c>
      <c r="X98" s="12">
        <f t="shared" si="8"/>
        <v>0.77153857957330196</v>
      </c>
      <c r="Y98" s="12">
        <f t="shared" si="8"/>
        <v>0.69060778790903032</v>
      </c>
      <c r="Z98" s="12">
        <f t="shared" si="14"/>
        <v>0.66249288775707837</v>
      </c>
      <c r="AA98" s="12">
        <f t="shared" si="14"/>
        <v>0.65966372946816654</v>
      </c>
      <c r="AB98" s="12">
        <f t="shared" si="14"/>
        <v>0.63507410737992731</v>
      </c>
    </row>
    <row r="99" spans="1:28" x14ac:dyDescent="0.35">
      <c r="A99" s="1" t="s">
        <v>190</v>
      </c>
      <c r="B99" t="s">
        <v>79</v>
      </c>
      <c r="C99" s="12">
        <f t="shared" si="9"/>
        <v>0.52772357400803893</v>
      </c>
      <c r="D99" s="12">
        <f t="shared" si="10"/>
        <v>0.47536683739105035</v>
      </c>
      <c r="E99" s="12">
        <f t="shared" si="11"/>
        <v>0.58888232290254072</v>
      </c>
      <c r="F99" s="12">
        <f t="shared" si="12"/>
        <v>1</v>
      </c>
      <c r="G99" s="17">
        <f t="shared" si="13"/>
        <v>0.48344942197744895</v>
      </c>
      <c r="J99" s="62">
        <v>0.5608495354480828</v>
      </c>
      <c r="K99" s="62">
        <v>0.47536683739105035</v>
      </c>
      <c r="L99" s="62">
        <v>0.83521361066715305</v>
      </c>
      <c r="M99" s="61">
        <v>1</v>
      </c>
      <c r="N99" s="62">
        <v>0.53217586815527596</v>
      </c>
      <c r="O99" s="62">
        <v>0.49014531842075815</v>
      </c>
      <c r="P99" s="62">
        <v>0.48344942197744895</v>
      </c>
      <c r="Q99" s="62">
        <v>0.44820743309717354</v>
      </c>
      <c r="R99" s="62">
        <v>0.48322592494329547</v>
      </c>
      <c r="T99" s="12">
        <f t="shared" si="8"/>
        <v>0.5608495354480828</v>
      </c>
      <c r="U99" s="12">
        <f t="shared" si="8"/>
        <v>0.47536683739105035</v>
      </c>
      <c r="V99" s="12">
        <f t="shared" si="8"/>
        <v>0.83521361066715305</v>
      </c>
      <c r="W99" s="12">
        <f t="shared" si="8"/>
        <v>1</v>
      </c>
      <c r="X99" s="12">
        <f t="shared" si="8"/>
        <v>0.53217586815527596</v>
      </c>
      <c r="Y99" s="12">
        <f t="shared" si="8"/>
        <v>0.49014531842075815</v>
      </c>
      <c r="Z99" s="12">
        <f t="shared" si="14"/>
        <v>0.48344942197744895</v>
      </c>
      <c r="AA99" s="12">
        <f t="shared" si="14"/>
        <v>0.44820743309717354</v>
      </c>
      <c r="AB99" s="12">
        <f t="shared" si="14"/>
        <v>0.48322592494329547</v>
      </c>
    </row>
    <row r="100" spans="1:28" x14ac:dyDescent="0.35">
      <c r="A100" s="1" t="s">
        <v>239</v>
      </c>
      <c r="B100" t="s">
        <v>315</v>
      </c>
      <c r="C100" s="12">
        <f t="shared" si="9"/>
        <v>0.61552810465419727</v>
      </c>
      <c r="D100" s="12">
        <f t="shared" si="10"/>
        <v>0.68705996440400896</v>
      </c>
      <c r="E100" s="12">
        <f t="shared" si="11"/>
        <v>0.71792285611489914</v>
      </c>
      <c r="F100" s="12">
        <f t="shared" si="12"/>
        <v>1</v>
      </c>
      <c r="G100" s="17">
        <f t="shared" si="13"/>
        <v>0.61211547449903203</v>
      </c>
      <c r="J100" s="62">
        <v>0.67623118616690991</v>
      </c>
      <c r="K100" s="62">
        <v>0.68705996440400896</v>
      </c>
      <c r="L100" s="62">
        <v>0.83348218785420802</v>
      </c>
      <c r="M100" s="61">
        <v>1</v>
      </c>
      <c r="N100" s="62">
        <v>0.74547400427717636</v>
      </c>
      <c r="O100" s="62">
        <v>0.42487912351850537</v>
      </c>
      <c r="P100" s="62">
        <v>0.61211547449903203</v>
      </c>
      <c r="Q100" s="62">
        <v>0.73590317773821634</v>
      </c>
      <c r="R100" s="62">
        <v>0.58438320275227296</v>
      </c>
      <c r="T100" s="12">
        <f t="shared" si="8"/>
        <v>0.67623118616690991</v>
      </c>
      <c r="U100" s="12">
        <f t="shared" si="8"/>
        <v>0.68705996440400896</v>
      </c>
      <c r="V100" s="12">
        <f t="shared" si="8"/>
        <v>0.83348218785420802</v>
      </c>
      <c r="W100" s="12">
        <f t="shared" si="8"/>
        <v>1</v>
      </c>
      <c r="X100" s="12">
        <f t="shared" si="8"/>
        <v>0.74547400427717636</v>
      </c>
      <c r="Y100" s="12">
        <f t="shared" si="8"/>
        <v>0.42487912351850537</v>
      </c>
      <c r="Z100" s="12">
        <f t="shared" si="14"/>
        <v>0.61211547449903203</v>
      </c>
      <c r="AA100" s="12">
        <f t="shared" si="14"/>
        <v>0.73590317773821634</v>
      </c>
      <c r="AB100" s="12">
        <f t="shared" si="14"/>
        <v>0.58438320275227296</v>
      </c>
    </row>
    <row r="101" spans="1:28" x14ac:dyDescent="0.35">
      <c r="A101" s="1" t="s">
        <v>240</v>
      </c>
      <c r="B101" t="s">
        <v>316</v>
      </c>
      <c r="C101" s="12">
        <f t="shared" si="9"/>
        <v>0.60474209611837804</v>
      </c>
      <c r="D101" s="12">
        <f t="shared" si="10"/>
        <v>0.65510712906780333</v>
      </c>
      <c r="E101" s="12">
        <f t="shared" si="11"/>
        <v>0.68754413541977344</v>
      </c>
      <c r="F101" s="12">
        <f t="shared" si="12"/>
        <v>1</v>
      </c>
      <c r="G101" s="17">
        <f t="shared" si="13"/>
        <v>0.57602822897876982</v>
      </c>
      <c r="J101" s="62">
        <v>0.62025422569940103</v>
      </c>
      <c r="K101" s="62">
        <v>0.65510712906780333</v>
      </c>
      <c r="L101" s="62">
        <v>0.80100110483345721</v>
      </c>
      <c r="M101" s="61">
        <v>1</v>
      </c>
      <c r="N101" s="62">
        <v>0.67582850910330206</v>
      </c>
      <c r="O101" s="62">
        <v>0.51814355355243102</v>
      </c>
      <c r="P101" s="62">
        <v>0.57602822897876982</v>
      </c>
      <c r="Q101" s="62">
        <v>0.67552791807020063</v>
      </c>
      <c r="R101" s="62">
        <v>0.58610338335566226</v>
      </c>
      <c r="T101" s="12">
        <f t="shared" si="8"/>
        <v>0.62025422569940103</v>
      </c>
      <c r="U101" s="12">
        <f t="shared" si="8"/>
        <v>0.65510712906780333</v>
      </c>
      <c r="V101" s="12">
        <f t="shared" si="8"/>
        <v>0.80100110483345721</v>
      </c>
      <c r="W101" s="12">
        <f t="shared" si="8"/>
        <v>1</v>
      </c>
      <c r="X101" s="12">
        <f t="shared" si="8"/>
        <v>0.67582850910330206</v>
      </c>
      <c r="Y101" s="12">
        <f t="shared" si="8"/>
        <v>0.51814355355243102</v>
      </c>
      <c r="Z101" s="12">
        <f t="shared" si="14"/>
        <v>0.57602822897876982</v>
      </c>
      <c r="AA101" s="12">
        <f t="shared" si="14"/>
        <v>0.67552791807020063</v>
      </c>
      <c r="AB101" s="12">
        <f t="shared" si="14"/>
        <v>0.58610338335566226</v>
      </c>
    </row>
    <row r="102" spans="1:28" x14ac:dyDescent="0.35">
      <c r="A102" s="1" t="s">
        <v>244</v>
      </c>
      <c r="B102" t="s">
        <v>317</v>
      </c>
      <c r="C102" s="12">
        <f t="shared" si="9"/>
        <v>0.58863100082732078</v>
      </c>
      <c r="D102" s="12">
        <f t="shared" si="10"/>
        <v>0.6762984250473314</v>
      </c>
      <c r="E102" s="12">
        <f t="shared" si="11"/>
        <v>0.64830297265378223</v>
      </c>
      <c r="F102" s="12">
        <f t="shared" si="12"/>
        <v>1</v>
      </c>
      <c r="G102" s="17">
        <f t="shared" si="13"/>
        <v>0.52128503662733061</v>
      </c>
      <c r="J102" s="62">
        <v>0.56865514849992438</v>
      </c>
      <c r="K102" s="62">
        <v>0.6762984250473314</v>
      </c>
      <c r="L102" s="62">
        <v>0.77533956280016736</v>
      </c>
      <c r="M102" s="61">
        <v>1</v>
      </c>
      <c r="N102" s="62">
        <v>0.70371498078300121</v>
      </c>
      <c r="O102" s="62">
        <v>0.49352287319903676</v>
      </c>
      <c r="P102" s="62">
        <v>0.52128503662733061</v>
      </c>
      <c r="Q102" s="62">
        <v>0.57031588552750279</v>
      </c>
      <c r="R102" s="62">
        <v>0.59925346963367665</v>
      </c>
      <c r="T102" s="12">
        <f t="shared" si="8"/>
        <v>0.56865514849992438</v>
      </c>
      <c r="U102" s="12">
        <f t="shared" si="8"/>
        <v>0.6762984250473314</v>
      </c>
      <c r="V102" s="12">
        <f t="shared" si="8"/>
        <v>0.77533956280016736</v>
      </c>
      <c r="W102" s="12">
        <f t="shared" si="8"/>
        <v>1</v>
      </c>
      <c r="X102" s="12">
        <f t="shared" si="8"/>
        <v>0.70371498078300121</v>
      </c>
      <c r="Y102" s="12">
        <f t="shared" si="8"/>
        <v>0.49352287319903676</v>
      </c>
      <c r="Z102" s="12">
        <f t="shared" si="14"/>
        <v>0.52128503662733061</v>
      </c>
      <c r="AA102" s="12">
        <f t="shared" si="14"/>
        <v>0.57031588552750279</v>
      </c>
      <c r="AB102" s="12">
        <f t="shared" si="14"/>
        <v>0.59925346963367665</v>
      </c>
    </row>
    <row r="103" spans="1:28" x14ac:dyDescent="0.35">
      <c r="A103" s="56" t="s">
        <v>242</v>
      </c>
      <c r="B103" t="s">
        <v>318</v>
      </c>
      <c r="C103" s="12">
        <f t="shared" si="9"/>
        <v>0.44963752052664246</v>
      </c>
      <c r="D103" s="12">
        <f t="shared" si="10"/>
        <v>0.57063688954431058</v>
      </c>
      <c r="E103" s="12">
        <f t="shared" si="11"/>
        <v>0.58450071618514066</v>
      </c>
      <c r="F103" s="12">
        <f t="shared" si="12"/>
        <v>1</v>
      </c>
      <c r="G103" s="17">
        <f t="shared" si="13"/>
        <v>0.47515842652897622</v>
      </c>
      <c r="H103" s="56"/>
      <c r="J103" s="62">
        <v>0.46862524385856924</v>
      </c>
      <c r="K103" s="62">
        <v>0.57063688954431058</v>
      </c>
      <c r="L103" s="62">
        <v>0.73517280199960233</v>
      </c>
      <c r="M103" s="61">
        <v>1</v>
      </c>
      <c r="N103" s="62">
        <v>0.52137530200251325</v>
      </c>
      <c r="O103" s="62">
        <v>0.35891201571884473</v>
      </c>
      <c r="P103" s="62">
        <v>0.47515842652897622</v>
      </c>
      <c r="Q103" s="62">
        <v>0.50162723249887098</v>
      </c>
      <c r="R103" s="62">
        <v>0.51670211405694844</v>
      </c>
      <c r="T103" s="12">
        <f t="shared" si="8"/>
        <v>0.46862524385856924</v>
      </c>
      <c r="U103" s="12">
        <f t="shared" si="8"/>
        <v>0.57063688954431058</v>
      </c>
      <c r="V103" s="12">
        <f t="shared" si="8"/>
        <v>0.73517280199960233</v>
      </c>
      <c r="W103" s="12">
        <f t="shared" si="8"/>
        <v>1</v>
      </c>
      <c r="X103" s="12">
        <f t="shared" si="8"/>
        <v>0.52137530200251325</v>
      </c>
      <c r="Y103" s="12">
        <f t="shared" si="8"/>
        <v>0.35891201571884473</v>
      </c>
      <c r="Z103" s="12">
        <f t="shared" si="14"/>
        <v>0.47515842652897622</v>
      </c>
      <c r="AA103" s="12">
        <f t="shared" si="14"/>
        <v>0.50162723249887098</v>
      </c>
      <c r="AB103" s="12">
        <f t="shared" si="14"/>
        <v>0.51670211405694844</v>
      </c>
    </row>
    <row r="104" spans="1:28" x14ac:dyDescent="0.35">
      <c r="A104" s="1" t="s">
        <v>191</v>
      </c>
      <c r="B104" t="s">
        <v>80</v>
      </c>
      <c r="C104" s="12">
        <f t="shared" si="9"/>
        <v>0.8689603491954202</v>
      </c>
      <c r="D104" s="12">
        <f t="shared" si="10"/>
        <v>0.91357546959199665</v>
      </c>
      <c r="E104" s="12">
        <f t="shared" si="11"/>
        <v>0.83857872121746035</v>
      </c>
      <c r="F104" s="12">
        <f t="shared" si="12"/>
        <v>1</v>
      </c>
      <c r="G104" s="17">
        <f t="shared" si="13"/>
        <v>0.8502453270334982</v>
      </c>
      <c r="J104" s="62">
        <v>0.88167138824315561</v>
      </c>
      <c r="K104" s="62">
        <v>0.91357546959199665</v>
      </c>
      <c r="L104" s="62">
        <v>0.90563903444716476</v>
      </c>
      <c r="M104" s="61">
        <v>1</v>
      </c>
      <c r="N104" s="62">
        <v>0.87064469342088335</v>
      </c>
      <c r="O104" s="62">
        <v>0.85456496592222153</v>
      </c>
      <c r="P104" s="62">
        <v>0.8502453270334982</v>
      </c>
      <c r="Q104" s="62">
        <v>0.80946233196553208</v>
      </c>
      <c r="R104" s="62">
        <v>0.800634797239684</v>
      </c>
      <c r="T104" s="12">
        <f t="shared" si="8"/>
        <v>0.88167138824315561</v>
      </c>
      <c r="U104" s="12">
        <f t="shared" si="8"/>
        <v>0.91357546959199665</v>
      </c>
      <c r="V104" s="12">
        <f t="shared" si="8"/>
        <v>0.90563903444716476</v>
      </c>
      <c r="W104" s="12">
        <f t="shared" si="8"/>
        <v>1</v>
      </c>
      <c r="X104" s="12">
        <f t="shared" si="8"/>
        <v>0.87064469342088335</v>
      </c>
      <c r="Y104" s="12">
        <f t="shared" si="8"/>
        <v>0.85456496592222153</v>
      </c>
      <c r="Z104" s="12">
        <f t="shared" si="14"/>
        <v>0.8502453270334982</v>
      </c>
      <c r="AA104" s="12">
        <f t="shared" si="14"/>
        <v>0.80946233196553208</v>
      </c>
      <c r="AB104" s="12">
        <f t="shared" si="14"/>
        <v>0.800634797239684</v>
      </c>
    </row>
    <row r="105" spans="1:28" x14ac:dyDescent="0.35">
      <c r="A105" s="1" t="s">
        <v>192</v>
      </c>
      <c r="B105" t="s">
        <v>81</v>
      </c>
      <c r="C105" s="12">
        <f t="shared" si="9"/>
        <v>0.46027365983851926</v>
      </c>
      <c r="D105" s="12">
        <f t="shared" si="10"/>
        <v>0.40455276013203345</v>
      </c>
      <c r="E105" s="12">
        <f t="shared" si="11"/>
        <v>0.51685639313951759</v>
      </c>
      <c r="F105" s="12">
        <f t="shared" si="12"/>
        <v>1</v>
      </c>
      <c r="G105" s="17">
        <f t="shared" si="13"/>
        <v>0.40068825723576984</v>
      </c>
      <c r="J105" s="62">
        <v>0.52101753316772892</v>
      </c>
      <c r="K105" s="62">
        <v>0.40455276013203345</v>
      </c>
      <c r="L105" s="62">
        <v>0.65231928020423813</v>
      </c>
      <c r="M105" s="61">
        <v>1</v>
      </c>
      <c r="N105" s="62">
        <v>0.47805651585199144</v>
      </c>
      <c r="O105" s="62">
        <v>0.38174693049583741</v>
      </c>
      <c r="P105" s="62">
        <v>0.40068825723576984</v>
      </c>
      <c r="Q105" s="62">
        <v>0.50435679622768725</v>
      </c>
      <c r="R105" s="62">
        <v>0.39389310298662755</v>
      </c>
      <c r="T105" s="12">
        <f t="shared" si="8"/>
        <v>0.52101753316772892</v>
      </c>
      <c r="U105" s="12">
        <f t="shared" si="8"/>
        <v>0.40455276013203345</v>
      </c>
      <c r="V105" s="12">
        <f t="shared" si="8"/>
        <v>0.65231928020423813</v>
      </c>
      <c r="W105" s="12">
        <f t="shared" si="8"/>
        <v>1</v>
      </c>
      <c r="X105" s="12">
        <f t="shared" si="8"/>
        <v>0.47805651585199144</v>
      </c>
      <c r="Y105" s="12">
        <f t="shared" si="8"/>
        <v>0.38174693049583741</v>
      </c>
      <c r="Z105" s="12">
        <f t="shared" si="14"/>
        <v>0.40068825723576984</v>
      </c>
      <c r="AA105" s="12">
        <f t="shared" si="14"/>
        <v>0.50435679622768725</v>
      </c>
      <c r="AB105" s="12">
        <f t="shared" si="14"/>
        <v>0.39389310298662755</v>
      </c>
    </row>
    <row r="106" spans="1:28" x14ac:dyDescent="0.35">
      <c r="A106" s="1" t="s">
        <v>193</v>
      </c>
      <c r="B106" t="s">
        <v>82</v>
      </c>
      <c r="C106" s="12">
        <f t="shared" si="9"/>
        <v>0.4727245076690505</v>
      </c>
      <c r="D106" s="12">
        <f t="shared" si="10"/>
        <v>0.49225317243982614</v>
      </c>
      <c r="E106" s="12">
        <f t="shared" si="11"/>
        <v>0.57716070339461278</v>
      </c>
      <c r="F106" s="12">
        <f t="shared" si="12"/>
        <v>0.85250000000000004</v>
      </c>
      <c r="G106" s="17">
        <f t="shared" si="13"/>
        <v>0.49999553978424183</v>
      </c>
      <c r="J106" s="62">
        <v>0.46592302634397592</v>
      </c>
      <c r="K106" s="62">
        <v>0.49225317243982614</v>
      </c>
      <c r="L106" s="62">
        <v>0.79708243769489306</v>
      </c>
      <c r="M106" s="61">
        <v>0.85250000000000004</v>
      </c>
      <c r="N106" s="62">
        <v>0.46766897341471636</v>
      </c>
      <c r="O106" s="62">
        <v>0.48458152324845916</v>
      </c>
      <c r="P106" s="62">
        <v>0.49999553978424183</v>
      </c>
      <c r="Q106" s="62">
        <v>0.53280047647073769</v>
      </c>
      <c r="R106" s="62">
        <v>0.40159919601820754</v>
      </c>
      <c r="T106" s="12">
        <f t="shared" si="8"/>
        <v>0.46592302634397592</v>
      </c>
      <c r="U106" s="12">
        <f t="shared" si="8"/>
        <v>0.49225317243982614</v>
      </c>
      <c r="V106" s="12">
        <f t="shared" si="8"/>
        <v>0.79708243769489306</v>
      </c>
      <c r="W106" s="12">
        <f t="shared" si="8"/>
        <v>0.85250000000000004</v>
      </c>
      <c r="X106" s="12">
        <f t="shared" si="8"/>
        <v>0.46766897341471636</v>
      </c>
      <c r="Y106" s="12">
        <f t="shared" si="8"/>
        <v>0.48458152324845916</v>
      </c>
      <c r="Z106" s="12">
        <f t="shared" si="14"/>
        <v>0.49999553978424183</v>
      </c>
      <c r="AA106" s="12">
        <f t="shared" si="14"/>
        <v>0.53280047647073769</v>
      </c>
      <c r="AB106" s="12">
        <f t="shared" si="14"/>
        <v>0.40159919601820754</v>
      </c>
    </row>
    <row r="107" spans="1:28" x14ac:dyDescent="0.35">
      <c r="A107" s="11" t="s">
        <v>243</v>
      </c>
      <c r="B107" t="s">
        <v>319</v>
      </c>
      <c r="C107" s="12">
        <f t="shared" si="9"/>
        <v>0.59721637617509338</v>
      </c>
      <c r="D107" s="12">
        <f t="shared" si="10"/>
        <v>0.49658450404491217</v>
      </c>
      <c r="E107" s="12">
        <f t="shared" si="11"/>
        <v>0.56058758089645611</v>
      </c>
      <c r="F107" s="12">
        <f t="shared" si="12"/>
        <v>1</v>
      </c>
      <c r="G107" s="17">
        <f t="shared" si="13"/>
        <v>0.52035523955582086</v>
      </c>
      <c r="J107" s="62">
        <v>0.62730059790410708</v>
      </c>
      <c r="K107" s="62">
        <v>0.49658450404491217</v>
      </c>
      <c r="L107" s="62">
        <v>0.70438285436819226</v>
      </c>
      <c r="M107" s="61">
        <v>1</v>
      </c>
      <c r="N107" s="62">
        <v>0.59105665501414462</v>
      </c>
      <c r="O107" s="62">
        <v>0.57329187560702843</v>
      </c>
      <c r="P107" s="62">
        <v>0.52035523955582086</v>
      </c>
      <c r="Q107" s="62">
        <v>0.59006857284727754</v>
      </c>
      <c r="R107" s="62">
        <v>0.38731131547389841</v>
      </c>
      <c r="T107" s="12">
        <f t="shared" si="8"/>
        <v>0.62730059790410708</v>
      </c>
      <c r="U107" s="12">
        <f t="shared" si="8"/>
        <v>0.49658450404491217</v>
      </c>
      <c r="V107" s="12">
        <f t="shared" si="8"/>
        <v>0.70438285436819226</v>
      </c>
      <c r="W107" s="12">
        <f t="shared" si="8"/>
        <v>1</v>
      </c>
      <c r="X107" s="12">
        <f t="shared" si="8"/>
        <v>0.59105665501414462</v>
      </c>
      <c r="Y107" s="12">
        <f t="shared" si="8"/>
        <v>0.57329187560702843</v>
      </c>
      <c r="Z107" s="12">
        <f t="shared" si="14"/>
        <v>0.52035523955582086</v>
      </c>
      <c r="AA107" s="12">
        <f t="shared" si="14"/>
        <v>0.59006857284727754</v>
      </c>
      <c r="AB107" s="12">
        <f t="shared" si="14"/>
        <v>0.38731131547389841</v>
      </c>
    </row>
    <row r="108" spans="1:28" x14ac:dyDescent="0.35">
      <c r="A108" s="11" t="s">
        <v>195</v>
      </c>
      <c r="B108" t="s">
        <v>83</v>
      </c>
      <c r="C108" s="12">
        <f t="shared" si="9"/>
        <v>0.55389075940642052</v>
      </c>
      <c r="D108" s="12">
        <f t="shared" si="10"/>
        <v>0.48568828788468915</v>
      </c>
      <c r="E108" s="12">
        <f t="shared" si="11"/>
        <v>0.56238870774195326</v>
      </c>
      <c r="F108" s="12">
        <f t="shared" si="12"/>
        <v>0.91500000000000004</v>
      </c>
      <c r="G108" s="17">
        <f t="shared" si="13"/>
        <v>0.51508943182480349</v>
      </c>
      <c r="J108" s="62">
        <v>0.59913879352167854</v>
      </c>
      <c r="K108" s="62">
        <v>0.48568828788468915</v>
      </c>
      <c r="L108" s="62">
        <v>0.76722874914048822</v>
      </c>
      <c r="M108" s="61">
        <v>0.91500000000000004</v>
      </c>
      <c r="N108" s="62">
        <v>0.56514412267284686</v>
      </c>
      <c r="O108" s="62">
        <v>0.49738936202473627</v>
      </c>
      <c r="P108" s="62">
        <v>0.51508943182480349</v>
      </c>
      <c r="Q108" s="62">
        <v>0.49035014808854605</v>
      </c>
      <c r="R108" s="62">
        <v>0.42958722599682553</v>
      </c>
      <c r="T108" s="12">
        <f t="shared" si="8"/>
        <v>0.59913879352167854</v>
      </c>
      <c r="U108" s="12">
        <f t="shared" si="8"/>
        <v>0.48568828788468915</v>
      </c>
      <c r="V108" s="12">
        <f t="shared" si="8"/>
        <v>0.76722874914048822</v>
      </c>
      <c r="W108" s="12">
        <f t="shared" si="8"/>
        <v>0.91500000000000004</v>
      </c>
      <c r="X108" s="12">
        <f t="shared" si="8"/>
        <v>0.56514412267284686</v>
      </c>
      <c r="Y108" s="12">
        <f t="shared" si="8"/>
        <v>0.49738936202473627</v>
      </c>
      <c r="Z108" s="12">
        <f t="shared" si="14"/>
        <v>0.51508943182480349</v>
      </c>
      <c r="AA108" s="12">
        <f t="shared" si="14"/>
        <v>0.49035014808854605</v>
      </c>
      <c r="AB108" s="12">
        <f t="shared" si="14"/>
        <v>0.42958722599682553</v>
      </c>
    </row>
    <row r="109" spans="1:28" x14ac:dyDescent="0.35">
      <c r="A109" s="11" t="s">
        <v>196</v>
      </c>
      <c r="B109" t="s">
        <v>84</v>
      </c>
      <c r="C109" s="12">
        <f t="shared" si="9"/>
        <v>0.34524340848227891</v>
      </c>
      <c r="D109" s="12">
        <f t="shared" si="10"/>
        <v>0.49892973520971284</v>
      </c>
      <c r="E109" s="12">
        <f t="shared" si="11"/>
        <v>0.53045049921713794</v>
      </c>
      <c r="F109" s="12">
        <f t="shared" si="12"/>
        <v>0.315</v>
      </c>
      <c r="G109" s="17">
        <f t="shared" si="13"/>
        <v>0.44328926564922488</v>
      </c>
      <c r="J109" s="62">
        <v>0.29817990623493024</v>
      </c>
      <c r="K109" s="62">
        <v>0.49892973520971284</v>
      </c>
      <c r="L109" s="62">
        <v>0.75699399363348818</v>
      </c>
      <c r="M109" s="61">
        <v>0.315</v>
      </c>
      <c r="N109" s="62">
        <v>0.3185680424678255</v>
      </c>
      <c r="O109" s="62">
        <v>0.41898227674408106</v>
      </c>
      <c r="P109" s="62">
        <v>0.44328926564922488</v>
      </c>
      <c r="Q109" s="62">
        <v>0.43734140216766859</v>
      </c>
      <c r="R109" s="62">
        <v>0.39701610185025704</v>
      </c>
      <c r="T109" s="12">
        <f t="shared" si="8"/>
        <v>0.29817990623493024</v>
      </c>
      <c r="U109" s="12">
        <f t="shared" si="8"/>
        <v>0.49892973520971284</v>
      </c>
      <c r="V109" s="12">
        <f t="shared" si="8"/>
        <v>0.75699399363348818</v>
      </c>
      <c r="W109" s="12">
        <f t="shared" si="8"/>
        <v>0.315</v>
      </c>
      <c r="X109" s="12">
        <f t="shared" si="8"/>
        <v>0.3185680424678255</v>
      </c>
      <c r="Y109" s="12">
        <f t="shared" si="8"/>
        <v>0.41898227674408106</v>
      </c>
      <c r="Z109" s="12">
        <f t="shared" si="14"/>
        <v>0.44328926564922488</v>
      </c>
      <c r="AA109" s="12">
        <f t="shared" si="14"/>
        <v>0.43734140216766859</v>
      </c>
      <c r="AB109" s="12">
        <f t="shared" si="14"/>
        <v>0.39701610185025704</v>
      </c>
    </row>
    <row r="110" spans="1:28" x14ac:dyDescent="0.35">
      <c r="A110" s="11" t="s">
        <v>197</v>
      </c>
      <c r="B110" s="11" t="s">
        <v>85</v>
      </c>
      <c r="C110" s="12">
        <f t="shared" si="9"/>
        <v>0.40025827855974977</v>
      </c>
      <c r="D110" s="12">
        <f t="shared" si="10"/>
        <v>0.25584873898581051</v>
      </c>
      <c r="E110" s="12">
        <f t="shared" si="11"/>
        <v>0.44415505645277387</v>
      </c>
      <c r="F110" s="12">
        <f t="shared" si="12"/>
        <v>0.9375</v>
      </c>
      <c r="G110" s="17">
        <f t="shared" si="13"/>
        <v>0.40904056714438752</v>
      </c>
      <c r="H110" s="11"/>
      <c r="J110" s="62">
        <v>0.41640034017319233</v>
      </c>
      <c r="K110" s="62">
        <v>0.25584873898581051</v>
      </c>
      <c r="L110" s="62">
        <v>0.53970507307965998</v>
      </c>
      <c r="M110" s="61">
        <v>0.9375</v>
      </c>
      <c r="N110" s="62">
        <v>0.40159238432725497</v>
      </c>
      <c r="O110" s="62">
        <v>0.38278211117880218</v>
      </c>
      <c r="P110" s="62">
        <v>0.40904056714438752</v>
      </c>
      <c r="Q110" s="62">
        <v>0.45278217861799153</v>
      </c>
      <c r="R110" s="62">
        <v>0.3399779176606702</v>
      </c>
      <c r="T110" s="12">
        <f t="shared" si="8"/>
        <v>0.41640034017319233</v>
      </c>
      <c r="U110" s="12">
        <f t="shared" si="8"/>
        <v>0.25584873898581051</v>
      </c>
      <c r="V110" s="12">
        <f t="shared" si="8"/>
        <v>0.53970507307965998</v>
      </c>
      <c r="W110" s="12">
        <f t="shared" si="8"/>
        <v>0.9375</v>
      </c>
      <c r="X110" s="12">
        <f t="shared" si="8"/>
        <v>0.40159238432725497</v>
      </c>
      <c r="Y110" s="12">
        <f t="shared" si="8"/>
        <v>0.38278211117880218</v>
      </c>
      <c r="Z110" s="12">
        <f t="shared" si="14"/>
        <v>0.40904056714438752</v>
      </c>
      <c r="AA110" s="12">
        <f t="shared" si="14"/>
        <v>0.45278217861799153</v>
      </c>
      <c r="AB110" s="12">
        <f t="shared" si="14"/>
        <v>0.3399779176606702</v>
      </c>
    </row>
    <row r="111" spans="1:28" x14ac:dyDescent="0.35">
      <c r="A111" s="11" t="s">
        <v>198</v>
      </c>
      <c r="B111" s="11" t="s">
        <v>86</v>
      </c>
      <c r="C111" s="12">
        <f t="shared" si="9"/>
        <v>0.53256485873984538</v>
      </c>
      <c r="D111" s="12">
        <f t="shared" si="10"/>
        <v>0.34256260395060401</v>
      </c>
      <c r="E111" s="12">
        <f t="shared" si="11"/>
        <v>0.54865729277205144</v>
      </c>
      <c r="F111" s="12">
        <f t="shared" si="12"/>
        <v>0.875</v>
      </c>
      <c r="G111" s="17">
        <f t="shared" si="13"/>
        <v>0.41627040734037618</v>
      </c>
      <c r="H111" s="11"/>
      <c r="J111" s="62">
        <v>0.45409231349550233</v>
      </c>
      <c r="K111" s="62">
        <v>0.34256260395060401</v>
      </c>
      <c r="L111" s="62">
        <v>0.75870294137932959</v>
      </c>
      <c r="M111" s="61">
        <v>0.875</v>
      </c>
      <c r="N111" s="62">
        <v>0.59368149574673645</v>
      </c>
      <c r="O111" s="62">
        <v>0.54992076697729719</v>
      </c>
      <c r="P111" s="62">
        <v>0.41627040734037618</v>
      </c>
      <c r="Q111" s="62">
        <v>0.51363700256531164</v>
      </c>
      <c r="R111" s="62">
        <v>0.37363193437151304</v>
      </c>
      <c r="T111" s="12">
        <f t="shared" si="8"/>
        <v>0.45409231349550233</v>
      </c>
      <c r="U111" s="12">
        <f t="shared" si="8"/>
        <v>0.34256260395060401</v>
      </c>
      <c r="V111" s="12">
        <f t="shared" si="8"/>
        <v>0.75870294137932959</v>
      </c>
      <c r="W111" s="12">
        <f t="shared" si="8"/>
        <v>0.875</v>
      </c>
      <c r="X111" s="12">
        <f t="shared" si="8"/>
        <v>0.59368149574673645</v>
      </c>
      <c r="Y111" s="12">
        <f t="shared" si="8"/>
        <v>0.54992076697729719</v>
      </c>
      <c r="Z111" s="12">
        <f t="shared" si="14"/>
        <v>0.41627040734037618</v>
      </c>
      <c r="AA111" s="12">
        <f t="shared" si="14"/>
        <v>0.51363700256531164</v>
      </c>
      <c r="AB111" s="12">
        <f t="shared" si="14"/>
        <v>0.37363193437151304</v>
      </c>
    </row>
    <row r="112" spans="1:28" x14ac:dyDescent="0.35">
      <c r="A112" s="11" t="s">
        <v>199</v>
      </c>
      <c r="B112" s="11" t="s">
        <v>87</v>
      </c>
      <c r="C112" s="12">
        <f t="shared" si="9"/>
        <v>0.48026902993582055</v>
      </c>
      <c r="D112" s="12">
        <f t="shared" si="10"/>
        <v>0.76169416409322255</v>
      </c>
      <c r="E112" s="12">
        <f t="shared" si="11"/>
        <v>0.7665125257230273</v>
      </c>
      <c r="F112" s="12">
        <f t="shared" si="12"/>
        <v>1</v>
      </c>
      <c r="G112" s="17">
        <f t="shared" si="13"/>
        <v>0.69030137323300222</v>
      </c>
      <c r="H112" s="11"/>
      <c r="J112" s="62">
        <v>0.58203684902656738</v>
      </c>
      <c r="K112" s="62">
        <v>0.76169416409322255</v>
      </c>
      <c r="L112" s="62">
        <v>0.92454205866811223</v>
      </c>
      <c r="M112" s="61">
        <v>1</v>
      </c>
      <c r="N112" s="62">
        <v>0.47352226308878531</v>
      </c>
      <c r="O112" s="62">
        <v>0.38524797769210889</v>
      </c>
      <c r="P112" s="62">
        <v>0.69030137323300222</v>
      </c>
      <c r="Q112" s="62">
        <v>0.68273297420113965</v>
      </c>
      <c r="R112" s="62">
        <v>0.69226254429983014</v>
      </c>
      <c r="T112" s="12">
        <f t="shared" si="8"/>
        <v>0.58203684902656738</v>
      </c>
      <c r="U112" s="12">
        <f t="shared" si="8"/>
        <v>0.76169416409322255</v>
      </c>
      <c r="V112" s="12">
        <f t="shared" si="8"/>
        <v>0.92454205866811223</v>
      </c>
      <c r="W112" s="12">
        <f t="shared" si="8"/>
        <v>1</v>
      </c>
      <c r="X112" s="12">
        <f t="shared" si="8"/>
        <v>0.47352226308878531</v>
      </c>
      <c r="Y112" s="12">
        <f t="shared" si="8"/>
        <v>0.38524797769210889</v>
      </c>
      <c r="Z112" s="12">
        <f t="shared" si="14"/>
        <v>0.69030137323300222</v>
      </c>
      <c r="AA112" s="12">
        <f t="shared" si="14"/>
        <v>0.68273297420113965</v>
      </c>
      <c r="AB112" s="12">
        <f t="shared" si="14"/>
        <v>0.69226254429983014</v>
      </c>
    </row>
    <row r="113" spans="1:28" x14ac:dyDescent="0.35">
      <c r="A113" s="11" t="s">
        <v>200</v>
      </c>
      <c r="B113" s="11" t="s">
        <v>88</v>
      </c>
      <c r="C113" s="12">
        <f t="shared" si="9"/>
        <v>0.82037403046208934</v>
      </c>
      <c r="D113" s="12">
        <f t="shared" si="10"/>
        <v>0.82384244547887231</v>
      </c>
      <c r="E113" s="12">
        <f t="shared" si="11"/>
        <v>0.79646344752623677</v>
      </c>
      <c r="F113" s="12">
        <f t="shared" si="12"/>
        <v>0.95</v>
      </c>
      <c r="G113" s="17">
        <f t="shared" si="13"/>
        <v>0.84278436479907626</v>
      </c>
      <c r="H113" s="11"/>
      <c r="J113" s="62">
        <v>0.84221882292088368</v>
      </c>
      <c r="K113" s="62">
        <v>0.82384244547887231</v>
      </c>
      <c r="L113" s="62">
        <v>0.89719616319222129</v>
      </c>
      <c r="M113" s="61">
        <v>0.95</v>
      </c>
      <c r="N113" s="62">
        <v>0.80653967136679483</v>
      </c>
      <c r="O113" s="62">
        <v>0.81236359709858919</v>
      </c>
      <c r="P113" s="62">
        <v>0.84278436479907626</v>
      </c>
      <c r="Q113" s="62">
        <v>0.75122369388570487</v>
      </c>
      <c r="R113" s="62">
        <v>0.74097048550078448</v>
      </c>
      <c r="T113" s="12">
        <f t="shared" si="8"/>
        <v>0.84221882292088368</v>
      </c>
      <c r="U113" s="12">
        <f t="shared" si="8"/>
        <v>0.82384244547887231</v>
      </c>
      <c r="V113" s="12">
        <f t="shared" si="8"/>
        <v>0.89719616319222129</v>
      </c>
      <c r="W113" s="12">
        <f t="shared" si="8"/>
        <v>0.95</v>
      </c>
      <c r="X113" s="12">
        <f t="shared" si="8"/>
        <v>0.80653967136679483</v>
      </c>
      <c r="Y113" s="12">
        <f t="shared" si="8"/>
        <v>0.81236359709858919</v>
      </c>
      <c r="Z113" s="12">
        <f t="shared" si="14"/>
        <v>0.84278436479907626</v>
      </c>
      <c r="AA113" s="12">
        <f t="shared" si="14"/>
        <v>0.75122369388570487</v>
      </c>
      <c r="AB113" s="12">
        <f t="shared" si="14"/>
        <v>0.74097048550078448</v>
      </c>
    </row>
    <row r="114" spans="1:28" x14ac:dyDescent="0.35">
      <c r="A114" s="11" t="s">
        <v>201</v>
      </c>
      <c r="B114" s="11" t="s">
        <v>89</v>
      </c>
      <c r="C114" s="12">
        <f t="shared" si="9"/>
        <v>0.75336913931899951</v>
      </c>
      <c r="D114" s="12">
        <f t="shared" si="10"/>
        <v>0.75492000216928767</v>
      </c>
      <c r="E114" s="12">
        <f t="shared" si="11"/>
        <v>0.72034955782906629</v>
      </c>
      <c r="F114" s="12">
        <f t="shared" si="12"/>
        <v>0.89</v>
      </c>
      <c r="G114" s="17">
        <f t="shared" si="13"/>
        <v>0.72080935775356658</v>
      </c>
      <c r="H114" s="11"/>
      <c r="J114" s="62">
        <v>0.77406684604998544</v>
      </c>
      <c r="K114" s="62">
        <v>0.75492000216928767</v>
      </c>
      <c r="L114" s="62">
        <v>0.83803019892401065</v>
      </c>
      <c r="M114" s="61">
        <v>0.89</v>
      </c>
      <c r="N114" s="62">
        <v>0.72020120298183865</v>
      </c>
      <c r="O114" s="62">
        <v>0.76583936892517412</v>
      </c>
      <c r="P114" s="62">
        <v>0.72080935775356658</v>
      </c>
      <c r="Q114" s="62">
        <v>0.66829941954753591</v>
      </c>
      <c r="R114" s="62">
        <v>0.65471905501565253</v>
      </c>
      <c r="T114" s="12">
        <f t="shared" si="8"/>
        <v>0.77406684604998544</v>
      </c>
      <c r="U114" s="12">
        <f t="shared" si="8"/>
        <v>0.75492000216928767</v>
      </c>
      <c r="V114" s="12">
        <f t="shared" si="8"/>
        <v>0.83803019892401065</v>
      </c>
      <c r="W114" s="12">
        <f t="shared" si="8"/>
        <v>0.89</v>
      </c>
      <c r="X114" s="12">
        <f t="shared" si="8"/>
        <v>0.72020120298183865</v>
      </c>
      <c r="Y114" s="12">
        <f t="shared" si="8"/>
        <v>0.76583936892517412</v>
      </c>
      <c r="Z114" s="12">
        <f t="shared" si="14"/>
        <v>0.72080935775356658</v>
      </c>
      <c r="AA114" s="12">
        <f t="shared" si="14"/>
        <v>0.66829941954753591</v>
      </c>
      <c r="AB114" s="12">
        <f t="shared" si="14"/>
        <v>0.65471905501565253</v>
      </c>
    </row>
    <row r="115" spans="1:28" x14ac:dyDescent="0.35">
      <c r="A115" s="11" t="s">
        <v>202</v>
      </c>
      <c r="B115" s="11" t="s">
        <v>90</v>
      </c>
      <c r="C115" s="12">
        <f t="shared" si="9"/>
        <v>0.74845765081423321</v>
      </c>
      <c r="D115" s="12">
        <f t="shared" si="10"/>
        <v>0.75708350684286674</v>
      </c>
      <c r="E115" s="12">
        <f t="shared" si="11"/>
        <v>0.65768224789591623</v>
      </c>
      <c r="F115" s="12">
        <f t="shared" si="12"/>
        <v>1</v>
      </c>
      <c r="G115" s="17">
        <f t="shared" si="13"/>
        <v>0.68549749155725337</v>
      </c>
      <c r="H115" s="11"/>
      <c r="J115" s="62">
        <v>0.75617603023568003</v>
      </c>
      <c r="K115" s="62">
        <v>0.75708350684286674</v>
      </c>
      <c r="L115" s="62">
        <v>0.6944649062710847</v>
      </c>
      <c r="M115" s="61">
        <v>1</v>
      </c>
      <c r="N115" s="62">
        <v>0.7786750974830442</v>
      </c>
      <c r="O115" s="62">
        <v>0.7105218247239754</v>
      </c>
      <c r="P115" s="62">
        <v>0.68549749155725337</v>
      </c>
      <c r="Q115" s="62">
        <v>0.73728840594929801</v>
      </c>
      <c r="R115" s="62">
        <v>0.54129343146736597</v>
      </c>
      <c r="T115" s="12">
        <f t="shared" si="8"/>
        <v>0.75617603023568003</v>
      </c>
      <c r="U115" s="12">
        <f t="shared" si="8"/>
        <v>0.75708350684286674</v>
      </c>
      <c r="V115" s="12">
        <f t="shared" si="8"/>
        <v>0.6944649062710847</v>
      </c>
      <c r="W115" s="12">
        <f t="shared" si="8"/>
        <v>1</v>
      </c>
      <c r="X115" s="12">
        <f t="shared" si="8"/>
        <v>0.7786750974830442</v>
      </c>
      <c r="Y115" s="12">
        <f t="shared" si="8"/>
        <v>0.7105218247239754</v>
      </c>
      <c r="Z115" s="12">
        <f t="shared" si="14"/>
        <v>0.68549749155725337</v>
      </c>
      <c r="AA115" s="12">
        <f t="shared" si="14"/>
        <v>0.73728840594929801</v>
      </c>
      <c r="AB115" s="12">
        <f t="shared" si="14"/>
        <v>0.54129343146736597</v>
      </c>
    </row>
    <row r="116" spans="1:28" x14ac:dyDescent="0.35">
      <c r="A116" s="11" t="s">
        <v>203</v>
      </c>
      <c r="B116" s="11" t="s">
        <v>91</v>
      </c>
      <c r="C116" s="12">
        <f t="shared" si="9"/>
        <v>0.33703502249956269</v>
      </c>
      <c r="D116" s="12">
        <f t="shared" si="10"/>
        <v>0.34244845022463422</v>
      </c>
      <c r="E116" s="12">
        <f t="shared" si="11"/>
        <v>0.60820450265397119</v>
      </c>
      <c r="F116" s="12">
        <f t="shared" si="12"/>
        <v>1</v>
      </c>
      <c r="G116" s="17">
        <f t="shared" si="13"/>
        <v>0.45944832090670296</v>
      </c>
      <c r="H116" s="11"/>
      <c r="J116" s="62">
        <v>0.3241675573625466</v>
      </c>
      <c r="K116" s="62">
        <v>0.34244845022463422</v>
      </c>
      <c r="L116" s="62">
        <v>0.88551181717019301</v>
      </c>
      <c r="M116" s="61">
        <v>1</v>
      </c>
      <c r="N116" s="62">
        <v>0.38286357711917407</v>
      </c>
      <c r="O116" s="62">
        <v>0.30407393301696756</v>
      </c>
      <c r="P116" s="62">
        <v>0.45944832090670296</v>
      </c>
      <c r="Q116" s="62">
        <v>0.4894558762428014</v>
      </c>
      <c r="R116" s="62">
        <v>0.44964581454891911</v>
      </c>
      <c r="T116" s="12">
        <f t="shared" si="8"/>
        <v>0.3241675573625466</v>
      </c>
      <c r="U116" s="12">
        <f t="shared" si="8"/>
        <v>0.34244845022463422</v>
      </c>
      <c r="V116" s="12">
        <f t="shared" si="8"/>
        <v>0.88551181717019301</v>
      </c>
      <c r="W116" s="12">
        <f t="shared" ref="W116:Y120" si="15">IF(ISNUMBER(M116)=TRUE,W$5*(M116-W$4)/(W$3-W$4)+(1-W$5)*(1-(M116-W$4)/(W$3-W$4)),"..")</f>
        <v>1</v>
      </c>
      <c r="X116" s="12">
        <f t="shared" si="15"/>
        <v>0.38286357711917407</v>
      </c>
      <c r="Y116" s="12">
        <f t="shared" si="15"/>
        <v>0.30407393301696756</v>
      </c>
      <c r="Z116" s="12">
        <f t="shared" si="14"/>
        <v>0.45944832090670296</v>
      </c>
      <c r="AA116" s="12">
        <f t="shared" si="14"/>
        <v>0.4894558762428014</v>
      </c>
      <c r="AB116" s="12">
        <f t="shared" si="14"/>
        <v>0.44964581454891911</v>
      </c>
    </row>
    <row r="117" spans="1:28" x14ac:dyDescent="0.35">
      <c r="A117" s="11" t="s">
        <v>204</v>
      </c>
      <c r="B117" s="11" t="s">
        <v>92</v>
      </c>
      <c r="C117" s="12">
        <f t="shared" si="9"/>
        <v>0.27768947338571232</v>
      </c>
      <c r="D117" s="12">
        <f t="shared" si="10"/>
        <v>0.29597822314467986</v>
      </c>
      <c r="E117" s="12">
        <f t="shared" si="11"/>
        <v>0.22520604739163175</v>
      </c>
      <c r="F117" s="12">
        <f t="shared" si="12"/>
        <v>1</v>
      </c>
      <c r="G117" s="17">
        <f t="shared" si="13"/>
        <v>0.21881073498761044</v>
      </c>
      <c r="H117" s="11"/>
      <c r="J117" s="62">
        <v>0.17643468583044566</v>
      </c>
      <c r="K117" s="62">
        <v>0.29597822314467986</v>
      </c>
      <c r="L117" s="62">
        <v>0.20552083798845264</v>
      </c>
      <c r="M117" s="61">
        <v>1</v>
      </c>
      <c r="N117" s="62">
        <v>0.35574974566672024</v>
      </c>
      <c r="O117" s="62">
        <v>0.30088398865997101</v>
      </c>
      <c r="P117" s="62">
        <v>0.21881073498761044</v>
      </c>
      <c r="Q117" s="62">
        <v>0.32718905010347488</v>
      </c>
      <c r="R117" s="62">
        <v>0.14290825408296765</v>
      </c>
      <c r="T117" s="12">
        <f t="shared" ref="T117:V120" si="16">IF(ISNUMBER(J117)=TRUE,T$5*(J117-T$4)/(T$3-T$4)+(1-T$5)*(1-(J117-T$4)/(T$3-T$4)),"..")</f>
        <v>0.17643468583044566</v>
      </c>
      <c r="U117" s="12">
        <f t="shared" si="16"/>
        <v>0.29597822314467986</v>
      </c>
      <c r="V117" s="12">
        <f t="shared" si="16"/>
        <v>0.20552083798845264</v>
      </c>
      <c r="W117" s="12">
        <f t="shared" si="15"/>
        <v>1</v>
      </c>
      <c r="X117" s="12">
        <f t="shared" si="15"/>
        <v>0.35574974566672024</v>
      </c>
      <c r="Y117" s="12">
        <f t="shared" si="15"/>
        <v>0.30088398865997101</v>
      </c>
      <c r="Z117" s="12">
        <f t="shared" si="14"/>
        <v>0.21881073498761044</v>
      </c>
      <c r="AA117" s="12">
        <f t="shared" si="14"/>
        <v>0.32718905010347488</v>
      </c>
      <c r="AB117" s="12">
        <f t="shared" si="14"/>
        <v>0.14290825408296765</v>
      </c>
    </row>
    <row r="118" spans="1:28" x14ac:dyDescent="0.35">
      <c r="A118" s="11" t="s">
        <v>205</v>
      </c>
      <c r="B118" s="11" t="s">
        <v>93</v>
      </c>
      <c r="C118" s="12">
        <f t="shared" si="9"/>
        <v>0.47000545883397232</v>
      </c>
      <c r="D118" s="12">
        <f t="shared" si="10"/>
        <v>0.43833949101606912</v>
      </c>
      <c r="E118" s="12">
        <f t="shared" si="11"/>
        <v>0.60435236338818876</v>
      </c>
      <c r="F118" s="12">
        <f t="shared" si="12"/>
        <v>1</v>
      </c>
      <c r="G118" s="17">
        <f t="shared" si="13"/>
        <v>0.44972062391864387</v>
      </c>
      <c r="H118" s="11"/>
      <c r="J118" s="62">
        <v>0.46460859794563197</v>
      </c>
      <c r="K118" s="62">
        <v>0.43833949101606912</v>
      </c>
      <c r="L118" s="62">
        <v>0.87703919105328121</v>
      </c>
      <c r="M118" s="61">
        <v>1</v>
      </c>
      <c r="N118" s="62">
        <v>0.5007750643493013</v>
      </c>
      <c r="O118" s="62">
        <v>0.44463271420698358</v>
      </c>
      <c r="P118" s="62">
        <v>0.44972062391864387</v>
      </c>
      <c r="Q118" s="62">
        <v>0.4448921969551396</v>
      </c>
      <c r="R118" s="62">
        <v>0.49112570215614554</v>
      </c>
      <c r="T118" s="12">
        <f t="shared" si="16"/>
        <v>0.46460859794563197</v>
      </c>
      <c r="U118" s="12">
        <f t="shared" si="16"/>
        <v>0.43833949101606912</v>
      </c>
      <c r="V118" s="12">
        <f t="shared" si="16"/>
        <v>0.87703919105328121</v>
      </c>
      <c r="W118" s="12">
        <f t="shared" si="15"/>
        <v>1</v>
      </c>
      <c r="X118" s="12">
        <f t="shared" si="15"/>
        <v>0.5007750643493013</v>
      </c>
      <c r="Y118" s="12">
        <f t="shared" si="15"/>
        <v>0.44463271420698358</v>
      </c>
      <c r="Z118" s="12">
        <f t="shared" si="14"/>
        <v>0.44972062391864387</v>
      </c>
      <c r="AA118" s="12">
        <f t="shared" si="14"/>
        <v>0.4448921969551396</v>
      </c>
      <c r="AB118" s="12">
        <f t="shared" si="14"/>
        <v>0.49112570215614554</v>
      </c>
    </row>
    <row r="119" spans="1:28" x14ac:dyDescent="0.35">
      <c r="A119" s="11" t="s">
        <v>206</v>
      </c>
      <c r="B119" s="11" t="s">
        <v>94</v>
      </c>
      <c r="C119" s="12">
        <f t="shared" si="9"/>
        <v>0.44084585944824223</v>
      </c>
      <c r="D119" s="12">
        <f t="shared" si="10"/>
        <v>0.42425291866575343</v>
      </c>
      <c r="E119" s="12">
        <f t="shared" si="11"/>
        <v>0.50664810043184616</v>
      </c>
      <c r="F119" s="12">
        <f t="shared" si="12"/>
        <v>1</v>
      </c>
      <c r="G119" s="17">
        <f t="shared" si="13"/>
        <v>0.43213504995358132</v>
      </c>
      <c r="H119" s="11"/>
      <c r="J119" s="62">
        <v>0.47294169437944927</v>
      </c>
      <c r="K119" s="62">
        <v>0.42425291866575343</v>
      </c>
      <c r="L119" s="62">
        <v>0.61533250100792924</v>
      </c>
      <c r="M119" s="61">
        <v>1</v>
      </c>
      <c r="N119" s="62">
        <v>0.43253188761842004</v>
      </c>
      <c r="O119" s="62">
        <v>0.41706399634685731</v>
      </c>
      <c r="P119" s="62">
        <v>0.43213504995358132</v>
      </c>
      <c r="Q119" s="62">
        <v>0.48912128059961163</v>
      </c>
      <c r="R119" s="62">
        <v>0.41549051968799772</v>
      </c>
      <c r="T119" s="12">
        <f t="shared" si="16"/>
        <v>0.47294169437944927</v>
      </c>
      <c r="U119" s="12">
        <f t="shared" si="16"/>
        <v>0.42425291866575343</v>
      </c>
      <c r="V119" s="12">
        <f t="shared" si="16"/>
        <v>0.61533250100792924</v>
      </c>
      <c r="W119" s="12">
        <f t="shared" si="15"/>
        <v>1</v>
      </c>
      <c r="X119" s="12">
        <f t="shared" si="15"/>
        <v>0.43253188761842004</v>
      </c>
      <c r="Y119" s="12">
        <f t="shared" si="15"/>
        <v>0.41706399634685731</v>
      </c>
      <c r="Z119" s="12">
        <f t="shared" si="14"/>
        <v>0.43213504995358132</v>
      </c>
      <c r="AA119" s="12">
        <f t="shared" si="14"/>
        <v>0.48912128059961163</v>
      </c>
      <c r="AB119" s="12">
        <f t="shared" si="14"/>
        <v>0.41549051968799772</v>
      </c>
    </row>
    <row r="120" spans="1:28" x14ac:dyDescent="0.35">
      <c r="A120" s="11" t="s">
        <v>207</v>
      </c>
      <c r="B120" s="11" t="s">
        <v>95</v>
      </c>
      <c r="C120" s="12">
        <f t="shared" si="9"/>
        <v>0.28990602364618168</v>
      </c>
      <c r="D120" s="12">
        <f t="shared" si="10"/>
        <v>0.28462895797951759</v>
      </c>
      <c r="E120" s="12">
        <f t="shared" si="11"/>
        <v>0.4884507342439785</v>
      </c>
      <c r="F120" s="12">
        <f t="shared" si="12"/>
        <v>1</v>
      </c>
      <c r="G120" s="17">
        <f t="shared" si="13"/>
        <v>0.35183242422079652</v>
      </c>
      <c r="H120" s="11"/>
      <c r="I120" s="11"/>
      <c r="J120" s="62">
        <v>0.27665801944070129</v>
      </c>
      <c r="K120" s="62">
        <v>0.28462895797951759</v>
      </c>
      <c r="L120" s="62">
        <v>0.65628674616267513</v>
      </c>
      <c r="M120" s="61">
        <v>1</v>
      </c>
      <c r="N120" s="62">
        <v>0.29191716404316875</v>
      </c>
      <c r="O120" s="62">
        <v>0.30114288745467493</v>
      </c>
      <c r="P120" s="62">
        <v>0.35183242422079652</v>
      </c>
      <c r="Q120" s="62">
        <v>0.43344272668273093</v>
      </c>
      <c r="R120" s="62">
        <v>0.37562272988652934</v>
      </c>
      <c r="T120" s="12">
        <f t="shared" si="16"/>
        <v>0.27665801944070129</v>
      </c>
      <c r="U120" s="12">
        <f t="shared" si="16"/>
        <v>0.28462895797951759</v>
      </c>
      <c r="V120" s="12">
        <f t="shared" si="16"/>
        <v>0.65628674616267513</v>
      </c>
      <c r="W120" s="12">
        <f t="shared" si="15"/>
        <v>1</v>
      </c>
      <c r="X120" s="12">
        <f t="shared" si="15"/>
        <v>0.29191716404316875</v>
      </c>
      <c r="Y120" s="12">
        <f t="shared" si="15"/>
        <v>0.30114288745467493</v>
      </c>
      <c r="Z120" s="12">
        <f t="shared" si="14"/>
        <v>0.35183242422079652</v>
      </c>
      <c r="AA120" s="12">
        <f t="shared" si="14"/>
        <v>0.43344272668273093</v>
      </c>
      <c r="AB120" s="12">
        <f t="shared" si="14"/>
        <v>0.37562272988652934</v>
      </c>
    </row>
    <row r="121" spans="1:28" x14ac:dyDescent="0.35">
      <c r="A121" s="11"/>
      <c r="B121" s="11"/>
      <c r="C121" s="12"/>
      <c r="D121" s="12"/>
      <c r="E121" s="12"/>
      <c r="F121" s="12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T121" s="12"/>
      <c r="U121" s="12"/>
      <c r="V121" s="12"/>
      <c r="W121" s="12"/>
      <c r="X121" s="12"/>
      <c r="Y121" s="12"/>
      <c r="Z121" s="12"/>
      <c r="AA121" s="12"/>
      <c r="AB121" s="12"/>
    </row>
    <row r="122" spans="1:28" x14ac:dyDescent="0.35">
      <c r="A122" s="11"/>
      <c r="B122" s="11"/>
      <c r="C122" s="12"/>
      <c r="D122" s="12"/>
      <c r="E122" s="12"/>
      <c r="F122" s="12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T122" s="12"/>
      <c r="U122" s="12"/>
      <c r="V122" s="12"/>
      <c r="W122" s="12"/>
      <c r="X122" s="12"/>
      <c r="Y122" s="12"/>
      <c r="Z122" s="12"/>
      <c r="AA122" s="12"/>
      <c r="AB122" s="12"/>
    </row>
    <row r="123" spans="1:28" x14ac:dyDescent="0.35">
      <c r="A123" s="11"/>
      <c r="B123" s="11"/>
      <c r="C123" s="12"/>
      <c r="D123" s="12"/>
      <c r="E123" s="12"/>
      <c r="F123" s="12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T123" s="12"/>
      <c r="U123" s="12"/>
      <c r="V123" s="12"/>
      <c r="W123" s="12"/>
      <c r="X123" s="12"/>
      <c r="Y123" s="12"/>
      <c r="Z123" s="12"/>
      <c r="AA123" s="12"/>
      <c r="AB123" s="12"/>
    </row>
    <row r="124" spans="1:28" x14ac:dyDescent="0.35">
      <c r="A124" s="11"/>
      <c r="B124" s="11"/>
      <c r="C124" s="12"/>
      <c r="D124" s="12"/>
      <c r="E124" s="12"/>
      <c r="F124" s="12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T124" s="12"/>
      <c r="U124" s="12"/>
      <c r="V124" s="12"/>
      <c r="W124" s="12"/>
      <c r="X124" s="12"/>
      <c r="Y124" s="12"/>
      <c r="Z124" s="12"/>
      <c r="AA124" s="12"/>
      <c r="AB124" s="12"/>
    </row>
    <row r="125" spans="1:28" x14ac:dyDescent="0.35">
      <c r="A125" s="11"/>
      <c r="B125" s="11"/>
      <c r="C125" s="12"/>
      <c r="D125" s="12"/>
      <c r="E125" s="12"/>
      <c r="F125" s="12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T125" s="12"/>
      <c r="U125" s="12"/>
      <c r="V125" s="12"/>
      <c r="W125" s="12"/>
      <c r="X125" s="12"/>
      <c r="Y125" s="12"/>
      <c r="Z125" s="12"/>
      <c r="AA125" s="12"/>
      <c r="AB125" s="12"/>
    </row>
    <row r="126" spans="1:28" x14ac:dyDescent="0.35">
      <c r="A126" s="11"/>
      <c r="B126" s="11"/>
      <c r="C126" s="12"/>
      <c r="D126" s="12"/>
      <c r="E126" s="12"/>
      <c r="F126" s="12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T126" s="12"/>
      <c r="U126" s="12"/>
      <c r="V126" s="12"/>
      <c r="W126" s="12"/>
      <c r="X126" s="12"/>
      <c r="Y126" s="12"/>
      <c r="Z126" s="12"/>
      <c r="AA126" s="12"/>
      <c r="AB126" s="12"/>
    </row>
    <row r="127" spans="1:28" x14ac:dyDescent="0.35">
      <c r="A127" s="11"/>
      <c r="B127" s="11"/>
      <c r="C127" s="12"/>
      <c r="D127" s="12"/>
      <c r="E127" s="12"/>
      <c r="F127" s="12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T127" s="12"/>
      <c r="U127" s="12"/>
      <c r="V127" s="12"/>
      <c r="W127" s="12"/>
      <c r="X127" s="12"/>
      <c r="Y127" s="12"/>
      <c r="Z127" s="12"/>
      <c r="AA127" s="12"/>
      <c r="AB127" s="12"/>
    </row>
    <row r="128" spans="1:28" x14ac:dyDescent="0.35">
      <c r="A128" s="11"/>
      <c r="B128" s="11"/>
      <c r="C128" s="12"/>
      <c r="D128" s="12"/>
      <c r="E128" s="12"/>
      <c r="F128" s="12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T128" s="12"/>
      <c r="U128" s="12"/>
      <c r="V128" s="12"/>
      <c r="W128" s="12"/>
      <c r="X128" s="12"/>
      <c r="Y128" s="12"/>
      <c r="Z128" s="12"/>
      <c r="AA128" s="12"/>
      <c r="AB128" s="12"/>
    </row>
    <row r="129" spans="1:28" x14ac:dyDescent="0.35">
      <c r="A129" s="11"/>
      <c r="B129" s="11"/>
      <c r="C129" s="12"/>
      <c r="D129" s="12"/>
      <c r="E129" s="12"/>
      <c r="F129" s="12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T129" s="12"/>
      <c r="U129" s="12"/>
      <c r="V129" s="12"/>
      <c r="W129" s="12"/>
      <c r="X129" s="12"/>
      <c r="Y129" s="12"/>
      <c r="Z129" s="12"/>
      <c r="AA129" s="12"/>
      <c r="AB129" s="12"/>
    </row>
    <row r="130" spans="1:28" x14ac:dyDescent="0.35">
      <c r="A130" s="11"/>
      <c r="B130" s="11"/>
      <c r="C130" s="12"/>
      <c r="D130" s="12"/>
      <c r="E130" s="12"/>
      <c r="F130" s="12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T130" s="12"/>
      <c r="U130" s="12"/>
      <c r="V130" s="12"/>
      <c r="W130" s="12"/>
      <c r="X130" s="12"/>
      <c r="Y130" s="12"/>
      <c r="Z130" s="12"/>
      <c r="AA130" s="12"/>
      <c r="AB130" s="12"/>
    </row>
    <row r="131" spans="1:28" x14ac:dyDescent="0.35">
      <c r="A131" s="11"/>
      <c r="B131" s="11"/>
      <c r="C131" s="12"/>
      <c r="D131" s="12"/>
      <c r="E131" s="12"/>
      <c r="F131" s="12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T131" s="12"/>
      <c r="U131" s="12"/>
      <c r="V131" s="12"/>
      <c r="W131" s="12"/>
      <c r="X131" s="12"/>
      <c r="Y131" s="12"/>
      <c r="Z131" s="12"/>
      <c r="AA131" s="12"/>
      <c r="AB131" s="12"/>
    </row>
    <row r="132" spans="1:28" x14ac:dyDescent="0.35">
      <c r="A132" s="11"/>
      <c r="B132" s="11"/>
      <c r="C132" s="12"/>
      <c r="D132" s="12"/>
      <c r="E132" s="12"/>
      <c r="F132" s="12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T132" s="12"/>
      <c r="U132" s="12"/>
      <c r="V132" s="12"/>
      <c r="W132" s="12"/>
      <c r="X132" s="12"/>
      <c r="Y132" s="12"/>
      <c r="Z132" s="12"/>
      <c r="AA132" s="12"/>
      <c r="AB132" s="12"/>
    </row>
    <row r="133" spans="1:28" x14ac:dyDescent="0.35">
      <c r="A133" s="11"/>
      <c r="B133" s="11"/>
      <c r="C133" s="12"/>
      <c r="D133" s="12"/>
      <c r="E133" s="12"/>
      <c r="F133" s="12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T133" s="12"/>
      <c r="U133" s="12"/>
      <c r="V133" s="12"/>
      <c r="W133" s="12"/>
      <c r="X133" s="12"/>
      <c r="Y133" s="12"/>
      <c r="Z133" s="12"/>
      <c r="AA133" s="12"/>
      <c r="AB133" s="12"/>
    </row>
    <row r="134" spans="1:28" x14ac:dyDescent="0.35">
      <c r="A134" s="11"/>
      <c r="B134" s="11"/>
      <c r="C134" s="12"/>
      <c r="D134" s="12"/>
      <c r="E134" s="12"/>
      <c r="F134" s="12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T134" s="12"/>
      <c r="U134" s="12"/>
      <c r="V134" s="12"/>
      <c r="W134" s="12"/>
      <c r="X134" s="12"/>
      <c r="Y134" s="12"/>
      <c r="Z134" s="12"/>
      <c r="AA134" s="12"/>
      <c r="AB134" s="12"/>
    </row>
    <row r="135" spans="1:28" x14ac:dyDescent="0.35">
      <c r="A135" s="11"/>
      <c r="B135" s="11"/>
      <c r="C135" s="12"/>
      <c r="D135" s="12"/>
      <c r="E135" s="12"/>
      <c r="F135" s="12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T135" s="12"/>
      <c r="U135" s="12"/>
      <c r="V135" s="12"/>
      <c r="W135" s="12"/>
      <c r="X135" s="12"/>
      <c r="Y135" s="12"/>
      <c r="Z135" s="12"/>
      <c r="AA135" s="12"/>
      <c r="AB135" s="12"/>
    </row>
    <row r="136" spans="1:28" x14ac:dyDescent="0.35">
      <c r="A136" s="11"/>
      <c r="B136" s="11"/>
      <c r="C136" s="12"/>
      <c r="D136" s="12"/>
      <c r="E136" s="12"/>
      <c r="F136" s="12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T136" s="12"/>
      <c r="U136" s="12"/>
      <c r="V136" s="12"/>
      <c r="W136" s="12"/>
      <c r="X136" s="12"/>
      <c r="Y136" s="12"/>
      <c r="Z136" s="12"/>
      <c r="AA136" s="12"/>
      <c r="AB136" s="12"/>
    </row>
    <row r="137" spans="1:28" x14ac:dyDescent="0.35">
      <c r="A137" s="11"/>
      <c r="B137" s="11"/>
      <c r="C137" s="12"/>
      <c r="D137" s="12"/>
      <c r="E137" s="12"/>
      <c r="F137" s="12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T137" s="12"/>
      <c r="U137" s="12"/>
      <c r="V137" s="12"/>
      <c r="W137" s="12"/>
      <c r="X137" s="12"/>
      <c r="Y137" s="12"/>
      <c r="Z137" s="12"/>
      <c r="AA137" s="12"/>
      <c r="AB137" s="12"/>
    </row>
    <row r="138" spans="1:28" x14ac:dyDescent="0.35">
      <c r="A138" s="11"/>
      <c r="B138" s="11"/>
      <c r="C138" s="12"/>
      <c r="D138" s="12"/>
      <c r="E138" s="12"/>
      <c r="F138" s="12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T138" s="12"/>
      <c r="U138" s="12"/>
      <c r="V138" s="12"/>
      <c r="W138" s="12"/>
      <c r="X138" s="12"/>
      <c r="Y138" s="12"/>
      <c r="Z138" s="12"/>
      <c r="AA138" s="12"/>
      <c r="AB138" s="12"/>
    </row>
    <row r="139" spans="1:28" x14ac:dyDescent="0.35">
      <c r="A139" s="11"/>
      <c r="B139" s="11"/>
      <c r="C139" s="12"/>
      <c r="D139" s="12"/>
      <c r="E139" s="12"/>
      <c r="F139" s="12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T139" s="12"/>
      <c r="U139" s="12"/>
      <c r="V139" s="12"/>
      <c r="W139" s="12"/>
      <c r="X139" s="12"/>
      <c r="Y139" s="12"/>
      <c r="Z139" s="12"/>
      <c r="AA139" s="12"/>
      <c r="AB139" s="12"/>
    </row>
    <row r="140" spans="1:28" x14ac:dyDescent="0.35">
      <c r="A140" s="11"/>
      <c r="B140" s="11"/>
      <c r="C140" s="12"/>
      <c r="D140" s="12"/>
      <c r="E140" s="12"/>
      <c r="F140" s="12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T140" s="12"/>
      <c r="U140" s="12"/>
      <c r="V140" s="12"/>
      <c r="W140" s="12"/>
      <c r="X140" s="12"/>
      <c r="Y140" s="12"/>
      <c r="Z140" s="12"/>
      <c r="AA140" s="12"/>
      <c r="AB140" s="12"/>
    </row>
    <row r="141" spans="1:28" x14ac:dyDescent="0.35">
      <c r="A141" s="11"/>
      <c r="B141" s="11"/>
      <c r="C141" s="12"/>
      <c r="D141" s="12"/>
      <c r="E141" s="12"/>
      <c r="F141" s="12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T141" s="12"/>
      <c r="U141" s="12"/>
      <c r="V141" s="12"/>
      <c r="W141" s="12"/>
      <c r="X141" s="12"/>
      <c r="Y141" s="12"/>
      <c r="Z141" s="12"/>
      <c r="AA141" s="12"/>
      <c r="AB141" s="12"/>
    </row>
    <row r="142" spans="1:28" x14ac:dyDescent="0.35">
      <c r="A142" s="11"/>
      <c r="B142" s="11"/>
      <c r="C142" s="12"/>
      <c r="D142" s="12"/>
      <c r="E142" s="12"/>
      <c r="F142" s="12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T142" s="12"/>
      <c r="U142" s="12"/>
      <c r="V142" s="12"/>
      <c r="W142" s="12"/>
      <c r="X142" s="12"/>
      <c r="Y142" s="12"/>
      <c r="Z142" s="12"/>
      <c r="AA142" s="12"/>
      <c r="AB142" s="12"/>
    </row>
    <row r="143" spans="1:28" x14ac:dyDescent="0.35">
      <c r="A143" s="11"/>
      <c r="B143" s="11"/>
      <c r="C143" s="12"/>
      <c r="D143" s="12"/>
      <c r="E143" s="12"/>
      <c r="F143" s="12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T143" s="12"/>
      <c r="U143" s="12"/>
      <c r="V143" s="12"/>
      <c r="W143" s="12"/>
      <c r="X143" s="12"/>
      <c r="Y143" s="12"/>
      <c r="Z143" s="12"/>
      <c r="AA143" s="12"/>
      <c r="AB143" s="12"/>
    </row>
    <row r="144" spans="1:28" x14ac:dyDescent="0.35">
      <c r="A144" s="11"/>
      <c r="B144" s="11"/>
      <c r="C144" s="12"/>
      <c r="D144" s="12"/>
      <c r="E144" s="12"/>
      <c r="F144" s="12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T144" s="12"/>
      <c r="U144" s="12"/>
      <c r="V144" s="12"/>
      <c r="W144" s="12"/>
      <c r="X144" s="12"/>
      <c r="Y144" s="12"/>
      <c r="Z144" s="12"/>
      <c r="AA144" s="12"/>
      <c r="AB144" s="12"/>
    </row>
    <row r="145" spans="1:28" x14ac:dyDescent="0.35">
      <c r="A145" s="11"/>
      <c r="B145" s="11"/>
      <c r="C145" s="12"/>
      <c r="D145" s="12"/>
      <c r="E145" s="12"/>
      <c r="F145" s="12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T145" s="12"/>
      <c r="U145" s="12"/>
      <c r="V145" s="12"/>
      <c r="W145" s="12"/>
      <c r="X145" s="12"/>
      <c r="Y145" s="12"/>
      <c r="Z145" s="12"/>
      <c r="AA145" s="12"/>
      <c r="AB145" s="12"/>
    </row>
    <row r="146" spans="1:28" x14ac:dyDescent="0.35">
      <c r="A146" s="11"/>
      <c r="B146" s="11"/>
      <c r="C146" s="12"/>
      <c r="D146" s="12"/>
      <c r="E146" s="12"/>
      <c r="F146" s="12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T146" s="12"/>
      <c r="U146" s="12"/>
      <c r="V146" s="12"/>
      <c r="W146" s="12"/>
      <c r="X146" s="12"/>
      <c r="Y146" s="12"/>
      <c r="Z146" s="12"/>
      <c r="AA146" s="12"/>
      <c r="AB146" s="12"/>
    </row>
    <row r="147" spans="1:28" x14ac:dyDescent="0.35">
      <c r="A147" s="11"/>
      <c r="B147" s="11"/>
      <c r="C147" s="12"/>
      <c r="D147" s="12"/>
      <c r="E147" s="12"/>
      <c r="F147" s="12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T147" s="12"/>
      <c r="U147" s="12"/>
      <c r="V147" s="12"/>
      <c r="W147" s="12"/>
      <c r="X147" s="12"/>
      <c r="Y147" s="12"/>
      <c r="Z147" s="12"/>
      <c r="AA147" s="12"/>
      <c r="AB147" s="12"/>
    </row>
    <row r="148" spans="1:28" x14ac:dyDescent="0.35">
      <c r="A148" s="11"/>
      <c r="B148" s="11"/>
      <c r="C148" s="12"/>
      <c r="D148" s="12"/>
      <c r="E148" s="12"/>
      <c r="F148" s="12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T148" s="12"/>
      <c r="U148" s="12"/>
      <c r="V148" s="12"/>
      <c r="W148" s="12"/>
      <c r="X148" s="12"/>
      <c r="Y148" s="12"/>
      <c r="Z148" s="12"/>
      <c r="AA148" s="12"/>
      <c r="AB148" s="12"/>
    </row>
    <row r="149" spans="1:28" x14ac:dyDescent="0.35">
      <c r="A149" s="11"/>
      <c r="B149" s="11"/>
      <c r="C149" s="12"/>
      <c r="D149" s="12"/>
      <c r="E149" s="12"/>
      <c r="F149" s="12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T149" s="12"/>
      <c r="U149" s="12"/>
      <c r="V149" s="12"/>
      <c r="W149" s="12"/>
      <c r="X149" s="12"/>
      <c r="Y149" s="12"/>
      <c r="Z149" s="12"/>
      <c r="AA149" s="12"/>
      <c r="AB149" s="12"/>
    </row>
    <row r="150" spans="1:28" x14ac:dyDescent="0.35">
      <c r="A150" s="11"/>
      <c r="B150" s="11"/>
      <c r="C150" s="12"/>
      <c r="D150" s="12"/>
      <c r="E150" s="12"/>
      <c r="F150" s="12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T150" s="12"/>
      <c r="U150" s="12"/>
      <c r="V150" s="12"/>
      <c r="W150" s="12"/>
      <c r="X150" s="12"/>
      <c r="Y150" s="12"/>
      <c r="Z150" s="12"/>
      <c r="AA150" s="12"/>
      <c r="AB150" s="12"/>
    </row>
    <row r="151" spans="1:28" x14ac:dyDescent="0.35">
      <c r="A151" s="11"/>
      <c r="B151" s="11"/>
      <c r="C151" s="12"/>
      <c r="D151" s="12"/>
      <c r="E151" s="12"/>
      <c r="F151" s="12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T151" s="12"/>
      <c r="U151" s="12"/>
      <c r="V151" s="12"/>
      <c r="W151" s="12"/>
      <c r="X151" s="12"/>
      <c r="Y151" s="12"/>
      <c r="Z151" s="12"/>
      <c r="AA151" s="12"/>
      <c r="AB151" s="12"/>
    </row>
    <row r="152" spans="1:28" x14ac:dyDescent="0.35">
      <c r="A152" s="11"/>
      <c r="B152" s="11"/>
      <c r="C152" s="12"/>
      <c r="D152" s="12"/>
      <c r="E152" s="12"/>
      <c r="F152" s="12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T152" s="12"/>
      <c r="U152" s="12"/>
      <c r="V152" s="12"/>
      <c r="W152" s="12"/>
      <c r="X152" s="12"/>
      <c r="Y152" s="12"/>
      <c r="Z152" s="12"/>
      <c r="AA152" s="12"/>
      <c r="AB152" s="12"/>
    </row>
    <row r="153" spans="1:28" x14ac:dyDescent="0.35">
      <c r="A153" s="11"/>
      <c r="B153" s="11"/>
      <c r="C153" s="12"/>
      <c r="D153" s="12"/>
      <c r="E153" s="12"/>
      <c r="F153" s="12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T153" s="12"/>
      <c r="U153" s="12"/>
      <c r="V153" s="12"/>
      <c r="W153" s="12"/>
      <c r="X153" s="12"/>
      <c r="Y153" s="12"/>
      <c r="Z153" s="12"/>
      <c r="AA153" s="12"/>
      <c r="AB153" s="12"/>
    </row>
    <row r="154" spans="1:28" x14ac:dyDescent="0.35">
      <c r="A154" s="11"/>
      <c r="B154" s="11"/>
      <c r="C154" s="12"/>
      <c r="D154" s="12"/>
      <c r="E154" s="12"/>
      <c r="F154" s="12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T154" s="12"/>
      <c r="U154" s="12"/>
      <c r="V154" s="12"/>
      <c r="W154" s="12"/>
      <c r="X154" s="12"/>
      <c r="Y154" s="12"/>
      <c r="Z154" s="12"/>
      <c r="AA154" s="12"/>
      <c r="AB154" s="12"/>
    </row>
    <row r="155" spans="1:28" x14ac:dyDescent="0.35">
      <c r="A155" s="11"/>
      <c r="B155" s="11"/>
      <c r="C155" s="12"/>
      <c r="D155" s="12"/>
      <c r="E155" s="12"/>
      <c r="F155" s="12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T155" s="12"/>
      <c r="U155" s="12"/>
      <c r="V155" s="12"/>
      <c r="W155" s="12"/>
      <c r="X155" s="12"/>
      <c r="Y155" s="12"/>
      <c r="Z155" s="12"/>
      <c r="AA155" s="12"/>
      <c r="AB155" s="12"/>
    </row>
    <row r="156" spans="1:28" x14ac:dyDescent="0.35">
      <c r="A156" s="11"/>
      <c r="B156" s="11"/>
      <c r="C156" s="12"/>
      <c r="D156" s="12"/>
      <c r="E156" s="12"/>
      <c r="F156" s="12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T156" s="12"/>
      <c r="U156" s="12"/>
      <c r="V156" s="12"/>
      <c r="W156" s="12"/>
      <c r="X156" s="12"/>
      <c r="Y156" s="12"/>
      <c r="Z156" s="12"/>
      <c r="AA156" s="12"/>
      <c r="AB156" s="12"/>
    </row>
    <row r="157" spans="1:28" x14ac:dyDescent="0.35">
      <c r="A157" s="11"/>
      <c r="B157" s="11"/>
      <c r="C157" s="12"/>
      <c r="D157" s="12"/>
      <c r="E157" s="12"/>
      <c r="F157" s="12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T157" s="12"/>
      <c r="U157" s="12"/>
      <c r="V157" s="12"/>
      <c r="W157" s="12"/>
      <c r="X157" s="12"/>
      <c r="Y157" s="12"/>
      <c r="Z157" s="12"/>
      <c r="AA157" s="12"/>
      <c r="AB157" s="12"/>
    </row>
    <row r="158" spans="1:28" x14ac:dyDescent="0.35">
      <c r="A158" s="11"/>
      <c r="B158" s="11"/>
      <c r="C158" s="12"/>
      <c r="D158" s="12"/>
      <c r="E158" s="12"/>
      <c r="F158" s="12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T158" s="12"/>
      <c r="U158" s="12"/>
      <c r="V158" s="12"/>
      <c r="W158" s="12"/>
      <c r="X158" s="12"/>
      <c r="Y158" s="12"/>
      <c r="Z158" s="12"/>
      <c r="AA158" s="12"/>
      <c r="AB158" s="12"/>
    </row>
    <row r="159" spans="1:28" x14ac:dyDescent="0.35">
      <c r="A159" s="11"/>
      <c r="B159" s="11"/>
      <c r="C159" s="12"/>
      <c r="D159" s="12"/>
      <c r="E159" s="12"/>
      <c r="F159" s="12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T159" s="12"/>
      <c r="U159" s="12"/>
      <c r="V159" s="12"/>
      <c r="W159" s="12"/>
      <c r="X159" s="12"/>
      <c r="Y159" s="12"/>
      <c r="Z159" s="12"/>
      <c r="AA159" s="12"/>
      <c r="AB159" s="12"/>
    </row>
    <row r="160" spans="1:28" x14ac:dyDescent="0.35">
      <c r="A160" s="11"/>
      <c r="B160" s="11"/>
      <c r="C160" s="12"/>
      <c r="D160" s="12"/>
      <c r="E160" s="12"/>
      <c r="F160" s="12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T160" s="12"/>
      <c r="U160" s="12"/>
      <c r="V160" s="12"/>
      <c r="W160" s="12"/>
      <c r="X160" s="12"/>
      <c r="Y160" s="12"/>
      <c r="Z160" s="12"/>
      <c r="AA160" s="12"/>
      <c r="AB160" s="12"/>
    </row>
    <row r="161" spans="1:28" x14ac:dyDescent="0.35">
      <c r="A161" s="11"/>
      <c r="B161" s="11"/>
      <c r="C161" s="12"/>
      <c r="D161" s="12"/>
      <c r="E161" s="12"/>
      <c r="F161" s="12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T161" s="12"/>
      <c r="U161" s="12"/>
      <c r="V161" s="12"/>
      <c r="W161" s="12"/>
      <c r="X161" s="12"/>
      <c r="Y161" s="12"/>
      <c r="Z161" s="12"/>
      <c r="AA161" s="12"/>
      <c r="AB161" s="12"/>
    </row>
    <row r="162" spans="1:28" x14ac:dyDescent="0.35">
      <c r="A162" s="11"/>
      <c r="B162" s="11"/>
      <c r="C162" s="12"/>
      <c r="D162" s="12"/>
      <c r="E162" s="12"/>
      <c r="F162" s="12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T162" s="12"/>
      <c r="U162" s="12"/>
      <c r="V162" s="12"/>
      <c r="W162" s="12"/>
      <c r="X162" s="12"/>
      <c r="Y162" s="12"/>
      <c r="Z162" s="12"/>
      <c r="AA162" s="12"/>
      <c r="AB162" s="12"/>
    </row>
    <row r="163" spans="1:28" x14ac:dyDescent="0.35">
      <c r="A163" s="11"/>
      <c r="B163" s="11"/>
      <c r="C163" s="12"/>
      <c r="D163" s="12"/>
      <c r="E163" s="12"/>
      <c r="F163" s="12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T163" s="12"/>
      <c r="U163" s="12"/>
      <c r="V163" s="12"/>
      <c r="W163" s="12"/>
      <c r="X163" s="12"/>
      <c r="Y163" s="12"/>
      <c r="Z163" s="12"/>
      <c r="AA163" s="12"/>
      <c r="AB163" s="12"/>
    </row>
    <row r="164" spans="1:28" x14ac:dyDescent="0.35">
      <c r="A164" s="11"/>
      <c r="B164" s="11"/>
      <c r="C164" s="12"/>
      <c r="D164" s="12"/>
      <c r="E164" s="12"/>
      <c r="F164" s="12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T164" s="12"/>
      <c r="U164" s="12"/>
      <c r="V164" s="12"/>
      <c r="W164" s="12"/>
      <c r="X164" s="12"/>
      <c r="Y164" s="12"/>
      <c r="Z164" s="12"/>
      <c r="AA164" s="12"/>
      <c r="AB164" s="12"/>
    </row>
    <row r="165" spans="1:28" x14ac:dyDescent="0.35">
      <c r="A165" s="11"/>
      <c r="B165" s="11"/>
      <c r="C165" s="12"/>
      <c r="D165" s="12"/>
      <c r="E165" s="12"/>
      <c r="F165" s="12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T165" s="12"/>
      <c r="U165" s="12"/>
      <c r="V165" s="12"/>
      <c r="W165" s="12"/>
      <c r="X165" s="12"/>
      <c r="Y165" s="12"/>
      <c r="Z165" s="12"/>
      <c r="AA165" s="12"/>
      <c r="AB165" s="12"/>
    </row>
    <row r="166" spans="1:28" x14ac:dyDescent="0.35">
      <c r="A166" s="11"/>
      <c r="B166" s="11"/>
      <c r="C166" s="12"/>
      <c r="D166" s="12"/>
      <c r="E166" s="12"/>
      <c r="F166" s="12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T166" s="12"/>
      <c r="U166" s="12"/>
      <c r="V166" s="12"/>
      <c r="W166" s="12"/>
      <c r="X166" s="12"/>
      <c r="Y166" s="12"/>
      <c r="Z166" s="12"/>
      <c r="AA166" s="12"/>
      <c r="AB166" s="12"/>
    </row>
    <row r="167" spans="1:28" x14ac:dyDescent="0.35">
      <c r="A167" s="11"/>
      <c r="B167" s="11"/>
      <c r="C167" s="12"/>
      <c r="D167" s="12"/>
      <c r="E167" s="12"/>
      <c r="F167" s="12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T167" s="12"/>
      <c r="U167" s="12"/>
      <c r="V167" s="12"/>
      <c r="W167" s="12"/>
      <c r="X167" s="12"/>
      <c r="Y167" s="12"/>
      <c r="Z167" s="12"/>
      <c r="AA167" s="12"/>
      <c r="AB167" s="12"/>
    </row>
    <row r="168" spans="1:28" x14ac:dyDescent="0.35">
      <c r="A168" s="11"/>
      <c r="B168" s="11"/>
      <c r="C168" s="12"/>
      <c r="D168" s="12"/>
      <c r="E168" s="12"/>
      <c r="F168" s="12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T168" s="12"/>
      <c r="U168" s="12"/>
      <c r="V168" s="12"/>
      <c r="W168" s="12"/>
      <c r="X168" s="12"/>
      <c r="Y168" s="12"/>
      <c r="Z168" s="12"/>
      <c r="AA168" s="12"/>
      <c r="AB168" s="12"/>
    </row>
    <row r="169" spans="1:28" x14ac:dyDescent="0.35">
      <c r="A169" s="11"/>
      <c r="B169" s="11"/>
      <c r="C169" s="12"/>
      <c r="D169" s="12"/>
      <c r="E169" s="12"/>
      <c r="F169" s="12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T169" s="12"/>
      <c r="U169" s="12"/>
      <c r="V169" s="12"/>
      <c r="W169" s="12"/>
      <c r="X169" s="12"/>
      <c r="Y169" s="12"/>
      <c r="Z169" s="12"/>
      <c r="AA169" s="12"/>
      <c r="AB169" s="12"/>
    </row>
    <row r="170" spans="1:28" x14ac:dyDescent="0.35">
      <c r="A170" s="11"/>
      <c r="B170" s="11"/>
      <c r="C170" s="12"/>
      <c r="D170" s="12"/>
      <c r="E170" s="12"/>
      <c r="F170" s="12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T170" s="12"/>
      <c r="U170" s="12"/>
      <c r="V170" s="12"/>
      <c r="W170" s="12"/>
      <c r="X170" s="12"/>
      <c r="Y170" s="12"/>
      <c r="Z170" s="12"/>
      <c r="AA170" s="12"/>
      <c r="AB170" s="12"/>
    </row>
    <row r="171" spans="1:28" x14ac:dyDescent="0.35">
      <c r="A171" s="11"/>
      <c r="B171" s="11"/>
      <c r="C171" s="12"/>
      <c r="D171" s="12"/>
      <c r="E171" s="12"/>
      <c r="F171" s="12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T171" s="12"/>
      <c r="U171" s="12"/>
      <c r="V171" s="12"/>
      <c r="W171" s="12"/>
      <c r="X171" s="12"/>
      <c r="Y171" s="12"/>
      <c r="Z171" s="12"/>
      <c r="AA171" s="12"/>
      <c r="AB171" s="12"/>
    </row>
    <row r="172" spans="1:28" x14ac:dyDescent="0.35">
      <c r="A172" s="11"/>
      <c r="B172" s="11"/>
      <c r="C172" s="12"/>
      <c r="D172" s="12"/>
      <c r="E172" s="12"/>
      <c r="F172" s="12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T172" s="12"/>
      <c r="U172" s="12"/>
      <c r="V172" s="12"/>
      <c r="W172" s="12"/>
      <c r="X172" s="12"/>
      <c r="Y172" s="12"/>
      <c r="Z172" s="12"/>
      <c r="AA172" s="12"/>
      <c r="AB172" s="12"/>
    </row>
    <row r="173" spans="1:28" x14ac:dyDescent="0.35">
      <c r="A173" s="11"/>
      <c r="B173" s="11"/>
      <c r="C173" s="12"/>
      <c r="D173" s="12"/>
      <c r="E173" s="12"/>
      <c r="F173" s="12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T173" s="12"/>
      <c r="U173" s="12"/>
      <c r="V173" s="12"/>
      <c r="W173" s="12"/>
      <c r="X173" s="12"/>
      <c r="Y173" s="12"/>
      <c r="Z173" s="12"/>
      <c r="AA173" s="12"/>
      <c r="AB173" s="12"/>
    </row>
    <row r="174" spans="1:28" x14ac:dyDescent="0.35">
      <c r="A174" s="11"/>
      <c r="B174" s="11"/>
      <c r="C174" s="12"/>
      <c r="D174" s="12"/>
      <c r="E174" s="12"/>
      <c r="F174" s="12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T174" s="12"/>
      <c r="U174" s="12"/>
      <c r="V174" s="12"/>
      <c r="W174" s="12"/>
      <c r="X174" s="12"/>
      <c r="Y174" s="12"/>
      <c r="Z174" s="12"/>
      <c r="AA174" s="12"/>
      <c r="AB174" s="12"/>
    </row>
    <row r="175" spans="1:28" x14ac:dyDescent="0.35">
      <c r="A175" s="11"/>
      <c r="B175" s="11"/>
      <c r="C175" s="12"/>
      <c r="D175" s="12"/>
      <c r="E175" s="12"/>
      <c r="F175" s="12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T175" s="12"/>
      <c r="U175" s="12"/>
      <c r="V175" s="12"/>
      <c r="W175" s="12"/>
      <c r="X175" s="12"/>
      <c r="Y175" s="12"/>
      <c r="Z175" s="12"/>
      <c r="AA175" s="12"/>
      <c r="AB175" s="12"/>
    </row>
    <row r="176" spans="1:28" x14ac:dyDescent="0.35">
      <c r="A176" s="11"/>
      <c r="B176" s="11"/>
      <c r="C176" s="12"/>
      <c r="D176" s="12"/>
      <c r="E176" s="12"/>
      <c r="F176" s="12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T176" s="12"/>
      <c r="U176" s="12"/>
      <c r="V176" s="12"/>
      <c r="W176" s="12"/>
      <c r="X176" s="12"/>
      <c r="Y176" s="12"/>
      <c r="Z176" s="12"/>
      <c r="AA176" s="12"/>
      <c r="AB176" s="12"/>
    </row>
    <row r="177" spans="1:28" x14ac:dyDescent="0.35">
      <c r="A177" s="11"/>
      <c r="B177" s="11"/>
      <c r="C177" s="12"/>
      <c r="D177" s="12"/>
      <c r="E177" s="12"/>
      <c r="F177" s="12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T177" s="12"/>
      <c r="U177" s="12"/>
      <c r="V177" s="12"/>
      <c r="W177" s="12"/>
      <c r="X177" s="12"/>
      <c r="Y177" s="12"/>
      <c r="Z177" s="12"/>
      <c r="AA177" s="12"/>
      <c r="AB177" s="12"/>
    </row>
    <row r="178" spans="1:28" x14ac:dyDescent="0.35">
      <c r="A178" s="11"/>
      <c r="B178" s="11"/>
      <c r="C178" s="12"/>
      <c r="D178" s="12"/>
      <c r="E178" s="12"/>
      <c r="F178" s="12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T178" s="12"/>
      <c r="U178" s="12"/>
      <c r="V178" s="12"/>
      <c r="W178" s="12"/>
      <c r="X178" s="12"/>
      <c r="Y178" s="12"/>
      <c r="Z178" s="12"/>
      <c r="AA178" s="12"/>
      <c r="AB178" s="12"/>
    </row>
    <row r="179" spans="1:28" x14ac:dyDescent="0.35">
      <c r="A179" s="11"/>
      <c r="B179" s="11"/>
      <c r="C179" s="12"/>
      <c r="D179" s="12"/>
      <c r="E179" s="12"/>
      <c r="F179" s="12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T179" s="12"/>
      <c r="U179" s="12"/>
      <c r="V179" s="12"/>
      <c r="W179" s="12"/>
      <c r="X179" s="12"/>
      <c r="Y179" s="12"/>
      <c r="Z179" s="12"/>
      <c r="AA179" s="12"/>
      <c r="AB179" s="12"/>
    </row>
    <row r="180" spans="1:28" x14ac:dyDescent="0.35">
      <c r="A180" s="11"/>
      <c r="B180" s="11"/>
      <c r="C180" s="12"/>
      <c r="D180" s="12"/>
      <c r="E180" s="12"/>
      <c r="F180" s="12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T180" s="12"/>
      <c r="U180" s="12"/>
      <c r="V180" s="12"/>
      <c r="W180" s="12"/>
      <c r="X180" s="12"/>
      <c r="Y180" s="12"/>
      <c r="Z180" s="12"/>
      <c r="AA180" s="12"/>
      <c r="AB180" s="12"/>
    </row>
    <row r="181" spans="1:28" x14ac:dyDescent="0.35">
      <c r="A181" s="11"/>
      <c r="B181" s="11"/>
      <c r="C181" s="12"/>
      <c r="D181" s="12"/>
      <c r="E181" s="12"/>
      <c r="F181" s="12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T181" s="12"/>
      <c r="U181" s="12"/>
      <c r="V181" s="12"/>
      <c r="W181" s="12"/>
      <c r="X181" s="12"/>
      <c r="Y181" s="12"/>
      <c r="Z181" s="12"/>
      <c r="AA181" s="12"/>
      <c r="AB181" s="12"/>
    </row>
    <row r="182" spans="1:28" x14ac:dyDescent="0.35">
      <c r="A182" s="11"/>
      <c r="B182" s="11"/>
      <c r="C182" s="12"/>
      <c r="D182" s="12"/>
      <c r="E182" s="12"/>
      <c r="F182" s="12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T182" s="12"/>
      <c r="U182" s="12"/>
      <c r="V182" s="12"/>
      <c r="W182" s="12"/>
      <c r="X182" s="12"/>
      <c r="Y182" s="12"/>
      <c r="Z182" s="12"/>
      <c r="AA182" s="12"/>
      <c r="AB182" s="12"/>
    </row>
    <row r="183" spans="1:28" x14ac:dyDescent="0.35">
      <c r="A183"/>
      <c r="B183"/>
      <c r="C183" s="12"/>
      <c r="D183" s="12"/>
      <c r="E183" s="12"/>
      <c r="F183" s="12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T183" s="12"/>
      <c r="U183" s="12"/>
      <c r="V183" s="12"/>
      <c r="W183" s="12"/>
      <c r="X183" s="12"/>
      <c r="Y183" s="12"/>
      <c r="Z183" s="12"/>
      <c r="AA183" s="12"/>
      <c r="AB183" s="12"/>
    </row>
    <row r="184" spans="1:28" x14ac:dyDescent="0.35">
      <c r="A184"/>
      <c r="B184"/>
      <c r="C184" s="12"/>
      <c r="D184" s="12"/>
      <c r="E184" s="12"/>
      <c r="F184" s="12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T184" s="12"/>
      <c r="U184" s="12"/>
      <c r="V184" s="12"/>
      <c r="W184" s="12"/>
      <c r="X184" s="12"/>
      <c r="Y184" s="12"/>
      <c r="Z184" s="12"/>
      <c r="AA184" s="12"/>
      <c r="AB184" s="12"/>
    </row>
    <row r="185" spans="1:28" x14ac:dyDescent="0.35">
      <c r="A185"/>
      <c r="B185"/>
      <c r="C185" s="12"/>
      <c r="D185" s="12"/>
      <c r="E185" s="12"/>
      <c r="F185" s="12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T185" s="12"/>
      <c r="U185" s="12"/>
      <c r="V185" s="12"/>
      <c r="W185" s="12"/>
      <c r="X185" s="12"/>
      <c r="Y185" s="12"/>
      <c r="Z185" s="12"/>
      <c r="AA185" s="12"/>
      <c r="AB185" s="12"/>
    </row>
    <row r="186" spans="1:28" x14ac:dyDescent="0.35">
      <c r="A186"/>
      <c r="B186"/>
      <c r="C186" s="12"/>
      <c r="D186" s="12"/>
      <c r="E186" s="12"/>
      <c r="F186" s="12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T186" s="12"/>
      <c r="U186" s="12"/>
      <c r="V186" s="12"/>
      <c r="W186" s="12"/>
      <c r="X186" s="12"/>
      <c r="Y186" s="12"/>
      <c r="Z186" s="12"/>
      <c r="AA186" s="12"/>
      <c r="AB186" s="12"/>
    </row>
    <row r="187" spans="1:28" x14ac:dyDescent="0.35">
      <c r="A187"/>
      <c r="B187"/>
      <c r="C187" s="12"/>
      <c r="D187" s="12"/>
      <c r="E187" s="12"/>
      <c r="F187" s="12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T187" s="12"/>
      <c r="U187" s="12"/>
      <c r="V187" s="12"/>
      <c r="W187" s="12"/>
      <c r="X187" s="12"/>
      <c r="Y187" s="12"/>
      <c r="Z187" s="12"/>
      <c r="AA187" s="12"/>
      <c r="AB187" s="12"/>
    </row>
    <row r="188" spans="1:28" x14ac:dyDescent="0.35">
      <c r="A188"/>
      <c r="B188"/>
      <c r="C188" s="12"/>
      <c r="D188" s="12"/>
      <c r="E188" s="12"/>
      <c r="F188" s="12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T188" s="12"/>
      <c r="U188" s="12"/>
      <c r="V188" s="12"/>
      <c r="W188" s="12"/>
      <c r="X188" s="12"/>
      <c r="Y188" s="12"/>
      <c r="Z188" s="12"/>
      <c r="AA188" s="12"/>
      <c r="AB188" s="12"/>
    </row>
    <row r="189" spans="1:28" x14ac:dyDescent="0.35">
      <c r="A189"/>
      <c r="B189"/>
      <c r="C189" s="12"/>
      <c r="D189" s="12"/>
      <c r="E189" s="12"/>
      <c r="F189" s="12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T189" s="12"/>
      <c r="U189" s="12"/>
      <c r="V189" s="12"/>
      <c r="W189" s="12"/>
      <c r="X189" s="12"/>
      <c r="Y189" s="12"/>
      <c r="Z189" s="12"/>
      <c r="AA189" s="12"/>
      <c r="AB189" s="12"/>
    </row>
    <row r="190" spans="1:28" x14ac:dyDescent="0.35">
      <c r="A190"/>
      <c r="B190"/>
      <c r="C190" s="12"/>
      <c r="D190" s="12"/>
      <c r="E190" s="12"/>
      <c r="F190" s="12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T190" s="12"/>
      <c r="U190" s="12"/>
      <c r="V190" s="12"/>
      <c r="W190" s="12"/>
      <c r="X190" s="12"/>
      <c r="Y190" s="12"/>
      <c r="Z190" s="12"/>
      <c r="AA190" s="12"/>
      <c r="AB190" s="12"/>
    </row>
    <row r="191" spans="1:28" x14ac:dyDescent="0.35">
      <c r="A191"/>
      <c r="B191"/>
      <c r="C191" s="12"/>
      <c r="D191" s="12"/>
      <c r="E191" s="12"/>
      <c r="F191" s="12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T191" s="12"/>
      <c r="U191" s="12"/>
      <c r="V191" s="12"/>
      <c r="W191" s="12"/>
      <c r="X191" s="12"/>
      <c r="Y191" s="12"/>
      <c r="Z191" s="12"/>
      <c r="AA191" s="12"/>
      <c r="AB191" s="12"/>
    </row>
    <row r="192" spans="1:28" x14ac:dyDescent="0.35">
      <c r="A192"/>
      <c r="B192"/>
      <c r="C192" s="12"/>
      <c r="D192" s="12"/>
      <c r="E192" s="12"/>
      <c r="F192" s="12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T192" s="12"/>
      <c r="U192" s="12"/>
      <c r="V192" s="12"/>
      <c r="W192" s="12"/>
      <c r="X192" s="12"/>
      <c r="Y192" s="12"/>
      <c r="Z192" s="12"/>
      <c r="AA192" s="12"/>
      <c r="AB192" s="12"/>
    </row>
    <row r="193" spans="1:28" x14ac:dyDescent="0.35">
      <c r="A193"/>
      <c r="B193"/>
      <c r="C193" s="12"/>
      <c r="D193" s="12"/>
      <c r="E193" s="12"/>
      <c r="F193" s="12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T193" s="12"/>
      <c r="U193" s="12"/>
      <c r="V193" s="12"/>
      <c r="W193" s="12"/>
      <c r="X193" s="12"/>
      <c r="Y193" s="12"/>
      <c r="Z193" s="12"/>
      <c r="AA193" s="12"/>
      <c r="AB193" s="12"/>
    </row>
    <row r="194" spans="1:28" x14ac:dyDescent="0.35">
      <c r="A194"/>
      <c r="B194"/>
      <c r="C194" s="12"/>
      <c r="D194" s="12"/>
      <c r="E194" s="12"/>
      <c r="F194" s="12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T194" s="12"/>
      <c r="U194" s="12"/>
      <c r="V194" s="12"/>
      <c r="W194" s="12"/>
      <c r="X194" s="12"/>
      <c r="Y194" s="12"/>
      <c r="Z194" s="12"/>
      <c r="AA194" s="12"/>
      <c r="AB194" s="12"/>
    </row>
    <row r="195" spans="1:28" x14ac:dyDescent="0.35">
      <c r="A195"/>
      <c r="B195"/>
      <c r="C195" s="12"/>
      <c r="D195" s="12"/>
      <c r="E195" s="12"/>
      <c r="F195" s="12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T195" s="12"/>
      <c r="U195" s="12"/>
      <c r="V195" s="12"/>
      <c r="W195" s="12"/>
      <c r="X195" s="12"/>
      <c r="Y195" s="12"/>
      <c r="Z195" s="12"/>
      <c r="AA195" s="12"/>
      <c r="AB195" s="12"/>
    </row>
    <row r="196" spans="1:28" x14ac:dyDescent="0.35">
      <c r="A196"/>
      <c r="B196"/>
      <c r="C196" s="12"/>
      <c r="D196" s="12"/>
      <c r="E196" s="12"/>
      <c r="F196" s="12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T196" s="12"/>
      <c r="U196" s="12"/>
      <c r="V196" s="12"/>
      <c r="W196" s="12"/>
      <c r="X196" s="12"/>
      <c r="Y196" s="12"/>
      <c r="Z196" s="12"/>
      <c r="AA196" s="12"/>
      <c r="AB196" s="12"/>
    </row>
    <row r="197" spans="1:28" x14ac:dyDescent="0.35">
      <c r="A197"/>
      <c r="B197"/>
      <c r="C197" s="12"/>
      <c r="D197" s="12"/>
      <c r="E197" s="12"/>
      <c r="F197" s="12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T197" s="12"/>
      <c r="U197" s="12"/>
      <c r="V197" s="12"/>
      <c r="W197" s="12"/>
      <c r="X197" s="12"/>
      <c r="Y197" s="12"/>
      <c r="Z197" s="12"/>
      <c r="AA197" s="12"/>
      <c r="AB197" s="12"/>
    </row>
    <row r="198" spans="1:28" x14ac:dyDescent="0.35">
      <c r="A198"/>
      <c r="B198"/>
      <c r="C198" s="12"/>
      <c r="D198" s="12"/>
      <c r="E198" s="12"/>
      <c r="F198" s="12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T198" s="12"/>
      <c r="U198" s="12"/>
      <c r="V198" s="12"/>
      <c r="W198" s="12"/>
      <c r="X198" s="12"/>
      <c r="Y198" s="12"/>
      <c r="Z198" s="12"/>
      <c r="AA198" s="12"/>
      <c r="AB198" s="12"/>
    </row>
    <row r="199" spans="1:28" x14ac:dyDescent="0.35">
      <c r="A199"/>
      <c r="B199"/>
      <c r="C199" s="12"/>
      <c r="D199" s="12"/>
      <c r="E199" s="12"/>
      <c r="F199" s="12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T199" s="12"/>
      <c r="U199" s="12"/>
      <c r="V199" s="12"/>
      <c r="W199" s="12"/>
      <c r="X199" s="12"/>
      <c r="Y199" s="12"/>
      <c r="Z199" s="12"/>
      <c r="AA199" s="12"/>
      <c r="AB199" s="12"/>
    </row>
    <row r="200" spans="1:28" x14ac:dyDescent="0.35">
      <c r="A200"/>
      <c r="B200"/>
      <c r="C200" s="12"/>
      <c r="D200" s="12"/>
      <c r="E200" s="12"/>
      <c r="F200" s="12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T200" s="12"/>
      <c r="U200" s="12"/>
      <c r="V200" s="12"/>
      <c r="W200" s="12"/>
      <c r="X200" s="12"/>
      <c r="Y200" s="12"/>
      <c r="Z200" s="12"/>
      <c r="AA200" s="12"/>
      <c r="AB200" s="12"/>
    </row>
    <row r="201" spans="1:28" x14ac:dyDescent="0.35">
      <c r="A201"/>
      <c r="B201"/>
      <c r="C201" s="12"/>
      <c r="D201" s="12"/>
      <c r="E201" s="12"/>
      <c r="F201" s="12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T201" s="12"/>
      <c r="U201" s="12"/>
      <c r="V201" s="12"/>
      <c r="W201" s="12"/>
      <c r="X201" s="12"/>
      <c r="Y201" s="12"/>
      <c r="Z201" s="12"/>
      <c r="AA201" s="12"/>
      <c r="AB201" s="12"/>
    </row>
    <row r="202" spans="1:28" x14ac:dyDescent="0.35">
      <c r="A202"/>
      <c r="B202"/>
      <c r="C202" s="12"/>
      <c r="D202" s="12"/>
      <c r="E202" s="12"/>
      <c r="F202" s="12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T202" s="12"/>
      <c r="U202" s="12"/>
      <c r="V202" s="12"/>
      <c r="W202" s="12"/>
      <c r="X202" s="12"/>
      <c r="Y202" s="12"/>
      <c r="Z202" s="12"/>
      <c r="AA202" s="12"/>
      <c r="AB202" s="12"/>
    </row>
    <row r="203" spans="1:28" x14ac:dyDescent="0.35">
      <c r="A203"/>
      <c r="B203"/>
      <c r="C203" s="12"/>
      <c r="D203" s="12"/>
      <c r="E203" s="12"/>
      <c r="F203" s="12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T203" s="12"/>
      <c r="U203" s="12"/>
      <c r="V203" s="12"/>
      <c r="W203" s="12"/>
      <c r="X203" s="12"/>
      <c r="Y203" s="12"/>
      <c r="Z203" s="12"/>
      <c r="AA203" s="12"/>
      <c r="AB203" s="12"/>
    </row>
    <row r="204" spans="1:28" x14ac:dyDescent="0.35">
      <c r="A204" s="11"/>
      <c r="B204" s="11"/>
      <c r="C204" s="12"/>
      <c r="D204" s="12"/>
      <c r="E204" s="12"/>
      <c r="F204" s="12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T204" s="12"/>
      <c r="U204" s="12"/>
      <c r="V204" s="12"/>
      <c r="W204" s="12"/>
      <c r="X204" s="12"/>
      <c r="Y204" s="12"/>
      <c r="Z204" s="12"/>
      <c r="AA204" s="12"/>
      <c r="AB204" s="12"/>
    </row>
    <row r="205" spans="1:28" x14ac:dyDescent="0.35">
      <c r="A205" s="11"/>
      <c r="B205" s="11"/>
      <c r="C205" s="12"/>
      <c r="D205" s="12"/>
      <c r="E205" s="12"/>
      <c r="F205" s="12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T205" s="12"/>
      <c r="U205" s="12"/>
      <c r="V205" s="12"/>
      <c r="W205" s="12"/>
      <c r="X205" s="12"/>
      <c r="Y205" s="12"/>
      <c r="Z205" s="12"/>
      <c r="AA205" s="12"/>
      <c r="AB205" s="12"/>
    </row>
    <row r="206" spans="1:28" x14ac:dyDescent="0.35">
      <c r="A206" s="11"/>
      <c r="B206" s="11"/>
      <c r="C206" s="12"/>
      <c r="D206" s="12"/>
      <c r="E206" s="12"/>
      <c r="F206" s="12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T206" s="12"/>
      <c r="U206" s="12"/>
      <c r="V206" s="12"/>
      <c r="W206" s="12"/>
      <c r="X206" s="12"/>
      <c r="Y206" s="12"/>
      <c r="Z206" s="12"/>
      <c r="AA206" s="12"/>
      <c r="AB206" s="12"/>
    </row>
    <row r="207" spans="1:28" x14ac:dyDescent="0.35">
      <c r="A207" s="11"/>
      <c r="B207" s="11"/>
      <c r="C207" s="12"/>
      <c r="D207" s="12"/>
      <c r="E207" s="12"/>
      <c r="F207" s="12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T207" s="12"/>
      <c r="U207" s="12"/>
      <c r="V207" s="12"/>
      <c r="W207" s="12"/>
      <c r="X207" s="12"/>
      <c r="Y207" s="12"/>
      <c r="Z207" s="12"/>
      <c r="AA207" s="12"/>
      <c r="AB207" s="12"/>
    </row>
    <row r="208" spans="1:28" x14ac:dyDescent="0.35">
      <c r="A208" s="11"/>
      <c r="B208" s="11"/>
      <c r="C208" s="12"/>
      <c r="D208" s="12"/>
      <c r="E208" s="12"/>
      <c r="F208" s="12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T208" s="12"/>
      <c r="U208" s="12"/>
      <c r="V208" s="12"/>
      <c r="W208" s="12"/>
      <c r="X208" s="12"/>
      <c r="Y208" s="12"/>
      <c r="Z208" s="12"/>
      <c r="AA208" s="12"/>
      <c r="AB208" s="12"/>
    </row>
    <row r="209" spans="1:28" x14ac:dyDescent="0.35">
      <c r="A209" s="11"/>
      <c r="B209" s="11"/>
      <c r="C209" s="12"/>
      <c r="D209" s="12"/>
      <c r="E209" s="12"/>
      <c r="F209" s="12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T209" s="12"/>
      <c r="U209" s="12"/>
      <c r="V209" s="12"/>
      <c r="W209" s="12"/>
      <c r="X209" s="12"/>
      <c r="Y209" s="12"/>
      <c r="Z209" s="12"/>
      <c r="AA209" s="12"/>
      <c r="AB209" s="12"/>
    </row>
    <row r="210" spans="1:28" x14ac:dyDescent="0.35">
      <c r="A210" s="11"/>
      <c r="B210" s="11"/>
      <c r="C210" s="12"/>
      <c r="D210" s="12"/>
      <c r="E210" s="12"/>
      <c r="F210" s="12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T210" s="12"/>
      <c r="U210" s="12"/>
      <c r="V210" s="12"/>
      <c r="W210" s="12"/>
      <c r="X210" s="12"/>
      <c r="Y210" s="12"/>
      <c r="Z210" s="12"/>
      <c r="AA210" s="12"/>
      <c r="AB210" s="12"/>
    </row>
    <row r="211" spans="1:28" x14ac:dyDescent="0.35">
      <c r="A211" s="11"/>
      <c r="B211" s="11"/>
      <c r="C211" s="12"/>
      <c r="D211" s="12"/>
      <c r="E211" s="12"/>
      <c r="F211" s="12"/>
      <c r="T211" s="12"/>
      <c r="U211" s="12"/>
      <c r="V211" s="12"/>
      <c r="W211" s="12"/>
      <c r="X211" s="12"/>
      <c r="Y211" s="12"/>
      <c r="Z211" s="12"/>
      <c r="AA211" s="12"/>
      <c r="AB211" s="12"/>
    </row>
    <row r="212" spans="1:28" x14ac:dyDescent="0.35">
      <c r="A212" s="11"/>
      <c r="B212" s="11"/>
      <c r="C212" s="12"/>
      <c r="T212" s="12"/>
      <c r="U212" s="12"/>
      <c r="V212" s="12"/>
      <c r="W212" s="12"/>
      <c r="X212" s="12"/>
      <c r="Y212" s="12"/>
      <c r="Z212" s="12"/>
      <c r="AA212" s="12"/>
      <c r="AB212" s="12"/>
    </row>
    <row r="213" spans="1:28" x14ac:dyDescent="0.35">
      <c r="A213" s="11"/>
      <c r="B213" s="11"/>
    </row>
    <row r="214" spans="1:28" x14ac:dyDescent="0.35">
      <c r="A214" s="11"/>
      <c r="B214" s="11"/>
    </row>
    <row r="215" spans="1:28" x14ac:dyDescent="0.35">
      <c r="A215" s="11"/>
      <c r="B215" s="11"/>
    </row>
    <row r="216" spans="1:28" x14ac:dyDescent="0.35">
      <c r="A216" s="11"/>
      <c r="B216" s="11"/>
    </row>
    <row r="217" spans="1:28" x14ac:dyDescent="0.35">
      <c r="A217" s="11"/>
      <c r="B217" s="11"/>
    </row>
    <row r="218" spans="1:28" x14ac:dyDescent="0.35">
      <c r="A218" s="11"/>
      <c r="B218" s="11"/>
    </row>
    <row r="222" spans="1:28" x14ac:dyDescent="0.35">
      <c r="A222" s="11"/>
      <c r="B222" s="11"/>
      <c r="N222" s="11"/>
    </row>
    <row r="223" spans="1:28" x14ac:dyDescent="0.35">
      <c r="A223" s="11"/>
      <c r="B223" s="11"/>
      <c r="N223" s="11"/>
    </row>
    <row r="224" spans="1:28" x14ac:dyDescent="0.35">
      <c r="A224" s="11"/>
      <c r="B224" s="11"/>
      <c r="N224" s="11"/>
    </row>
    <row r="225" spans="1:14" x14ac:dyDescent="0.35">
      <c r="A225" s="11"/>
      <c r="B225" s="11"/>
      <c r="N225" s="11"/>
    </row>
    <row r="226" spans="1:14" x14ac:dyDescent="0.35">
      <c r="A226" s="11"/>
      <c r="B226" s="11"/>
      <c r="N226" s="11"/>
    </row>
    <row r="227" spans="1:14" x14ac:dyDescent="0.35">
      <c r="A227" s="11"/>
      <c r="B227" s="11"/>
      <c r="N227" s="11"/>
    </row>
    <row r="228" spans="1:14" x14ac:dyDescent="0.35">
      <c r="A228" s="11"/>
      <c r="B228" s="11"/>
      <c r="N228" s="11"/>
    </row>
    <row r="229" spans="1:14" x14ac:dyDescent="0.35">
      <c r="A229" s="11"/>
      <c r="B229" s="11"/>
      <c r="N229" s="11"/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F229"/>
  <sheetViews>
    <sheetView workbookViewId="0">
      <selection activeCell="M13" sqref="M13"/>
    </sheetView>
  </sheetViews>
  <sheetFormatPr defaultColWidth="8.81640625" defaultRowHeight="14.5" x14ac:dyDescent="0.35"/>
  <cols>
    <col min="1" max="1" width="8.81640625" style="1"/>
    <col min="2" max="2" width="22.1796875" style="1" customWidth="1"/>
    <col min="3" max="4" width="10.81640625" style="1" customWidth="1"/>
    <col min="5" max="5" width="9.81640625" style="1" customWidth="1"/>
    <col min="6" max="6" width="10.453125" style="1" customWidth="1"/>
    <col min="7" max="7" width="11.1796875" style="1" customWidth="1"/>
    <col min="8" max="8" width="2.81640625" style="1" customWidth="1"/>
    <col min="9" max="9" width="13.81640625" style="1" customWidth="1"/>
    <col min="10" max="12" width="12.453125" style="1" bestFit="1" customWidth="1"/>
    <col min="13" max="13" width="11" style="1" customWidth="1"/>
    <col min="14" max="18" width="12.453125" style="1" bestFit="1" customWidth="1"/>
    <col min="19" max="19" width="8" style="1" customWidth="1"/>
    <col min="20" max="20" width="11" style="1" customWidth="1"/>
    <col min="21" max="21" width="11.1796875" style="1" customWidth="1"/>
    <col min="22" max="22" width="11.81640625" style="1" customWidth="1"/>
    <col min="23" max="23" width="12.453125" style="1" customWidth="1"/>
    <col min="24" max="25" width="8.81640625" style="1"/>
    <col min="26" max="26" width="11.1796875" style="1" customWidth="1"/>
    <col min="27" max="16384" width="8.81640625" style="1"/>
  </cols>
  <sheetData>
    <row r="1" spans="1:58" x14ac:dyDescent="0.35">
      <c r="A1" s="11"/>
      <c r="B1" s="11"/>
      <c r="C1" s="2" t="s">
        <v>101</v>
      </c>
      <c r="D1" s="2"/>
      <c r="J1" s="2" t="s">
        <v>102</v>
      </c>
      <c r="T1" s="1" t="s">
        <v>103</v>
      </c>
      <c r="W1" s="2"/>
    </row>
    <row r="2" spans="1:58" ht="101.5" x14ac:dyDescent="0.35">
      <c r="A2" s="11"/>
      <c r="B2" s="11"/>
      <c r="E2" t="s">
        <v>194</v>
      </c>
      <c r="I2" t="s">
        <v>104</v>
      </c>
      <c r="J2" s="20" t="s">
        <v>280</v>
      </c>
      <c r="K2" s="20" t="s">
        <v>96</v>
      </c>
      <c r="L2" s="20" t="s">
        <v>292</v>
      </c>
      <c r="M2" s="20" t="s">
        <v>293</v>
      </c>
      <c r="N2" s="20" t="s">
        <v>97</v>
      </c>
      <c r="O2" s="20" t="s">
        <v>294</v>
      </c>
      <c r="P2" s="20" t="s">
        <v>98</v>
      </c>
      <c r="Q2" s="20" t="s">
        <v>99</v>
      </c>
      <c r="R2" s="20" t="s">
        <v>100</v>
      </c>
      <c r="S2" s="3"/>
      <c r="T2" s="20" t="s">
        <v>280</v>
      </c>
      <c r="U2" s="20" t="s">
        <v>96</v>
      </c>
      <c r="V2" s="20" t="s">
        <v>292</v>
      </c>
      <c r="W2" s="20" t="s">
        <v>293</v>
      </c>
      <c r="X2" s="20" t="s">
        <v>97</v>
      </c>
      <c r="Y2" s="20" t="s">
        <v>294</v>
      </c>
      <c r="Z2" s="20" t="s">
        <v>98</v>
      </c>
      <c r="AA2" s="20" t="s">
        <v>99</v>
      </c>
      <c r="AB2" s="20" t="s">
        <v>100</v>
      </c>
      <c r="AC2" s="3"/>
      <c r="AD2" s="3"/>
      <c r="AE2" s="3"/>
      <c r="AF2" s="3"/>
    </row>
    <row r="3" spans="1:58" x14ac:dyDescent="0.35">
      <c r="A3" s="11"/>
      <c r="B3" s="11"/>
      <c r="I3" t="s">
        <v>105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/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1</v>
      </c>
      <c r="AC3" s="4"/>
      <c r="AD3" s="4"/>
      <c r="AE3" s="4"/>
      <c r="AF3" s="4"/>
    </row>
    <row r="4" spans="1:58" x14ac:dyDescent="0.35">
      <c r="A4" s="11"/>
      <c r="B4" s="11"/>
      <c r="I4" t="s">
        <v>106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/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/>
      <c r="AD4" s="4"/>
      <c r="AE4" s="4"/>
      <c r="AF4" s="4"/>
    </row>
    <row r="5" spans="1:58" x14ac:dyDescent="0.35">
      <c r="A5" s="11"/>
      <c r="B5" s="11"/>
      <c r="I5" t="s">
        <v>107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/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/>
      <c r="AD5" s="4"/>
      <c r="AE5" s="4"/>
      <c r="AF5" s="4"/>
    </row>
    <row r="6" spans="1:58" x14ac:dyDescent="0.35">
      <c r="A6" s="11"/>
      <c r="B6" s="11"/>
      <c r="I6" t="s">
        <v>108</v>
      </c>
      <c r="J6" s="4" t="s">
        <v>109</v>
      </c>
      <c r="K6" s="4" t="s">
        <v>208</v>
      </c>
      <c r="L6" s="4" t="s">
        <v>110</v>
      </c>
      <c r="M6" s="4" t="s">
        <v>228</v>
      </c>
      <c r="N6" s="4" t="s">
        <v>109</v>
      </c>
      <c r="O6" s="4" t="s">
        <v>109</v>
      </c>
      <c r="P6" s="4" t="s">
        <v>209</v>
      </c>
      <c r="Q6" s="4" t="s">
        <v>110</v>
      </c>
      <c r="R6" s="4" t="s">
        <v>110</v>
      </c>
      <c r="S6" s="4"/>
      <c r="T6" s="4" t="s">
        <v>109</v>
      </c>
      <c r="U6" s="4" t="s">
        <v>208</v>
      </c>
      <c r="V6" s="4" t="s">
        <v>110</v>
      </c>
      <c r="W6" s="4" t="s">
        <v>228</v>
      </c>
      <c r="X6" s="4" t="s">
        <v>109</v>
      </c>
      <c r="Y6" s="4" t="s">
        <v>109</v>
      </c>
      <c r="Z6" s="4" t="s">
        <v>209</v>
      </c>
      <c r="AA6" s="4" t="s">
        <v>110</v>
      </c>
      <c r="AB6" s="4" t="s">
        <v>110</v>
      </c>
      <c r="AC6" s="4"/>
      <c r="AD6" s="4"/>
      <c r="AE6" s="4"/>
      <c r="AF6" s="4"/>
    </row>
    <row r="7" spans="1:58" x14ac:dyDescent="0.35">
      <c r="A7" s="11"/>
      <c r="B7" s="11"/>
      <c r="C7" s="5" t="s">
        <v>304</v>
      </c>
      <c r="D7" s="6" t="s">
        <v>305</v>
      </c>
      <c r="E7" s="6" t="s">
        <v>306</v>
      </c>
      <c r="F7" s="6" t="s">
        <v>307</v>
      </c>
      <c r="G7" s="6" t="s">
        <v>308</v>
      </c>
      <c r="H7" s="6"/>
      <c r="J7" s="7"/>
      <c r="K7" s="7"/>
      <c r="L7" s="7"/>
      <c r="M7" s="7"/>
      <c r="N7" s="7"/>
      <c r="O7" s="8"/>
      <c r="P7" s="7"/>
      <c r="Q7" s="7"/>
      <c r="R7" s="7"/>
      <c r="S7" s="7"/>
      <c r="T7" s="8"/>
      <c r="U7" s="9"/>
      <c r="V7" s="10"/>
    </row>
    <row r="8" spans="1:58" x14ac:dyDescent="0.35">
      <c r="A8" s="55" t="s">
        <v>229</v>
      </c>
      <c r="B8" t="s">
        <v>286</v>
      </c>
      <c r="C8" s="12">
        <f>AVERAGE(T8,X8,Y8)</f>
        <v>0.40655582996476641</v>
      </c>
      <c r="D8" s="12">
        <f>+U8</f>
        <v>0.23110206050967605</v>
      </c>
      <c r="E8" s="12">
        <f>AVERAGE(V8,AA8,AB8)</f>
        <v>0.39153668933425045</v>
      </c>
      <c r="F8" s="12">
        <f>+W8</f>
        <v>8.2500000000000004E-2</v>
      </c>
      <c r="G8" s="17">
        <f>+Z8</f>
        <v>0.35690985013562454</v>
      </c>
      <c r="H8" s="55"/>
      <c r="J8" s="59">
        <v>0.42764465769261401</v>
      </c>
      <c r="K8" s="59">
        <v>0.23110206050967605</v>
      </c>
      <c r="L8" s="59">
        <v>0.55794219097871722</v>
      </c>
      <c r="M8" s="59">
        <v>8.2500000000000004E-2</v>
      </c>
      <c r="N8" s="59">
        <v>0.39665961737277228</v>
      </c>
      <c r="O8" s="59">
        <v>0.39536321482891285</v>
      </c>
      <c r="P8" s="59">
        <v>0.35690985013562454</v>
      </c>
      <c r="Q8" s="59">
        <v>0.34067496966171379</v>
      </c>
      <c r="R8" s="59">
        <v>0.27599290736232035</v>
      </c>
      <c r="S8" s="7"/>
      <c r="T8" s="12">
        <f t="shared" ref="T8:AB8" si="0">IF(ISNUMBER(J8)=TRUE,T$5*(J8-T$4)/(T$3-T$4)+(1-T$5)*(1-(J8-T$4)/(T$3-T$4)),"..")</f>
        <v>0.42764465769261401</v>
      </c>
      <c r="U8" s="12">
        <f t="shared" si="0"/>
        <v>0.23110206050967605</v>
      </c>
      <c r="V8" s="12">
        <f t="shared" si="0"/>
        <v>0.55794219097871722</v>
      </c>
      <c r="W8" s="12">
        <f t="shared" si="0"/>
        <v>8.2500000000000004E-2</v>
      </c>
      <c r="X8" s="12">
        <f t="shared" si="0"/>
        <v>0.39665961737277228</v>
      </c>
      <c r="Y8" s="12">
        <f t="shared" si="0"/>
        <v>0.39536321482891285</v>
      </c>
      <c r="Z8" s="12">
        <f t="shared" si="0"/>
        <v>0.35690985013562454</v>
      </c>
      <c r="AA8" s="12">
        <f t="shared" si="0"/>
        <v>0.34067496966171379</v>
      </c>
      <c r="AB8" s="12">
        <f t="shared" si="0"/>
        <v>0.27599290736232035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</row>
    <row r="9" spans="1:58" x14ac:dyDescent="0.35">
      <c r="A9" s="1" t="s">
        <v>111</v>
      </c>
      <c r="B9" t="s">
        <v>0</v>
      </c>
      <c r="C9" s="12">
        <f t="shared" ref="C9:C72" si="1">AVERAGE(T9,X9,Y9)</f>
        <v>0.52596822675193533</v>
      </c>
      <c r="D9" s="12">
        <f t="shared" ref="D9:D72" si="2">+U9</f>
        <v>0.32525265197320857</v>
      </c>
      <c r="E9" s="12">
        <f t="shared" ref="E9:E72" si="3">AVERAGE(V9,AA9,AB9)</f>
        <v>0.58727882726351532</v>
      </c>
      <c r="F9" s="12">
        <f t="shared" ref="F9:F72" si="4">+W9</f>
        <v>1</v>
      </c>
      <c r="G9" s="17">
        <f t="shared" ref="G9:G72" si="5">+Z9</f>
        <v>0.43690266902641745</v>
      </c>
      <c r="J9" s="59">
        <v>0.52626341205432692</v>
      </c>
      <c r="K9" s="59">
        <v>0.32525265197320857</v>
      </c>
      <c r="L9" s="59">
        <v>0.82321272183401906</v>
      </c>
      <c r="M9" s="59">
        <v>1</v>
      </c>
      <c r="N9" s="59">
        <v>0.60208826628878742</v>
      </c>
      <c r="O9" s="59">
        <v>0.44955300191269154</v>
      </c>
      <c r="P9" s="59">
        <v>0.43690266902641745</v>
      </c>
      <c r="Q9" s="59">
        <v>0.48029750119328457</v>
      </c>
      <c r="R9" s="59">
        <v>0.45832625876324246</v>
      </c>
      <c r="S9" s="13" t="s">
        <v>194</v>
      </c>
      <c r="T9" s="12">
        <f t="shared" ref="T9:T72" si="6">IF(ISNUMBER(J9)=TRUE,T$5*(J9-T$4)/(T$3-T$4)+(1-T$5)*(1-(J9-T$4)/(T$3-T$4)),"..")</f>
        <v>0.52626341205432692</v>
      </c>
      <c r="U9" s="12">
        <f t="shared" ref="U9:U72" si="7">IF(ISNUMBER(K9)=TRUE,U$5*(K9-U$4)/(U$3-U$4)+(1-U$5)*(1-(K9-U$4)/(U$3-U$4)),"..")</f>
        <v>0.32525265197320857</v>
      </c>
      <c r="V9" s="12">
        <f t="shared" ref="V9:V72" si="8">IF(ISNUMBER(L9)=TRUE,V$5*(L9-V$4)/(V$3-V$4)+(1-V$5)*(1-(L9-V$4)/(V$3-V$4)),"..")</f>
        <v>0.82321272183401906</v>
      </c>
      <c r="W9" s="12">
        <f t="shared" ref="W9:W72" si="9">IF(ISNUMBER(M9)=TRUE,W$5*(M9-W$4)/(W$3-W$4)+(1-W$5)*(1-(M9-W$4)/(W$3-W$4)),"..")</f>
        <v>1</v>
      </c>
      <c r="X9" s="12">
        <f t="shared" ref="X9:X72" si="10">IF(ISNUMBER(N9)=TRUE,X$5*(N9-X$4)/(X$3-X$4)+(1-X$5)*(1-(N9-X$4)/(X$3-X$4)),"..")</f>
        <v>0.60208826628878742</v>
      </c>
      <c r="Y9" s="12">
        <f t="shared" ref="Y9:Y72" si="11">IF(ISNUMBER(O9)=TRUE,Y$5*(O9-Y$4)/(Y$3-Y$4)+(1-Y$5)*(1-(O9-Y$4)/(Y$3-Y$4)),"..")</f>
        <v>0.44955300191269154</v>
      </c>
      <c r="Z9" s="12">
        <f t="shared" ref="Z9:Z72" si="12">IF(ISNUMBER(P9)=TRUE,Z$5*(P9-Z$4)/(Z$3-Z$4)+(1-Z$5)*(1-(P9-Z$4)/(Z$3-Z$4)),"..")</f>
        <v>0.43690266902641745</v>
      </c>
      <c r="AA9" s="12">
        <f t="shared" ref="AA9:AA72" si="13">IF(ISNUMBER(Q9)=TRUE,AA$5*(Q9-AA$4)/(AA$3-AA$4)+(1-AA$5)*(1-(Q9-AA$4)/(AA$3-AA$4)),"..")</f>
        <v>0.48029750119328457</v>
      </c>
      <c r="AB9" s="12">
        <f t="shared" ref="AB9:AB72" si="14">IF(ISNUMBER(R9)=TRUE,AB$5*(R9-AB$4)/(AB$3-AB$4)+(1-AB$5)*(1-(R9-AB$4)/(AB$3-AB$4)),"..")</f>
        <v>0.45832625876324246</v>
      </c>
      <c r="AC9" s="12"/>
      <c r="AD9" s="12"/>
      <c r="AE9" s="12"/>
      <c r="AF9" s="12"/>
    </row>
    <row r="10" spans="1:58" x14ac:dyDescent="0.35">
      <c r="A10" s="1" t="s">
        <v>230</v>
      </c>
      <c r="B10" t="s">
        <v>309</v>
      </c>
      <c r="C10" s="12">
        <f t="shared" si="1"/>
        <v>0.63015759519646808</v>
      </c>
      <c r="D10" s="12">
        <f t="shared" si="2"/>
        <v>0.6585680138291955</v>
      </c>
      <c r="E10" s="12">
        <f t="shared" si="3"/>
        <v>0.73681357681102011</v>
      </c>
      <c r="F10" s="12">
        <f t="shared" si="4"/>
        <v>1</v>
      </c>
      <c r="G10" s="17">
        <f t="shared" si="5"/>
        <v>0.53833186224513341</v>
      </c>
      <c r="J10" s="59">
        <v>0.63824545199349003</v>
      </c>
      <c r="K10" s="59">
        <v>0.6585680138291955</v>
      </c>
      <c r="L10" s="59">
        <v>0.78930946333331697</v>
      </c>
      <c r="M10" s="59">
        <v>1</v>
      </c>
      <c r="N10" s="59">
        <v>0.74168239571625583</v>
      </c>
      <c r="O10" s="59">
        <v>0.51054493787965816</v>
      </c>
      <c r="P10" s="59">
        <v>0.53833186224513341</v>
      </c>
      <c r="Q10" s="59">
        <v>0.71820620722229755</v>
      </c>
      <c r="R10" s="59">
        <v>0.7029250598774458</v>
      </c>
      <c r="S10" s="13"/>
      <c r="T10" s="12">
        <f t="shared" si="6"/>
        <v>0.63824545199349003</v>
      </c>
      <c r="U10" s="12">
        <f t="shared" si="7"/>
        <v>0.6585680138291955</v>
      </c>
      <c r="V10" s="12">
        <f t="shared" si="8"/>
        <v>0.78930946333331697</v>
      </c>
      <c r="W10" s="12">
        <f t="shared" si="9"/>
        <v>1</v>
      </c>
      <c r="X10" s="12">
        <f t="shared" si="10"/>
        <v>0.74168239571625583</v>
      </c>
      <c r="Y10" s="12">
        <f t="shared" si="11"/>
        <v>0.51054493787965816</v>
      </c>
      <c r="Z10" s="12">
        <f t="shared" si="12"/>
        <v>0.53833186224513341</v>
      </c>
      <c r="AA10" s="12">
        <f t="shared" si="13"/>
        <v>0.71820620722229755</v>
      </c>
      <c r="AB10" s="12">
        <f t="shared" si="14"/>
        <v>0.7029250598774458</v>
      </c>
      <c r="AC10" s="12"/>
      <c r="AD10" s="12"/>
      <c r="AE10" s="12"/>
      <c r="AF10" s="12"/>
    </row>
    <row r="11" spans="1:58" x14ac:dyDescent="0.35">
      <c r="A11" s="1" t="s">
        <v>112</v>
      </c>
      <c r="B11" t="s">
        <v>1</v>
      </c>
      <c r="C11" s="12">
        <f t="shared" si="1"/>
        <v>0.61553082906079426</v>
      </c>
      <c r="D11" s="12">
        <f t="shared" si="2"/>
        <v>0.50537304972334884</v>
      </c>
      <c r="E11" s="12">
        <f t="shared" si="3"/>
        <v>0.51443440737998036</v>
      </c>
      <c r="F11" s="12">
        <f t="shared" si="4"/>
        <v>1</v>
      </c>
      <c r="G11" s="17">
        <f t="shared" si="5"/>
        <v>0.4734573056158311</v>
      </c>
      <c r="J11" s="59">
        <v>0.58532668558687129</v>
      </c>
      <c r="K11" s="59">
        <v>0.50537304972334884</v>
      </c>
      <c r="L11" s="59">
        <v>0.55029943869264009</v>
      </c>
      <c r="M11" s="59">
        <v>1</v>
      </c>
      <c r="N11" s="59">
        <v>0.69404551142050397</v>
      </c>
      <c r="O11" s="59">
        <v>0.56722029017500752</v>
      </c>
      <c r="P11" s="59">
        <v>0.4734573056158311</v>
      </c>
      <c r="Q11" s="59">
        <v>0.56744352844065304</v>
      </c>
      <c r="R11" s="59">
        <v>0.42556025500664801</v>
      </c>
      <c r="S11" s="13"/>
      <c r="T11" s="12">
        <f t="shared" si="6"/>
        <v>0.58532668558687129</v>
      </c>
      <c r="U11" s="12">
        <f t="shared" si="7"/>
        <v>0.50537304972334884</v>
      </c>
      <c r="V11" s="12">
        <f t="shared" si="8"/>
        <v>0.55029943869264009</v>
      </c>
      <c r="W11" s="12">
        <f t="shared" si="9"/>
        <v>1</v>
      </c>
      <c r="X11" s="12">
        <f t="shared" si="10"/>
        <v>0.69404551142050397</v>
      </c>
      <c r="Y11" s="12">
        <f t="shared" si="11"/>
        <v>0.56722029017500752</v>
      </c>
      <c r="Z11" s="12">
        <f t="shared" si="12"/>
        <v>0.4734573056158311</v>
      </c>
      <c r="AA11" s="12">
        <f t="shared" si="13"/>
        <v>0.56744352844065304</v>
      </c>
      <c r="AB11" s="12">
        <f t="shared" si="14"/>
        <v>0.42556025500664801</v>
      </c>
      <c r="AC11" s="12"/>
      <c r="AD11" s="12"/>
      <c r="AE11" s="12"/>
      <c r="AF11" s="12"/>
    </row>
    <row r="12" spans="1:58" x14ac:dyDescent="0.35">
      <c r="A12" s="1" t="s">
        <v>113</v>
      </c>
      <c r="B12" t="s">
        <v>2</v>
      </c>
      <c r="C12" s="12">
        <f t="shared" si="1"/>
        <v>0.80653731228403369</v>
      </c>
      <c r="D12" s="12">
        <f t="shared" si="2"/>
        <v>0.82592440160188563</v>
      </c>
      <c r="E12" s="12">
        <f t="shared" si="3"/>
        <v>0.80704508339981162</v>
      </c>
      <c r="F12" s="12">
        <f t="shared" si="4"/>
        <v>1</v>
      </c>
      <c r="G12" s="17">
        <f t="shared" si="5"/>
        <v>0.82305521194853815</v>
      </c>
      <c r="J12" s="59">
        <v>0.8337082061868234</v>
      </c>
      <c r="K12" s="59">
        <v>0.82592440160188563</v>
      </c>
      <c r="L12" s="59">
        <v>0.90254308794455285</v>
      </c>
      <c r="M12" s="59">
        <v>1</v>
      </c>
      <c r="N12" s="59">
        <v>0.80517446866400777</v>
      </c>
      <c r="O12" s="59">
        <v>0.78072926200126969</v>
      </c>
      <c r="P12" s="59">
        <v>0.82305521194853815</v>
      </c>
      <c r="Q12" s="59">
        <v>0.76677743630120543</v>
      </c>
      <c r="R12" s="59">
        <v>0.75181472595367682</v>
      </c>
      <c r="S12" s="13"/>
      <c r="T12" s="12">
        <f t="shared" si="6"/>
        <v>0.8337082061868234</v>
      </c>
      <c r="U12" s="12">
        <f t="shared" si="7"/>
        <v>0.82592440160188563</v>
      </c>
      <c r="V12" s="12">
        <f t="shared" si="8"/>
        <v>0.90254308794455285</v>
      </c>
      <c r="W12" s="12">
        <f t="shared" si="9"/>
        <v>1</v>
      </c>
      <c r="X12" s="12">
        <f t="shared" si="10"/>
        <v>0.80517446866400777</v>
      </c>
      <c r="Y12" s="12">
        <f t="shared" si="11"/>
        <v>0.78072926200126969</v>
      </c>
      <c r="Z12" s="12">
        <f t="shared" si="12"/>
        <v>0.82305521194853815</v>
      </c>
      <c r="AA12" s="12">
        <f t="shared" si="13"/>
        <v>0.76677743630120543</v>
      </c>
      <c r="AB12" s="12">
        <f t="shared" si="14"/>
        <v>0.75181472595367682</v>
      </c>
      <c r="AC12" s="12"/>
      <c r="AD12" s="12"/>
      <c r="AE12" s="12"/>
      <c r="AF12" s="12"/>
    </row>
    <row r="13" spans="1:58" x14ac:dyDescent="0.35">
      <c r="A13" s="1" t="s">
        <v>114</v>
      </c>
      <c r="B13" t="s">
        <v>3</v>
      </c>
      <c r="C13" s="12">
        <f t="shared" si="1"/>
        <v>0.83082550753475271</v>
      </c>
      <c r="D13" s="12">
        <f t="shared" si="2"/>
        <v>0.84032234484915547</v>
      </c>
      <c r="E13" s="12">
        <f t="shared" si="3"/>
        <v>0.85261021706013584</v>
      </c>
      <c r="F13" s="12">
        <f t="shared" si="4"/>
        <v>1</v>
      </c>
      <c r="G13" s="17">
        <f t="shared" si="5"/>
        <v>0.80213487205255452</v>
      </c>
      <c r="J13" s="59">
        <v>0.85845097558861949</v>
      </c>
      <c r="K13" s="59">
        <v>0.84032234484915547</v>
      </c>
      <c r="L13" s="59">
        <v>0.92192130153209673</v>
      </c>
      <c r="M13" s="59">
        <v>1</v>
      </c>
      <c r="N13" s="59">
        <v>0.8799712194334901</v>
      </c>
      <c r="O13" s="59">
        <v>0.75405432758214863</v>
      </c>
      <c r="P13" s="59">
        <v>0.80213487205255452</v>
      </c>
      <c r="Q13" s="59">
        <v>0.80275848010054962</v>
      </c>
      <c r="R13" s="59">
        <v>0.83315086954776141</v>
      </c>
      <c r="S13" s="13"/>
      <c r="T13" s="12">
        <f t="shared" si="6"/>
        <v>0.85845097558861949</v>
      </c>
      <c r="U13" s="12">
        <f t="shared" si="7"/>
        <v>0.84032234484915547</v>
      </c>
      <c r="V13" s="12">
        <f t="shared" si="8"/>
        <v>0.92192130153209673</v>
      </c>
      <c r="W13" s="12">
        <f t="shared" si="9"/>
        <v>1</v>
      </c>
      <c r="X13" s="12">
        <f t="shared" si="10"/>
        <v>0.8799712194334901</v>
      </c>
      <c r="Y13" s="12">
        <f t="shared" si="11"/>
        <v>0.75405432758214863</v>
      </c>
      <c r="Z13" s="12">
        <f t="shared" si="12"/>
        <v>0.80213487205255452</v>
      </c>
      <c r="AA13" s="12">
        <f t="shared" si="13"/>
        <v>0.80275848010054962</v>
      </c>
      <c r="AB13" s="12">
        <f t="shared" si="14"/>
        <v>0.83315086954776141</v>
      </c>
      <c r="AC13" s="12"/>
      <c r="AD13" s="12"/>
      <c r="AE13" s="12"/>
      <c r="AF13" s="12"/>
    </row>
    <row r="14" spans="1:58" x14ac:dyDescent="0.35">
      <c r="A14" s="1" t="s">
        <v>231</v>
      </c>
      <c r="B14" t="s">
        <v>310</v>
      </c>
      <c r="C14" s="12">
        <f t="shared" si="1"/>
        <v>0.57422906768406135</v>
      </c>
      <c r="D14" s="12">
        <f t="shared" si="2"/>
        <v>0.64442760943558608</v>
      </c>
      <c r="E14" s="12">
        <f t="shared" si="3"/>
        <v>0.67172567045623255</v>
      </c>
      <c r="F14" s="12">
        <f t="shared" si="4"/>
        <v>1</v>
      </c>
      <c r="G14" s="17">
        <f t="shared" si="5"/>
        <v>0.47278793204761155</v>
      </c>
      <c r="J14" s="59">
        <v>0.60375092823725085</v>
      </c>
      <c r="K14" s="59">
        <v>0.64442760943558608</v>
      </c>
      <c r="L14" s="59">
        <v>0.72012682921119109</v>
      </c>
      <c r="M14" s="59">
        <v>1</v>
      </c>
      <c r="N14" s="59">
        <v>0.66643300272019201</v>
      </c>
      <c r="O14" s="59">
        <v>0.45250327209474095</v>
      </c>
      <c r="P14" s="59">
        <v>0.47278793204761155</v>
      </c>
      <c r="Q14" s="59">
        <v>0.619588302739845</v>
      </c>
      <c r="R14" s="59">
        <v>0.67546187941766134</v>
      </c>
      <c r="S14" s="13"/>
      <c r="T14" s="12">
        <f t="shared" si="6"/>
        <v>0.60375092823725085</v>
      </c>
      <c r="U14" s="12">
        <f t="shared" si="7"/>
        <v>0.64442760943558608</v>
      </c>
      <c r="V14" s="12">
        <f t="shared" si="8"/>
        <v>0.72012682921119109</v>
      </c>
      <c r="W14" s="12">
        <f t="shared" si="9"/>
        <v>1</v>
      </c>
      <c r="X14" s="12">
        <f t="shared" si="10"/>
        <v>0.66643300272019201</v>
      </c>
      <c r="Y14" s="12">
        <f t="shared" si="11"/>
        <v>0.45250327209474095</v>
      </c>
      <c r="Z14" s="12">
        <f t="shared" si="12"/>
        <v>0.47278793204761155</v>
      </c>
      <c r="AA14" s="12">
        <f t="shared" si="13"/>
        <v>0.619588302739845</v>
      </c>
      <c r="AB14" s="12">
        <f t="shared" si="14"/>
        <v>0.67546187941766134</v>
      </c>
      <c r="AC14" s="12"/>
      <c r="AD14" s="12"/>
      <c r="AE14" s="12"/>
      <c r="AF14" s="12"/>
    </row>
    <row r="15" spans="1:58" x14ac:dyDescent="0.35">
      <c r="A15" s="1" t="s">
        <v>115</v>
      </c>
      <c r="B15" t="s">
        <v>4</v>
      </c>
      <c r="C15" s="12">
        <f t="shared" si="1"/>
        <v>0.4035476961905588</v>
      </c>
      <c r="D15" s="12">
        <f t="shared" si="2"/>
        <v>0.34189225945830809</v>
      </c>
      <c r="E15" s="12">
        <f t="shared" si="3"/>
        <v>0.50007324506049633</v>
      </c>
      <c r="F15" s="12">
        <f t="shared" si="4"/>
        <v>0.75</v>
      </c>
      <c r="G15" s="17">
        <f t="shared" si="5"/>
        <v>0.40406059447602621</v>
      </c>
      <c r="J15" s="59">
        <v>0.42586945342263482</v>
      </c>
      <c r="K15" s="59">
        <v>0.34189225945830809</v>
      </c>
      <c r="L15" s="59">
        <v>0.77583687088209297</v>
      </c>
      <c r="M15" s="59">
        <v>0.75</v>
      </c>
      <c r="N15" s="59">
        <v>0.33563208678858675</v>
      </c>
      <c r="O15" s="59">
        <v>0.44914154836045483</v>
      </c>
      <c r="P15" s="59">
        <v>0.40406059447602621</v>
      </c>
      <c r="Q15" s="59">
        <v>0.39304829728540414</v>
      </c>
      <c r="R15" s="59">
        <v>0.33133456701399167</v>
      </c>
      <c r="S15" s="13"/>
      <c r="T15" s="12">
        <f t="shared" si="6"/>
        <v>0.42586945342263482</v>
      </c>
      <c r="U15" s="12">
        <f t="shared" si="7"/>
        <v>0.34189225945830809</v>
      </c>
      <c r="V15" s="12">
        <f t="shared" si="8"/>
        <v>0.77583687088209297</v>
      </c>
      <c r="W15" s="12">
        <f t="shared" si="9"/>
        <v>0.75</v>
      </c>
      <c r="X15" s="12">
        <f t="shared" si="10"/>
        <v>0.33563208678858675</v>
      </c>
      <c r="Y15" s="12">
        <f t="shared" si="11"/>
        <v>0.44914154836045483</v>
      </c>
      <c r="Z15" s="12">
        <f t="shared" si="12"/>
        <v>0.40406059447602621</v>
      </c>
      <c r="AA15" s="12">
        <f t="shared" si="13"/>
        <v>0.39304829728540414</v>
      </c>
      <c r="AB15" s="12">
        <f t="shared" si="14"/>
        <v>0.33133456701399167</v>
      </c>
      <c r="AC15" s="12"/>
      <c r="AD15" s="12"/>
      <c r="AE15" s="12"/>
      <c r="AF15" s="12"/>
    </row>
    <row r="16" spans="1:58" x14ac:dyDescent="0.35">
      <c r="A16" s="1" t="s">
        <v>233</v>
      </c>
      <c r="B16" t="s">
        <v>311</v>
      </c>
      <c r="C16" s="12">
        <f t="shared" si="1"/>
        <v>0.65785882262901374</v>
      </c>
      <c r="D16" s="12">
        <f t="shared" si="2"/>
        <v>0.70006599033095929</v>
      </c>
      <c r="E16" s="12">
        <f t="shared" si="3"/>
        <v>0.73156274549521638</v>
      </c>
      <c r="F16" s="12">
        <f t="shared" si="4"/>
        <v>1</v>
      </c>
      <c r="G16" s="17">
        <f t="shared" si="5"/>
        <v>0.6147260766413073</v>
      </c>
      <c r="J16" s="59">
        <v>0.6575993459230306</v>
      </c>
      <c r="K16" s="59">
        <v>0.70006599033095929</v>
      </c>
      <c r="L16" s="59">
        <v>0.90890194614912367</v>
      </c>
      <c r="M16" s="59">
        <v>1</v>
      </c>
      <c r="N16" s="59">
        <v>0.79433359586980679</v>
      </c>
      <c r="O16" s="59">
        <v>0.52164352609420406</v>
      </c>
      <c r="P16" s="59">
        <v>0.6147260766413073</v>
      </c>
      <c r="Q16" s="59">
        <v>0.67779471209417108</v>
      </c>
      <c r="R16" s="59">
        <v>0.60799157824235439</v>
      </c>
      <c r="S16" s="13"/>
      <c r="T16" s="12">
        <f t="shared" si="6"/>
        <v>0.6575993459230306</v>
      </c>
      <c r="U16" s="12">
        <f t="shared" si="7"/>
        <v>0.70006599033095929</v>
      </c>
      <c r="V16" s="12">
        <f t="shared" si="8"/>
        <v>0.90890194614912367</v>
      </c>
      <c r="W16" s="12">
        <f t="shared" si="9"/>
        <v>1</v>
      </c>
      <c r="X16" s="12">
        <f t="shared" si="10"/>
        <v>0.79433359586980679</v>
      </c>
      <c r="Y16" s="12">
        <f t="shared" si="11"/>
        <v>0.52164352609420406</v>
      </c>
      <c r="Z16" s="12">
        <f t="shared" si="12"/>
        <v>0.6147260766413073</v>
      </c>
      <c r="AA16" s="12">
        <f t="shared" si="13"/>
        <v>0.67779471209417108</v>
      </c>
      <c r="AB16" s="12">
        <f t="shared" si="14"/>
        <v>0.60799157824235439</v>
      </c>
      <c r="AC16" s="12"/>
      <c r="AD16" s="12"/>
      <c r="AE16" s="12"/>
      <c r="AF16" s="12"/>
    </row>
    <row r="17" spans="1:32" x14ac:dyDescent="0.35">
      <c r="A17" s="1" t="s">
        <v>116</v>
      </c>
      <c r="B17" t="s">
        <v>5</v>
      </c>
      <c r="C17" s="12">
        <f t="shared" si="1"/>
        <v>0.42717747889479146</v>
      </c>
      <c r="D17" s="12">
        <f t="shared" si="2"/>
        <v>0.51587609650053023</v>
      </c>
      <c r="E17" s="12">
        <f t="shared" si="3"/>
        <v>0.68454566812166162</v>
      </c>
      <c r="F17" s="12">
        <f t="shared" si="4"/>
        <v>1</v>
      </c>
      <c r="G17" s="17">
        <f t="shared" si="5"/>
        <v>0.5317124226710005</v>
      </c>
      <c r="J17" s="59">
        <v>0.36489328204419341</v>
      </c>
      <c r="K17" s="59">
        <v>0.51587609650053023</v>
      </c>
      <c r="L17" s="59">
        <v>0.89732591232456793</v>
      </c>
      <c r="M17" s="59">
        <v>1</v>
      </c>
      <c r="N17" s="59">
        <v>0.48441603352079016</v>
      </c>
      <c r="O17" s="59">
        <v>0.43222312111939065</v>
      </c>
      <c r="P17" s="59">
        <v>0.5317124226710005</v>
      </c>
      <c r="Q17" s="59">
        <v>0.64756285600473829</v>
      </c>
      <c r="R17" s="59">
        <v>0.50874823603567887</v>
      </c>
      <c r="S17" s="13"/>
      <c r="T17" s="12">
        <f t="shared" si="6"/>
        <v>0.36489328204419341</v>
      </c>
      <c r="U17" s="12">
        <f t="shared" si="7"/>
        <v>0.51587609650053023</v>
      </c>
      <c r="V17" s="12">
        <f t="shared" si="8"/>
        <v>0.89732591232456793</v>
      </c>
      <c r="W17" s="12">
        <f t="shared" si="9"/>
        <v>1</v>
      </c>
      <c r="X17" s="12">
        <f t="shared" si="10"/>
        <v>0.48441603352079016</v>
      </c>
      <c r="Y17" s="12">
        <f t="shared" si="11"/>
        <v>0.43222312111939065</v>
      </c>
      <c r="Z17" s="12">
        <f t="shared" si="12"/>
        <v>0.5317124226710005</v>
      </c>
      <c r="AA17" s="12">
        <f t="shared" si="13"/>
        <v>0.64756285600473829</v>
      </c>
      <c r="AB17" s="12">
        <f t="shared" si="14"/>
        <v>0.50874823603567887</v>
      </c>
      <c r="AC17" s="12"/>
      <c r="AD17" s="12"/>
      <c r="AE17" s="12"/>
      <c r="AF17" s="12"/>
    </row>
    <row r="18" spans="1:32" x14ac:dyDescent="0.35">
      <c r="A18" s="1" t="s">
        <v>117</v>
      </c>
      <c r="B18" t="s">
        <v>6</v>
      </c>
      <c r="C18" s="12">
        <f t="shared" si="1"/>
        <v>0.80032294194877851</v>
      </c>
      <c r="D18" s="12">
        <f t="shared" si="2"/>
        <v>0.7806711040603036</v>
      </c>
      <c r="E18" s="12">
        <f t="shared" si="3"/>
        <v>0.78972791953133903</v>
      </c>
      <c r="F18" s="12">
        <f t="shared" si="4"/>
        <v>1</v>
      </c>
      <c r="G18" s="17">
        <f t="shared" si="5"/>
        <v>0.77032392343155043</v>
      </c>
      <c r="J18" s="59">
        <v>0.8275243292636274</v>
      </c>
      <c r="K18" s="59">
        <v>0.7806711040603036</v>
      </c>
      <c r="L18" s="59">
        <v>0.85207179364462071</v>
      </c>
      <c r="M18" s="59">
        <v>1</v>
      </c>
      <c r="N18" s="59">
        <v>0.84193777715338791</v>
      </c>
      <c r="O18" s="59">
        <v>0.73150671942932022</v>
      </c>
      <c r="P18" s="59">
        <v>0.77032392343155043</v>
      </c>
      <c r="Q18" s="59">
        <v>0.76136444295450312</v>
      </c>
      <c r="R18" s="59">
        <v>0.75574752199489292</v>
      </c>
      <c r="S18" s="13"/>
      <c r="T18" s="12">
        <f t="shared" si="6"/>
        <v>0.8275243292636274</v>
      </c>
      <c r="U18" s="12">
        <f t="shared" si="7"/>
        <v>0.7806711040603036</v>
      </c>
      <c r="V18" s="12">
        <f t="shared" si="8"/>
        <v>0.85207179364462071</v>
      </c>
      <c r="W18" s="12">
        <f t="shared" si="9"/>
        <v>1</v>
      </c>
      <c r="X18" s="12">
        <f t="shared" si="10"/>
        <v>0.84193777715338791</v>
      </c>
      <c r="Y18" s="12">
        <f t="shared" si="11"/>
        <v>0.73150671942932022</v>
      </c>
      <c r="Z18" s="12">
        <f t="shared" si="12"/>
        <v>0.77032392343155043</v>
      </c>
      <c r="AA18" s="12">
        <f t="shared" si="13"/>
        <v>0.76136444295450312</v>
      </c>
      <c r="AB18" s="12">
        <f t="shared" si="14"/>
        <v>0.75574752199489292</v>
      </c>
      <c r="AC18" s="12"/>
      <c r="AD18" s="12"/>
      <c r="AE18" s="12"/>
      <c r="AF18" s="12"/>
    </row>
    <row r="19" spans="1:32" x14ac:dyDescent="0.35">
      <c r="A19" s="1" t="s">
        <v>232</v>
      </c>
      <c r="B19" t="s">
        <v>300</v>
      </c>
      <c r="C19" s="12">
        <f t="shared" si="1"/>
        <v>0.46644245420796615</v>
      </c>
      <c r="D19" s="12">
        <f t="shared" si="2"/>
        <v>0.47831054953404495</v>
      </c>
      <c r="E19" s="12">
        <f t="shared" si="3"/>
        <v>0.48031344932337405</v>
      </c>
      <c r="F19" s="12">
        <f t="shared" si="4"/>
        <v>1</v>
      </c>
      <c r="G19" s="17">
        <f t="shared" si="5"/>
        <v>0.43363214898087293</v>
      </c>
      <c r="J19" s="59">
        <v>0.44876650512875332</v>
      </c>
      <c r="K19" s="59">
        <v>0.47831054953404495</v>
      </c>
      <c r="L19" s="59">
        <v>0.65056434368666416</v>
      </c>
      <c r="M19" s="59">
        <v>1</v>
      </c>
      <c r="N19" s="59">
        <v>0.50521878875718806</v>
      </c>
      <c r="O19" s="59">
        <v>0.4453420687379569</v>
      </c>
      <c r="P19" s="59">
        <v>0.43363214898087293</v>
      </c>
      <c r="Q19" s="59">
        <v>0.4697240861682565</v>
      </c>
      <c r="R19" s="59">
        <v>0.32065191811520138</v>
      </c>
      <c r="S19" s="13"/>
      <c r="T19" s="12">
        <f t="shared" si="6"/>
        <v>0.44876650512875332</v>
      </c>
      <c r="U19" s="12">
        <f t="shared" si="7"/>
        <v>0.47831054953404495</v>
      </c>
      <c r="V19" s="12">
        <f t="shared" si="8"/>
        <v>0.65056434368666416</v>
      </c>
      <c r="W19" s="12">
        <f t="shared" si="9"/>
        <v>1</v>
      </c>
      <c r="X19" s="12">
        <f t="shared" si="10"/>
        <v>0.50521878875718806</v>
      </c>
      <c r="Y19" s="12">
        <f t="shared" si="11"/>
        <v>0.4453420687379569</v>
      </c>
      <c r="Z19" s="12">
        <f t="shared" si="12"/>
        <v>0.43363214898087293</v>
      </c>
      <c r="AA19" s="12">
        <f t="shared" si="13"/>
        <v>0.4697240861682565</v>
      </c>
      <c r="AB19" s="12">
        <f t="shared" si="14"/>
        <v>0.32065191811520138</v>
      </c>
      <c r="AC19" s="12"/>
      <c r="AD19" s="12"/>
      <c r="AE19" s="12"/>
      <c r="AF19" s="12"/>
    </row>
    <row r="20" spans="1:32" x14ac:dyDescent="0.35">
      <c r="A20" s="1" t="s">
        <v>118</v>
      </c>
      <c r="B20" t="s">
        <v>7</v>
      </c>
      <c r="C20" s="12">
        <f t="shared" si="1"/>
        <v>0.44592729160205513</v>
      </c>
      <c r="D20" s="12">
        <f t="shared" si="2"/>
        <v>0.28997585279498472</v>
      </c>
      <c r="E20" s="12">
        <f t="shared" si="3"/>
        <v>0.37890469159680928</v>
      </c>
      <c r="F20" s="12">
        <f t="shared" si="4"/>
        <v>1</v>
      </c>
      <c r="G20" s="17">
        <f t="shared" si="5"/>
        <v>0.42981911605255652</v>
      </c>
      <c r="J20" s="59">
        <v>0.39285403347926423</v>
      </c>
      <c r="K20" s="59">
        <v>0.28997585279498472</v>
      </c>
      <c r="L20" s="59">
        <v>0.54707591103484776</v>
      </c>
      <c r="M20" s="59">
        <v>1</v>
      </c>
      <c r="N20" s="59">
        <v>0.50227183022929622</v>
      </c>
      <c r="O20" s="59">
        <v>0.44265601109760488</v>
      </c>
      <c r="P20" s="59">
        <v>0.42981911605255652</v>
      </c>
      <c r="Q20" s="59">
        <v>0.34648845731295097</v>
      </c>
      <c r="R20" s="59">
        <v>0.24314970644262904</v>
      </c>
      <c r="S20" s="13"/>
      <c r="T20" s="12">
        <f t="shared" si="6"/>
        <v>0.39285403347926423</v>
      </c>
      <c r="U20" s="12">
        <f t="shared" si="7"/>
        <v>0.28997585279498472</v>
      </c>
      <c r="V20" s="12">
        <f t="shared" si="8"/>
        <v>0.54707591103484776</v>
      </c>
      <c r="W20" s="12">
        <f t="shared" si="9"/>
        <v>1</v>
      </c>
      <c r="X20" s="12">
        <f t="shared" si="10"/>
        <v>0.50227183022929622</v>
      </c>
      <c r="Y20" s="12">
        <f t="shared" si="11"/>
        <v>0.44265601109760488</v>
      </c>
      <c r="Z20" s="12">
        <f t="shared" si="12"/>
        <v>0.42981911605255652</v>
      </c>
      <c r="AA20" s="12">
        <f t="shared" si="13"/>
        <v>0.34648845731295097</v>
      </c>
      <c r="AB20" s="12">
        <f t="shared" si="14"/>
        <v>0.24314970644262904</v>
      </c>
      <c r="AC20" s="12"/>
      <c r="AD20" s="12"/>
      <c r="AE20" s="12"/>
      <c r="AF20" s="12"/>
    </row>
    <row r="21" spans="1:32" x14ac:dyDescent="0.35">
      <c r="A21" s="1" t="s">
        <v>119</v>
      </c>
      <c r="B21" t="s">
        <v>8</v>
      </c>
      <c r="C21" s="12">
        <f t="shared" si="1"/>
        <v>0.58609338063967453</v>
      </c>
      <c r="D21" s="12">
        <f t="shared" si="2"/>
        <v>0.42631604037902548</v>
      </c>
      <c r="E21" s="12">
        <f t="shared" si="3"/>
        <v>0.62211826042003338</v>
      </c>
      <c r="F21" s="12">
        <f t="shared" si="4"/>
        <v>1</v>
      </c>
      <c r="G21" s="17">
        <f t="shared" si="5"/>
        <v>0.50092609691523571</v>
      </c>
      <c r="J21" s="59">
        <v>0.56926451648240917</v>
      </c>
      <c r="K21" s="59">
        <v>0.42631604037902548</v>
      </c>
      <c r="L21" s="59">
        <v>0.8053034278988449</v>
      </c>
      <c r="M21" s="59">
        <v>1</v>
      </c>
      <c r="N21" s="59">
        <v>0.65064386021932508</v>
      </c>
      <c r="O21" s="59">
        <v>0.53837176521728936</v>
      </c>
      <c r="P21" s="59">
        <v>0.50092609691523571</v>
      </c>
      <c r="Q21" s="59">
        <v>0.50002772010096064</v>
      </c>
      <c r="R21" s="59">
        <v>0.5610236332602947</v>
      </c>
      <c r="S21" s="13"/>
      <c r="T21" s="12">
        <f t="shared" si="6"/>
        <v>0.56926451648240917</v>
      </c>
      <c r="U21" s="12">
        <f t="shared" si="7"/>
        <v>0.42631604037902548</v>
      </c>
      <c r="V21" s="12">
        <f t="shared" si="8"/>
        <v>0.8053034278988449</v>
      </c>
      <c r="W21" s="12">
        <f t="shared" si="9"/>
        <v>1</v>
      </c>
      <c r="X21" s="12">
        <f t="shared" si="10"/>
        <v>0.65064386021932508</v>
      </c>
      <c r="Y21" s="12">
        <f t="shared" si="11"/>
        <v>0.53837176521728936</v>
      </c>
      <c r="Z21" s="12">
        <f t="shared" si="12"/>
        <v>0.50092609691523571</v>
      </c>
      <c r="AA21" s="12">
        <f t="shared" si="13"/>
        <v>0.50002772010096064</v>
      </c>
      <c r="AB21" s="12">
        <f t="shared" si="14"/>
        <v>0.5610236332602947</v>
      </c>
      <c r="AC21" s="12"/>
      <c r="AD21" s="12"/>
      <c r="AE21" s="12"/>
      <c r="AF21" s="12"/>
    </row>
    <row r="22" spans="1:32" x14ac:dyDescent="0.35">
      <c r="A22" s="1" t="s">
        <v>120</v>
      </c>
      <c r="B22" t="s">
        <v>9</v>
      </c>
      <c r="C22" s="12">
        <f t="shared" si="1"/>
        <v>0.51644073597044393</v>
      </c>
      <c r="D22" s="12">
        <f t="shared" si="2"/>
        <v>0.61797160046486188</v>
      </c>
      <c r="E22" s="12">
        <f t="shared" si="3"/>
        <v>0.59482321864113563</v>
      </c>
      <c r="F22" s="12">
        <f t="shared" si="4"/>
        <v>1</v>
      </c>
      <c r="G22" s="17">
        <f t="shared" si="5"/>
        <v>0.59028954809625012</v>
      </c>
      <c r="J22" s="59">
        <v>0.55204475527200392</v>
      </c>
      <c r="K22" s="59">
        <v>0.61797160046486188</v>
      </c>
      <c r="L22" s="59">
        <v>0.64632393088046025</v>
      </c>
      <c r="M22" s="59">
        <v>1</v>
      </c>
      <c r="N22" s="59">
        <v>0.50630229786670533</v>
      </c>
      <c r="O22" s="59">
        <v>0.49097515477262255</v>
      </c>
      <c r="P22" s="59">
        <v>0.59028954809625012</v>
      </c>
      <c r="Q22" s="59">
        <v>0.6203937765102997</v>
      </c>
      <c r="R22" s="59">
        <v>0.51775194853264694</v>
      </c>
      <c r="S22" s="13"/>
      <c r="T22" s="12">
        <f t="shared" si="6"/>
        <v>0.55204475527200392</v>
      </c>
      <c r="U22" s="12">
        <f t="shared" si="7"/>
        <v>0.61797160046486188</v>
      </c>
      <c r="V22" s="12">
        <f t="shared" si="8"/>
        <v>0.64632393088046025</v>
      </c>
      <c r="W22" s="12">
        <f t="shared" si="9"/>
        <v>1</v>
      </c>
      <c r="X22" s="12">
        <f t="shared" si="10"/>
        <v>0.50630229786670533</v>
      </c>
      <c r="Y22" s="12">
        <f t="shared" si="11"/>
        <v>0.49097515477262255</v>
      </c>
      <c r="Z22" s="12">
        <f t="shared" si="12"/>
        <v>0.59028954809625012</v>
      </c>
      <c r="AA22" s="12">
        <f t="shared" si="13"/>
        <v>0.6203937765102997</v>
      </c>
      <c r="AB22" s="12">
        <f t="shared" si="14"/>
        <v>0.51775194853264694</v>
      </c>
      <c r="AC22" s="12"/>
      <c r="AD22" s="12"/>
      <c r="AE22" s="12"/>
      <c r="AF22" s="12"/>
    </row>
    <row r="23" spans="1:32" x14ac:dyDescent="0.35">
      <c r="A23" s="1" t="s">
        <v>121</v>
      </c>
      <c r="B23" t="s">
        <v>10</v>
      </c>
      <c r="C23" s="12">
        <f t="shared" si="1"/>
        <v>0.61453978174684254</v>
      </c>
      <c r="D23" s="12">
        <f t="shared" si="2"/>
        <v>0.45467966112864983</v>
      </c>
      <c r="E23" s="12">
        <f t="shared" si="3"/>
        <v>0.49174350506314629</v>
      </c>
      <c r="F23" s="12">
        <f t="shared" si="4"/>
        <v>1</v>
      </c>
      <c r="G23" s="17">
        <f t="shared" si="5"/>
        <v>0.54315875026418137</v>
      </c>
      <c r="J23" s="59">
        <v>0.60590975404962333</v>
      </c>
      <c r="K23" s="59">
        <v>0.45467966112864983</v>
      </c>
      <c r="L23" s="59">
        <v>0.55586292544846971</v>
      </c>
      <c r="M23" s="59">
        <v>1</v>
      </c>
      <c r="N23" s="59">
        <v>0.61280330606453015</v>
      </c>
      <c r="O23" s="59">
        <v>0.62490628512637425</v>
      </c>
      <c r="P23" s="59">
        <v>0.54315875026418137</v>
      </c>
      <c r="Q23" s="59">
        <v>0.5282762573235692</v>
      </c>
      <c r="R23" s="59">
        <v>0.39109133241740002</v>
      </c>
      <c r="S23" s="13"/>
      <c r="T23" s="12">
        <f t="shared" si="6"/>
        <v>0.60590975404962333</v>
      </c>
      <c r="U23" s="12">
        <f t="shared" si="7"/>
        <v>0.45467966112864983</v>
      </c>
      <c r="V23" s="12">
        <f t="shared" si="8"/>
        <v>0.55586292544846971</v>
      </c>
      <c r="W23" s="12">
        <f t="shared" si="9"/>
        <v>1</v>
      </c>
      <c r="X23" s="12">
        <f t="shared" si="10"/>
        <v>0.61280330606453015</v>
      </c>
      <c r="Y23" s="12">
        <f t="shared" si="11"/>
        <v>0.62490628512637425</v>
      </c>
      <c r="Z23" s="12">
        <f t="shared" si="12"/>
        <v>0.54315875026418137</v>
      </c>
      <c r="AA23" s="12">
        <f t="shared" si="13"/>
        <v>0.5282762573235692</v>
      </c>
      <c r="AB23" s="12">
        <f t="shared" si="14"/>
        <v>0.39109133241740002</v>
      </c>
      <c r="AC23" s="12"/>
      <c r="AD23" s="12"/>
      <c r="AE23" s="12"/>
      <c r="AF23" s="12"/>
    </row>
    <row r="24" spans="1:32" x14ac:dyDescent="0.35">
      <c r="A24" s="1" t="s">
        <v>122</v>
      </c>
      <c r="B24" t="s">
        <v>11</v>
      </c>
      <c r="C24" s="12">
        <f t="shared" si="1"/>
        <v>0.56876613694390288</v>
      </c>
      <c r="D24" s="12">
        <f t="shared" si="2"/>
        <v>0.4066031691721444</v>
      </c>
      <c r="E24" s="12">
        <f t="shared" si="3"/>
        <v>0.60093691523865711</v>
      </c>
      <c r="F24" s="12">
        <f t="shared" si="4"/>
        <v>1</v>
      </c>
      <c r="G24" s="17">
        <f t="shared" si="5"/>
        <v>0.51488004749992256</v>
      </c>
      <c r="J24" s="59">
        <v>0.4919841646300222</v>
      </c>
      <c r="K24" s="59">
        <v>0.4066031691721444</v>
      </c>
      <c r="L24" s="59">
        <v>0.81832906984573339</v>
      </c>
      <c r="M24" s="59">
        <v>1</v>
      </c>
      <c r="N24" s="59">
        <v>0.63754026551082543</v>
      </c>
      <c r="O24" s="59">
        <v>0.57677398069086094</v>
      </c>
      <c r="P24" s="59">
        <v>0.51488004749992256</v>
      </c>
      <c r="Q24" s="59">
        <v>0.57043290380616496</v>
      </c>
      <c r="R24" s="59">
        <v>0.41404877206407281</v>
      </c>
      <c r="S24" s="13"/>
      <c r="T24" s="12">
        <f t="shared" si="6"/>
        <v>0.4919841646300222</v>
      </c>
      <c r="U24" s="12">
        <f t="shared" si="7"/>
        <v>0.4066031691721444</v>
      </c>
      <c r="V24" s="12">
        <f t="shared" si="8"/>
        <v>0.81832906984573339</v>
      </c>
      <c r="W24" s="12">
        <f t="shared" si="9"/>
        <v>1</v>
      </c>
      <c r="X24" s="12">
        <f t="shared" si="10"/>
        <v>0.63754026551082543</v>
      </c>
      <c r="Y24" s="12">
        <f t="shared" si="11"/>
        <v>0.57677398069086094</v>
      </c>
      <c r="Z24" s="12">
        <f t="shared" si="12"/>
        <v>0.51488004749992256</v>
      </c>
      <c r="AA24" s="12">
        <f t="shared" si="13"/>
        <v>0.57043290380616496</v>
      </c>
      <c r="AB24" s="12">
        <f t="shared" si="14"/>
        <v>0.41404877206407281</v>
      </c>
      <c r="AC24" s="12"/>
      <c r="AD24" s="12"/>
      <c r="AE24" s="12"/>
      <c r="AF24" s="12"/>
    </row>
    <row r="25" spans="1:32" x14ac:dyDescent="0.35">
      <c r="A25" s="1" t="s">
        <v>123</v>
      </c>
      <c r="B25" t="s">
        <v>12</v>
      </c>
      <c r="C25" s="12">
        <f t="shared" si="1"/>
        <v>0.49164630115802094</v>
      </c>
      <c r="D25" s="12">
        <f t="shared" si="2"/>
        <v>0.37591265013032621</v>
      </c>
      <c r="E25" s="12">
        <f t="shared" si="3"/>
        <v>0.53082630887675752</v>
      </c>
      <c r="F25" s="12">
        <f t="shared" si="4"/>
        <v>1</v>
      </c>
      <c r="G25" s="17">
        <f t="shared" si="5"/>
        <v>0.44733061707061161</v>
      </c>
      <c r="J25" s="59">
        <v>0.4620598951445965</v>
      </c>
      <c r="K25" s="59">
        <v>0.37591265013032621</v>
      </c>
      <c r="L25" s="59">
        <v>0.69991336025414164</v>
      </c>
      <c r="M25" s="59">
        <v>1</v>
      </c>
      <c r="N25" s="59">
        <v>0.56059780588018182</v>
      </c>
      <c r="O25" s="59">
        <v>0.45228120244928438</v>
      </c>
      <c r="P25" s="59">
        <v>0.44733061707061161</v>
      </c>
      <c r="Q25" s="59">
        <v>0.46567578248142766</v>
      </c>
      <c r="R25" s="59">
        <v>0.42688978389470328</v>
      </c>
      <c r="S25" s="13"/>
      <c r="T25" s="12">
        <f t="shared" si="6"/>
        <v>0.4620598951445965</v>
      </c>
      <c r="U25" s="12">
        <f t="shared" si="7"/>
        <v>0.37591265013032621</v>
      </c>
      <c r="V25" s="12">
        <f t="shared" si="8"/>
        <v>0.69991336025414164</v>
      </c>
      <c r="W25" s="12">
        <f t="shared" si="9"/>
        <v>1</v>
      </c>
      <c r="X25" s="12">
        <f t="shared" si="10"/>
        <v>0.56059780588018182</v>
      </c>
      <c r="Y25" s="12">
        <f t="shared" si="11"/>
        <v>0.45228120244928438</v>
      </c>
      <c r="Z25" s="12">
        <f t="shared" si="12"/>
        <v>0.44733061707061161</v>
      </c>
      <c r="AA25" s="12">
        <f t="shared" si="13"/>
        <v>0.46567578248142766</v>
      </c>
      <c r="AB25" s="12">
        <f t="shared" si="14"/>
        <v>0.42688978389470328</v>
      </c>
      <c r="AC25" s="12"/>
      <c r="AD25" s="12"/>
      <c r="AE25" s="12"/>
      <c r="AF25" s="12"/>
    </row>
    <row r="26" spans="1:32" x14ac:dyDescent="0.35">
      <c r="A26" s="1" t="s">
        <v>124</v>
      </c>
      <c r="B26" t="s">
        <v>13</v>
      </c>
      <c r="C26" s="12">
        <f t="shared" si="1"/>
        <v>0.31437072334155719</v>
      </c>
      <c r="D26" s="12">
        <f t="shared" si="2"/>
        <v>0.24054929607712358</v>
      </c>
      <c r="E26" s="12">
        <f t="shared" si="3"/>
        <v>0.41327317629333904</v>
      </c>
      <c r="F26" s="12">
        <f t="shared" si="4"/>
        <v>1</v>
      </c>
      <c r="G26" s="17">
        <f t="shared" si="5"/>
        <v>0.28037134049375539</v>
      </c>
      <c r="J26" s="59">
        <v>0.31356648837841977</v>
      </c>
      <c r="K26" s="59">
        <v>0.24054929607712358</v>
      </c>
      <c r="L26" s="59">
        <v>0.74947748063281316</v>
      </c>
      <c r="M26" s="59">
        <v>1</v>
      </c>
      <c r="N26" s="59">
        <v>0.38744014549442912</v>
      </c>
      <c r="O26" s="59">
        <v>0.24210553615182262</v>
      </c>
      <c r="P26" s="59">
        <v>0.28037134049375539</v>
      </c>
      <c r="Q26" s="59">
        <v>0.18926655906618667</v>
      </c>
      <c r="R26" s="59">
        <v>0.30107548918101718</v>
      </c>
      <c r="S26" s="13"/>
      <c r="T26" s="12">
        <f t="shared" si="6"/>
        <v>0.31356648837841977</v>
      </c>
      <c r="U26" s="12">
        <f t="shared" si="7"/>
        <v>0.24054929607712358</v>
      </c>
      <c r="V26" s="12">
        <f t="shared" si="8"/>
        <v>0.74947748063281316</v>
      </c>
      <c r="W26" s="12">
        <f t="shared" si="9"/>
        <v>1</v>
      </c>
      <c r="X26" s="12">
        <f t="shared" si="10"/>
        <v>0.38744014549442912</v>
      </c>
      <c r="Y26" s="12">
        <f t="shared" si="11"/>
        <v>0.24210553615182262</v>
      </c>
      <c r="Z26" s="12">
        <f t="shared" si="12"/>
        <v>0.28037134049375539</v>
      </c>
      <c r="AA26" s="12">
        <f t="shared" si="13"/>
        <v>0.18926655906618667</v>
      </c>
      <c r="AB26" s="12">
        <f t="shared" si="14"/>
        <v>0.30107548918101718</v>
      </c>
      <c r="AC26" s="12"/>
      <c r="AD26" s="12"/>
      <c r="AE26" s="12"/>
      <c r="AF26" s="12"/>
    </row>
    <row r="27" spans="1:32" x14ac:dyDescent="0.35">
      <c r="A27" s="1" t="s">
        <v>125</v>
      </c>
      <c r="B27" t="s">
        <v>14</v>
      </c>
      <c r="C27" s="12">
        <f t="shared" si="1"/>
        <v>0.39756883057249987</v>
      </c>
      <c r="D27" s="12">
        <f t="shared" si="2"/>
        <v>0.23818405546139157</v>
      </c>
      <c r="E27" s="12">
        <f t="shared" si="3"/>
        <v>0.42076351584237209</v>
      </c>
      <c r="F27" s="12">
        <f t="shared" si="4"/>
        <v>0.5625</v>
      </c>
      <c r="G27" s="17">
        <f t="shared" si="5"/>
        <v>0.38132297730671449</v>
      </c>
      <c r="J27" s="59">
        <v>0.41318968502119219</v>
      </c>
      <c r="K27" s="59">
        <v>0.23818405546139157</v>
      </c>
      <c r="L27" s="59">
        <v>0.61670454261169783</v>
      </c>
      <c r="M27" s="59">
        <v>0.5625</v>
      </c>
      <c r="N27" s="59">
        <v>0.43074272377252837</v>
      </c>
      <c r="O27" s="59">
        <v>0.34877408292377904</v>
      </c>
      <c r="P27" s="59">
        <v>0.38132297730671449</v>
      </c>
      <c r="Q27" s="59">
        <v>0.34627771007766206</v>
      </c>
      <c r="R27" s="59">
        <v>0.29930829483775628</v>
      </c>
      <c r="S27" s="13"/>
      <c r="T27" s="12">
        <f t="shared" si="6"/>
        <v>0.41318968502119219</v>
      </c>
      <c r="U27" s="12">
        <f t="shared" si="7"/>
        <v>0.23818405546139157</v>
      </c>
      <c r="V27" s="12">
        <f t="shared" si="8"/>
        <v>0.61670454261169783</v>
      </c>
      <c r="W27" s="12">
        <f t="shared" si="9"/>
        <v>0.5625</v>
      </c>
      <c r="X27" s="12">
        <f t="shared" si="10"/>
        <v>0.43074272377252837</v>
      </c>
      <c r="Y27" s="12">
        <f t="shared" si="11"/>
        <v>0.34877408292377904</v>
      </c>
      <c r="Z27" s="12">
        <f t="shared" si="12"/>
        <v>0.38132297730671449</v>
      </c>
      <c r="AA27" s="12">
        <f t="shared" si="13"/>
        <v>0.34627771007766206</v>
      </c>
      <c r="AB27" s="12">
        <f t="shared" si="14"/>
        <v>0.29930829483775628</v>
      </c>
      <c r="AC27" s="12"/>
      <c r="AD27" s="12"/>
      <c r="AE27" s="12"/>
      <c r="AF27" s="12"/>
    </row>
    <row r="28" spans="1:32" x14ac:dyDescent="0.35">
      <c r="A28" s="56" t="s">
        <v>126</v>
      </c>
      <c r="B28" t="s">
        <v>15</v>
      </c>
      <c r="C28" s="12">
        <f t="shared" si="1"/>
        <v>0.82014054037510442</v>
      </c>
      <c r="D28" s="12">
        <f t="shared" si="2"/>
        <v>0.83190316192255787</v>
      </c>
      <c r="E28" s="12">
        <f t="shared" si="3"/>
        <v>0.79536283036442068</v>
      </c>
      <c r="F28" s="12">
        <f t="shared" si="4"/>
        <v>1</v>
      </c>
      <c r="G28" s="17">
        <f t="shared" si="5"/>
        <v>0.794005784090836</v>
      </c>
      <c r="H28" s="56"/>
      <c r="J28" s="59">
        <v>0.84173386708510278</v>
      </c>
      <c r="K28" s="59">
        <v>0.83190316192255787</v>
      </c>
      <c r="L28" s="59">
        <v>0.92404454517821222</v>
      </c>
      <c r="M28" s="59">
        <v>1</v>
      </c>
      <c r="N28" s="59">
        <v>0.82047270936767358</v>
      </c>
      <c r="O28" s="59">
        <v>0.79821504467253646</v>
      </c>
      <c r="P28" s="59">
        <v>0.794005784090836</v>
      </c>
      <c r="Q28" s="59">
        <v>0.72198724246749002</v>
      </c>
      <c r="R28" s="59">
        <v>0.7400567034475598</v>
      </c>
      <c r="S28" s="13"/>
      <c r="T28" s="12">
        <f t="shared" si="6"/>
        <v>0.84173386708510278</v>
      </c>
      <c r="U28" s="12">
        <f t="shared" si="7"/>
        <v>0.83190316192255787</v>
      </c>
      <c r="V28" s="12">
        <f t="shared" si="8"/>
        <v>0.92404454517821222</v>
      </c>
      <c r="W28" s="12">
        <f t="shared" si="9"/>
        <v>1</v>
      </c>
      <c r="X28" s="12">
        <f t="shared" si="10"/>
        <v>0.82047270936767358</v>
      </c>
      <c r="Y28" s="12">
        <f t="shared" si="11"/>
        <v>0.79821504467253646</v>
      </c>
      <c r="Z28" s="12">
        <f t="shared" si="12"/>
        <v>0.794005784090836</v>
      </c>
      <c r="AA28" s="12">
        <f t="shared" si="13"/>
        <v>0.72198724246749002</v>
      </c>
      <c r="AB28" s="12">
        <f t="shared" si="14"/>
        <v>0.7400567034475598</v>
      </c>
      <c r="AC28" s="12"/>
      <c r="AD28" s="12"/>
      <c r="AE28" s="12"/>
      <c r="AF28" s="12"/>
    </row>
    <row r="29" spans="1:32" x14ac:dyDescent="0.35">
      <c r="A29" s="1" t="s">
        <v>127</v>
      </c>
      <c r="B29" t="s">
        <v>16</v>
      </c>
      <c r="C29" s="12">
        <f t="shared" si="1"/>
        <v>0.73446591730322808</v>
      </c>
      <c r="D29" s="12">
        <f t="shared" si="2"/>
        <v>0.69981518751564831</v>
      </c>
      <c r="E29" s="12">
        <f t="shared" si="3"/>
        <v>0.64494211941327606</v>
      </c>
      <c r="F29" s="12">
        <f t="shared" si="4"/>
        <v>1</v>
      </c>
      <c r="G29" s="17">
        <f t="shared" si="5"/>
        <v>0.65784125771886004</v>
      </c>
      <c r="J29" s="59">
        <v>0.73211846818119863</v>
      </c>
      <c r="K29" s="59">
        <v>0.69981518751564831</v>
      </c>
      <c r="L29" s="59">
        <v>0.71631427414438031</v>
      </c>
      <c r="M29" s="59">
        <v>1</v>
      </c>
      <c r="N29" s="59">
        <v>0.74891013428437725</v>
      </c>
      <c r="O29" s="59">
        <v>0.72236914944410824</v>
      </c>
      <c r="P29" s="59">
        <v>0.65784125771886004</v>
      </c>
      <c r="Q29" s="59">
        <v>0.64207003439907073</v>
      </c>
      <c r="R29" s="59">
        <v>0.57644204969637702</v>
      </c>
      <c r="S29" s="13"/>
      <c r="T29" s="12">
        <f t="shared" si="6"/>
        <v>0.73211846818119863</v>
      </c>
      <c r="U29" s="12">
        <f t="shared" si="7"/>
        <v>0.69981518751564831</v>
      </c>
      <c r="V29" s="12">
        <f t="shared" si="8"/>
        <v>0.71631427414438031</v>
      </c>
      <c r="W29" s="12">
        <f t="shared" si="9"/>
        <v>1</v>
      </c>
      <c r="X29" s="12">
        <f t="shared" si="10"/>
        <v>0.74891013428437725</v>
      </c>
      <c r="Y29" s="12">
        <f t="shared" si="11"/>
        <v>0.72236914944410824</v>
      </c>
      <c r="Z29" s="12">
        <f t="shared" si="12"/>
        <v>0.65784125771886004</v>
      </c>
      <c r="AA29" s="12">
        <f t="shared" si="13"/>
        <v>0.64207003439907073</v>
      </c>
      <c r="AB29" s="12">
        <f t="shared" si="14"/>
        <v>0.57644204969637702</v>
      </c>
      <c r="AC29" s="12"/>
      <c r="AD29" s="12"/>
      <c r="AE29" s="12"/>
      <c r="AF29" s="12"/>
    </row>
    <row r="30" spans="1:32" x14ac:dyDescent="0.35">
      <c r="A30" s="1" t="s">
        <v>128</v>
      </c>
      <c r="B30" t="s">
        <v>17</v>
      </c>
      <c r="C30" s="12">
        <f t="shared" si="1"/>
        <v>0.37891207011880951</v>
      </c>
      <c r="D30" s="12">
        <f t="shared" si="2"/>
        <v>0.51543976051804063</v>
      </c>
      <c r="E30" s="12">
        <f t="shared" si="3"/>
        <v>0.59347145944070923</v>
      </c>
      <c r="F30" s="12">
        <f t="shared" si="4"/>
        <v>0.76750000000000007</v>
      </c>
      <c r="G30" s="17">
        <f t="shared" si="5"/>
        <v>0.45052424937495694</v>
      </c>
      <c r="J30" s="59">
        <v>0.37616602914055414</v>
      </c>
      <c r="K30" s="59">
        <v>0.51543976051804063</v>
      </c>
      <c r="L30" s="59">
        <v>0.78793485207241543</v>
      </c>
      <c r="M30" s="59">
        <v>0.76750000000000007</v>
      </c>
      <c r="N30" s="59">
        <v>0.3229937708967095</v>
      </c>
      <c r="O30" s="59">
        <v>0.43757641031916483</v>
      </c>
      <c r="P30" s="59">
        <v>0.45052424937495694</v>
      </c>
      <c r="Q30" s="59">
        <v>0.52265498889159556</v>
      </c>
      <c r="R30" s="59">
        <v>0.46982453735811669</v>
      </c>
      <c r="S30" s="13"/>
      <c r="T30" s="12">
        <f t="shared" si="6"/>
        <v>0.37616602914055414</v>
      </c>
      <c r="U30" s="12">
        <f t="shared" si="7"/>
        <v>0.51543976051804063</v>
      </c>
      <c r="V30" s="12">
        <f t="shared" si="8"/>
        <v>0.78793485207241543</v>
      </c>
      <c r="W30" s="12">
        <f t="shared" si="9"/>
        <v>0.76750000000000007</v>
      </c>
      <c r="X30" s="12">
        <f t="shared" si="10"/>
        <v>0.3229937708967095</v>
      </c>
      <c r="Y30" s="12">
        <f t="shared" si="11"/>
        <v>0.43757641031916483</v>
      </c>
      <c r="Z30" s="12">
        <f t="shared" si="12"/>
        <v>0.45052424937495694</v>
      </c>
      <c r="AA30" s="12">
        <f t="shared" si="13"/>
        <v>0.52265498889159556</v>
      </c>
      <c r="AB30" s="12">
        <f t="shared" si="14"/>
        <v>0.46982453735811669</v>
      </c>
      <c r="AC30" s="12"/>
      <c r="AD30" s="12"/>
      <c r="AE30" s="12"/>
      <c r="AF30" s="12"/>
    </row>
    <row r="31" spans="1:32" x14ac:dyDescent="0.35">
      <c r="A31" s="1" t="s">
        <v>129</v>
      </c>
      <c r="B31" t="s">
        <v>18</v>
      </c>
      <c r="C31" s="12">
        <f t="shared" si="1"/>
        <v>0.57676350484311512</v>
      </c>
      <c r="D31" s="12">
        <f t="shared" si="2"/>
        <v>0.40759439318056651</v>
      </c>
      <c r="E31" s="12">
        <f t="shared" si="3"/>
        <v>0.4240617726219289</v>
      </c>
      <c r="F31" s="12">
        <f t="shared" si="4"/>
        <v>0.9375</v>
      </c>
      <c r="G31" s="17">
        <f t="shared" si="5"/>
        <v>0.51616301991441671</v>
      </c>
      <c r="J31" s="59">
        <v>0.53353601063889</v>
      </c>
      <c r="K31" s="59">
        <v>0.40759439318056651</v>
      </c>
      <c r="L31" s="59">
        <v>0.43310362814089087</v>
      </c>
      <c r="M31" s="59">
        <v>0.9375</v>
      </c>
      <c r="N31" s="59">
        <v>0.55402660188646813</v>
      </c>
      <c r="O31" s="59">
        <v>0.64272790200398711</v>
      </c>
      <c r="P31" s="59">
        <v>0.51616301991441671</v>
      </c>
      <c r="Q31" s="59">
        <v>0.49764490001763406</v>
      </c>
      <c r="R31" s="59">
        <v>0.34143678970726177</v>
      </c>
      <c r="S31" s="13"/>
      <c r="T31" s="12">
        <f t="shared" si="6"/>
        <v>0.53353601063889</v>
      </c>
      <c r="U31" s="12">
        <f t="shared" si="7"/>
        <v>0.40759439318056651</v>
      </c>
      <c r="V31" s="12">
        <f t="shared" si="8"/>
        <v>0.43310362814089087</v>
      </c>
      <c r="W31" s="12">
        <f t="shared" si="9"/>
        <v>0.9375</v>
      </c>
      <c r="X31" s="12">
        <f t="shared" si="10"/>
        <v>0.55402660188646813</v>
      </c>
      <c r="Y31" s="12">
        <f t="shared" si="11"/>
        <v>0.64272790200398711</v>
      </c>
      <c r="Z31" s="12">
        <f t="shared" si="12"/>
        <v>0.51616301991441671</v>
      </c>
      <c r="AA31" s="12">
        <f t="shared" si="13"/>
        <v>0.49764490001763406</v>
      </c>
      <c r="AB31" s="12">
        <f t="shared" si="14"/>
        <v>0.34143678970726177</v>
      </c>
      <c r="AC31" s="12"/>
      <c r="AD31" s="12"/>
      <c r="AE31" s="12"/>
      <c r="AF31" s="12"/>
    </row>
    <row r="32" spans="1:32" x14ac:dyDescent="0.35">
      <c r="A32" s="1" t="s">
        <v>234</v>
      </c>
      <c r="B32" t="s">
        <v>301</v>
      </c>
      <c r="C32" s="12">
        <f t="shared" si="1"/>
        <v>0.75305150366541296</v>
      </c>
      <c r="D32" s="12">
        <f t="shared" si="2"/>
        <v>0.69388516642314357</v>
      </c>
      <c r="E32" s="12">
        <f t="shared" si="3"/>
        <v>0.59741365418642955</v>
      </c>
      <c r="F32" s="12">
        <f t="shared" si="4"/>
        <v>1</v>
      </c>
      <c r="G32" s="17">
        <f t="shared" si="5"/>
        <v>0.67397028159889616</v>
      </c>
      <c r="J32" s="59">
        <v>0.77645529272220415</v>
      </c>
      <c r="K32" s="59">
        <v>0.69388516642314357</v>
      </c>
      <c r="L32" s="59">
        <v>0.62205689549391663</v>
      </c>
      <c r="M32" s="59">
        <v>1</v>
      </c>
      <c r="N32" s="59">
        <v>0.79298943050333814</v>
      </c>
      <c r="O32" s="59">
        <v>0.68970978777069658</v>
      </c>
      <c r="P32" s="59">
        <v>0.67397028159889616</v>
      </c>
      <c r="Q32" s="59">
        <v>0.61576529654501166</v>
      </c>
      <c r="R32" s="59">
        <v>0.55441877052036026</v>
      </c>
      <c r="S32" s="13"/>
      <c r="T32" s="12">
        <f t="shared" si="6"/>
        <v>0.77645529272220415</v>
      </c>
      <c r="U32" s="12">
        <f t="shared" si="7"/>
        <v>0.69388516642314357</v>
      </c>
      <c r="V32" s="12">
        <f t="shared" si="8"/>
        <v>0.62205689549391663</v>
      </c>
      <c r="W32" s="12">
        <f t="shared" si="9"/>
        <v>1</v>
      </c>
      <c r="X32" s="12">
        <f t="shared" si="10"/>
        <v>0.79298943050333814</v>
      </c>
      <c r="Y32" s="12">
        <f t="shared" si="11"/>
        <v>0.68970978777069658</v>
      </c>
      <c r="Z32" s="12">
        <f t="shared" si="12"/>
        <v>0.67397028159889616</v>
      </c>
      <c r="AA32" s="12">
        <f t="shared" si="13"/>
        <v>0.61576529654501166</v>
      </c>
      <c r="AB32" s="12">
        <f t="shared" si="14"/>
        <v>0.55441877052036026</v>
      </c>
      <c r="AC32" s="12"/>
      <c r="AD32" s="12"/>
      <c r="AE32" s="12"/>
      <c r="AF32" s="12"/>
    </row>
    <row r="33" spans="1:32" x14ac:dyDescent="0.35">
      <c r="A33" s="1" t="s">
        <v>130</v>
      </c>
      <c r="B33" t="s">
        <v>211</v>
      </c>
      <c r="C33" s="12">
        <f t="shared" si="1"/>
        <v>0.42139682080588575</v>
      </c>
      <c r="D33" s="12">
        <f t="shared" si="2"/>
        <v>0.37954545140153151</v>
      </c>
      <c r="E33" s="12">
        <f t="shared" si="3"/>
        <v>0.52905795299509417</v>
      </c>
      <c r="F33" s="12">
        <f t="shared" si="4"/>
        <v>1</v>
      </c>
      <c r="G33" s="17">
        <f t="shared" si="5"/>
        <v>0.4869718124822896</v>
      </c>
      <c r="J33" s="59">
        <v>0.45137984512230278</v>
      </c>
      <c r="K33" s="59">
        <v>0.37954545140153151</v>
      </c>
      <c r="L33" s="59">
        <v>0.71135749793961534</v>
      </c>
      <c r="M33" s="59">
        <v>1</v>
      </c>
      <c r="N33" s="59">
        <v>0.44639679575499025</v>
      </c>
      <c r="O33" s="59">
        <v>0.36641382154036406</v>
      </c>
      <c r="P33" s="59">
        <v>0.4869718124822896</v>
      </c>
      <c r="Q33" s="59">
        <v>0.50836937344134969</v>
      </c>
      <c r="R33" s="59">
        <v>0.36744698760431765</v>
      </c>
      <c r="S33" s="13"/>
      <c r="T33" s="12">
        <f t="shared" si="6"/>
        <v>0.45137984512230278</v>
      </c>
      <c r="U33" s="12">
        <f t="shared" si="7"/>
        <v>0.37954545140153151</v>
      </c>
      <c r="V33" s="12">
        <f t="shared" si="8"/>
        <v>0.71135749793961534</v>
      </c>
      <c r="W33" s="12">
        <f t="shared" si="9"/>
        <v>1</v>
      </c>
      <c r="X33" s="12">
        <f t="shared" si="10"/>
        <v>0.44639679575499025</v>
      </c>
      <c r="Y33" s="12">
        <f t="shared" si="11"/>
        <v>0.36641382154036406</v>
      </c>
      <c r="Z33" s="12">
        <f t="shared" si="12"/>
        <v>0.4869718124822896</v>
      </c>
      <c r="AA33" s="12">
        <f t="shared" si="13"/>
        <v>0.50836937344134969</v>
      </c>
      <c r="AB33" s="12">
        <f t="shared" si="14"/>
        <v>0.36744698760431765</v>
      </c>
      <c r="AC33" s="12"/>
      <c r="AD33" s="12"/>
      <c r="AE33" s="12"/>
      <c r="AF33" s="12"/>
    </row>
    <row r="34" spans="1:32" x14ac:dyDescent="0.35">
      <c r="A34" s="56" t="s">
        <v>131</v>
      </c>
      <c r="B34" t="s">
        <v>19</v>
      </c>
      <c r="C34" s="12">
        <f t="shared" si="1"/>
        <v>0.62786913820681467</v>
      </c>
      <c r="D34" s="12">
        <f t="shared" si="2"/>
        <v>0.56934526913801131</v>
      </c>
      <c r="E34" s="12">
        <f t="shared" si="3"/>
        <v>0.66955252881034844</v>
      </c>
      <c r="F34" s="12">
        <f t="shared" si="4"/>
        <v>1</v>
      </c>
      <c r="G34" s="17">
        <f t="shared" si="5"/>
        <v>0.49893176052479404</v>
      </c>
      <c r="H34" s="56"/>
      <c r="J34" s="59">
        <v>0.60011501342838647</v>
      </c>
      <c r="K34" s="59">
        <v>0.56934526913801131</v>
      </c>
      <c r="L34" s="59">
        <v>0.94406960646201887</v>
      </c>
      <c r="M34" s="59">
        <v>1</v>
      </c>
      <c r="N34" s="59">
        <v>0.69431743206957708</v>
      </c>
      <c r="O34" s="59">
        <v>0.58917496912248057</v>
      </c>
      <c r="P34" s="59">
        <v>0.49893176052479404</v>
      </c>
      <c r="Q34" s="59">
        <v>0.52632631350558134</v>
      </c>
      <c r="R34" s="59">
        <v>0.53826166646344542</v>
      </c>
      <c r="S34" s="13"/>
      <c r="T34" s="12">
        <f t="shared" si="6"/>
        <v>0.60011501342838647</v>
      </c>
      <c r="U34" s="12">
        <f t="shared" si="7"/>
        <v>0.56934526913801131</v>
      </c>
      <c r="V34" s="12">
        <f t="shared" si="8"/>
        <v>0.94406960646201887</v>
      </c>
      <c r="W34" s="12">
        <f t="shared" si="9"/>
        <v>1</v>
      </c>
      <c r="X34" s="12">
        <f t="shared" si="10"/>
        <v>0.69431743206957708</v>
      </c>
      <c r="Y34" s="12">
        <f t="shared" si="11"/>
        <v>0.58917496912248057</v>
      </c>
      <c r="Z34" s="12">
        <f t="shared" si="12"/>
        <v>0.49893176052479404</v>
      </c>
      <c r="AA34" s="12">
        <f t="shared" si="13"/>
        <v>0.52632631350558134</v>
      </c>
      <c r="AB34" s="12">
        <f t="shared" si="14"/>
        <v>0.53826166646344542</v>
      </c>
      <c r="AC34" s="12"/>
      <c r="AD34" s="12"/>
      <c r="AE34" s="12"/>
      <c r="AF34" s="12"/>
    </row>
    <row r="35" spans="1:32" x14ac:dyDescent="0.35">
      <c r="A35" s="1" t="s">
        <v>132</v>
      </c>
      <c r="B35" t="s">
        <v>20</v>
      </c>
      <c r="C35" s="12">
        <f t="shared" si="1"/>
        <v>0.75181254838815847</v>
      </c>
      <c r="D35" s="12">
        <f t="shared" si="2"/>
        <v>0.68059144712151665</v>
      </c>
      <c r="E35" s="12">
        <f t="shared" si="3"/>
        <v>0.77600896872152803</v>
      </c>
      <c r="F35" s="12">
        <f t="shared" si="4"/>
        <v>1</v>
      </c>
      <c r="G35" s="17">
        <f t="shared" si="5"/>
        <v>0.67688702145981661</v>
      </c>
      <c r="J35" s="59">
        <v>0.7567672284822452</v>
      </c>
      <c r="K35" s="59">
        <v>0.68059144712151665</v>
      </c>
      <c r="L35" s="59">
        <v>0.86602879854750969</v>
      </c>
      <c r="M35" s="59">
        <v>1</v>
      </c>
      <c r="N35" s="59">
        <v>0.80954775466958118</v>
      </c>
      <c r="O35" s="59">
        <v>0.68912266201264871</v>
      </c>
      <c r="P35" s="59">
        <v>0.67688702145981661</v>
      </c>
      <c r="Q35" s="59">
        <v>0.72743272985789054</v>
      </c>
      <c r="R35" s="59">
        <v>0.73456537775918396</v>
      </c>
      <c r="S35" s="13"/>
      <c r="T35" s="12">
        <f t="shared" si="6"/>
        <v>0.7567672284822452</v>
      </c>
      <c r="U35" s="12">
        <f t="shared" si="7"/>
        <v>0.68059144712151665</v>
      </c>
      <c r="V35" s="12">
        <f t="shared" si="8"/>
        <v>0.86602879854750969</v>
      </c>
      <c r="W35" s="12">
        <f t="shared" si="9"/>
        <v>1</v>
      </c>
      <c r="X35" s="12">
        <f t="shared" si="10"/>
        <v>0.80954775466958118</v>
      </c>
      <c r="Y35" s="12">
        <f t="shared" si="11"/>
        <v>0.68912266201264871</v>
      </c>
      <c r="Z35" s="12">
        <f t="shared" si="12"/>
        <v>0.67688702145981661</v>
      </c>
      <c r="AA35" s="12">
        <f t="shared" si="13"/>
        <v>0.72743272985789054</v>
      </c>
      <c r="AB35" s="12">
        <f t="shared" si="14"/>
        <v>0.73456537775918396</v>
      </c>
      <c r="AC35" s="12"/>
      <c r="AD35" s="12"/>
      <c r="AE35" s="12"/>
      <c r="AF35" s="12"/>
    </row>
    <row r="36" spans="1:32" x14ac:dyDescent="0.35">
      <c r="A36" s="1" t="s">
        <v>133</v>
      </c>
      <c r="B36" t="s">
        <v>21</v>
      </c>
      <c r="C36" s="12">
        <f t="shared" si="1"/>
        <v>0.90406625469405899</v>
      </c>
      <c r="D36" s="12">
        <f t="shared" si="2"/>
        <v>0.95988360029752418</v>
      </c>
      <c r="E36" s="12">
        <f t="shared" si="3"/>
        <v>0.86231376681088789</v>
      </c>
      <c r="F36" s="12">
        <f t="shared" si="4"/>
        <v>1</v>
      </c>
      <c r="G36" s="17">
        <f t="shared" si="5"/>
        <v>0.84756224375303602</v>
      </c>
      <c r="J36" s="59">
        <v>0.92842385569848573</v>
      </c>
      <c r="K36" s="59">
        <v>0.95988360029752418</v>
      </c>
      <c r="L36" s="59">
        <v>0.92723607792323293</v>
      </c>
      <c r="M36" s="59">
        <v>1</v>
      </c>
      <c r="N36" s="59">
        <v>0.91984160735211296</v>
      </c>
      <c r="O36" s="59">
        <v>0.86393330103157817</v>
      </c>
      <c r="P36" s="59">
        <v>0.84756224375303602</v>
      </c>
      <c r="Q36" s="59">
        <v>0.84229268453761497</v>
      </c>
      <c r="R36" s="59">
        <v>0.81741253797181568</v>
      </c>
      <c r="S36" s="13"/>
      <c r="T36" s="12">
        <f t="shared" si="6"/>
        <v>0.92842385569848573</v>
      </c>
      <c r="U36" s="12">
        <f t="shared" si="7"/>
        <v>0.95988360029752418</v>
      </c>
      <c r="V36" s="12">
        <f t="shared" si="8"/>
        <v>0.92723607792323293</v>
      </c>
      <c r="W36" s="12">
        <f t="shared" si="9"/>
        <v>1</v>
      </c>
      <c r="X36" s="12">
        <f t="shared" si="10"/>
        <v>0.91984160735211296</v>
      </c>
      <c r="Y36" s="12">
        <f t="shared" si="11"/>
        <v>0.86393330103157817</v>
      </c>
      <c r="Z36" s="12">
        <f t="shared" si="12"/>
        <v>0.84756224375303602</v>
      </c>
      <c r="AA36" s="12">
        <f t="shared" si="13"/>
        <v>0.84229268453761497</v>
      </c>
      <c r="AB36" s="12">
        <f t="shared" si="14"/>
        <v>0.81741253797181568</v>
      </c>
      <c r="AC36" s="12"/>
      <c r="AD36" s="12"/>
      <c r="AE36" s="12"/>
      <c r="AF36" s="12"/>
    </row>
    <row r="37" spans="1:32" x14ac:dyDescent="0.35">
      <c r="A37" s="1" t="s">
        <v>235</v>
      </c>
      <c r="B37" t="s">
        <v>312</v>
      </c>
      <c r="C37" s="12">
        <f t="shared" si="1"/>
        <v>0.58057215088415759</v>
      </c>
      <c r="D37" s="12">
        <f t="shared" si="2"/>
        <v>0.64519727432883744</v>
      </c>
      <c r="E37" s="12">
        <f t="shared" si="3"/>
        <v>0.6860199411340836</v>
      </c>
      <c r="F37" s="12">
        <f t="shared" si="4"/>
        <v>1</v>
      </c>
      <c r="G37" s="17">
        <f t="shared" si="5"/>
        <v>0.51690346969062606</v>
      </c>
      <c r="J37" s="59">
        <v>0.56700902048842139</v>
      </c>
      <c r="K37" s="59">
        <v>0.64519727432883744</v>
      </c>
      <c r="L37" s="59">
        <v>0.88833338662306305</v>
      </c>
      <c r="M37" s="59">
        <v>1</v>
      </c>
      <c r="N37" s="59">
        <v>0.67769901597168425</v>
      </c>
      <c r="O37" s="59">
        <v>0.49700841619236708</v>
      </c>
      <c r="P37" s="59">
        <v>0.51690346969062606</v>
      </c>
      <c r="Q37" s="59">
        <v>0.6115749733217587</v>
      </c>
      <c r="R37" s="59">
        <v>0.55815146345742928</v>
      </c>
      <c r="S37" s="13"/>
      <c r="T37" s="12">
        <f t="shared" si="6"/>
        <v>0.56700902048842139</v>
      </c>
      <c r="U37" s="12">
        <f t="shared" si="7"/>
        <v>0.64519727432883744</v>
      </c>
      <c r="V37" s="12">
        <f t="shared" si="8"/>
        <v>0.88833338662306305</v>
      </c>
      <c r="W37" s="12">
        <f t="shared" si="9"/>
        <v>1</v>
      </c>
      <c r="X37" s="12">
        <f t="shared" si="10"/>
        <v>0.67769901597168425</v>
      </c>
      <c r="Y37" s="12">
        <f t="shared" si="11"/>
        <v>0.49700841619236708</v>
      </c>
      <c r="Z37" s="12">
        <f t="shared" si="12"/>
        <v>0.51690346969062606</v>
      </c>
      <c r="AA37" s="12">
        <f t="shared" si="13"/>
        <v>0.6115749733217587</v>
      </c>
      <c r="AB37" s="12">
        <f t="shared" si="14"/>
        <v>0.55815146345742928</v>
      </c>
      <c r="AC37" s="12"/>
      <c r="AD37" s="12"/>
      <c r="AE37" s="12"/>
      <c r="AF37" s="12"/>
    </row>
    <row r="38" spans="1:32" x14ac:dyDescent="0.35">
      <c r="A38" s="1" t="s">
        <v>134</v>
      </c>
      <c r="B38" t="s">
        <v>22</v>
      </c>
      <c r="C38" s="12">
        <f t="shared" si="1"/>
        <v>0.52573278609635632</v>
      </c>
      <c r="D38" s="12">
        <f t="shared" si="2"/>
        <v>0.34491321853201717</v>
      </c>
      <c r="E38" s="12">
        <f t="shared" si="3"/>
        <v>0.46419536233327552</v>
      </c>
      <c r="F38" s="12">
        <f t="shared" si="4"/>
        <v>1</v>
      </c>
      <c r="G38" s="17">
        <f t="shared" si="5"/>
        <v>0.4110910789711209</v>
      </c>
      <c r="J38" s="59">
        <v>0.43951393302273001</v>
      </c>
      <c r="K38" s="59">
        <v>0.34491321853201717</v>
      </c>
      <c r="L38" s="59">
        <v>0.5975360997725272</v>
      </c>
      <c r="M38" s="59">
        <v>1</v>
      </c>
      <c r="N38" s="59">
        <v>0.60174780799368266</v>
      </c>
      <c r="O38" s="59">
        <v>0.53593661727265629</v>
      </c>
      <c r="P38" s="59">
        <v>0.4110910789711209</v>
      </c>
      <c r="Q38" s="59">
        <v>0.4563805813885165</v>
      </c>
      <c r="R38" s="59">
        <v>0.33866940583878297</v>
      </c>
      <c r="S38" s="13"/>
      <c r="T38" s="12">
        <f t="shared" si="6"/>
        <v>0.43951393302273001</v>
      </c>
      <c r="U38" s="12">
        <f t="shared" si="7"/>
        <v>0.34491321853201717</v>
      </c>
      <c r="V38" s="12">
        <f t="shared" si="8"/>
        <v>0.5975360997725272</v>
      </c>
      <c r="W38" s="12">
        <f t="shared" si="9"/>
        <v>1</v>
      </c>
      <c r="X38" s="12">
        <f t="shared" si="10"/>
        <v>0.60174780799368266</v>
      </c>
      <c r="Y38" s="12">
        <f t="shared" si="11"/>
        <v>0.53593661727265629</v>
      </c>
      <c r="Z38" s="12">
        <f t="shared" si="12"/>
        <v>0.4110910789711209</v>
      </c>
      <c r="AA38" s="12">
        <f t="shared" si="13"/>
        <v>0.4563805813885165</v>
      </c>
      <c r="AB38" s="12">
        <f t="shared" si="14"/>
        <v>0.33866940583878297</v>
      </c>
      <c r="AC38" s="12"/>
      <c r="AD38" s="12"/>
      <c r="AE38" s="12"/>
      <c r="AF38" s="12"/>
    </row>
    <row r="39" spans="1:32" x14ac:dyDescent="0.35">
      <c r="A39" s="1" t="s">
        <v>135</v>
      </c>
      <c r="B39" t="s">
        <v>23</v>
      </c>
      <c r="C39" s="12">
        <f t="shared" si="1"/>
        <v>0.44899752811560051</v>
      </c>
      <c r="D39" s="12">
        <f t="shared" si="2"/>
        <v>0.41902788806961011</v>
      </c>
      <c r="E39" s="12">
        <f t="shared" si="3"/>
        <v>0.4317189876521858</v>
      </c>
      <c r="F39" s="12">
        <f t="shared" si="4"/>
        <v>1</v>
      </c>
      <c r="G39" s="17">
        <f t="shared" si="5"/>
        <v>0.46305133690068284</v>
      </c>
      <c r="J39" s="59">
        <v>0.38557381109948952</v>
      </c>
      <c r="K39" s="59">
        <v>0.41902788806961011</v>
      </c>
      <c r="L39" s="59">
        <v>0.49790608067832204</v>
      </c>
      <c r="M39" s="59">
        <v>1</v>
      </c>
      <c r="N39" s="59">
        <v>0.51234145170632017</v>
      </c>
      <c r="O39" s="59">
        <v>0.44907732154099189</v>
      </c>
      <c r="P39" s="59">
        <v>0.46305133690068284</v>
      </c>
      <c r="Q39" s="59">
        <v>0.43756660177070306</v>
      </c>
      <c r="R39" s="59">
        <v>0.35968428050753226</v>
      </c>
      <c r="S39" s="13"/>
      <c r="T39" s="12">
        <f t="shared" si="6"/>
        <v>0.38557381109948952</v>
      </c>
      <c r="U39" s="12">
        <f t="shared" si="7"/>
        <v>0.41902788806961011</v>
      </c>
      <c r="V39" s="12">
        <f t="shared" si="8"/>
        <v>0.49790608067832204</v>
      </c>
      <c r="W39" s="12">
        <f t="shared" si="9"/>
        <v>1</v>
      </c>
      <c r="X39" s="12">
        <f t="shared" si="10"/>
        <v>0.51234145170632017</v>
      </c>
      <c r="Y39" s="12">
        <f t="shared" si="11"/>
        <v>0.44907732154099189</v>
      </c>
      <c r="Z39" s="12">
        <f t="shared" si="12"/>
        <v>0.46305133690068284</v>
      </c>
      <c r="AA39" s="12">
        <f t="shared" si="13"/>
        <v>0.43756660177070306</v>
      </c>
      <c r="AB39" s="12">
        <f t="shared" si="14"/>
        <v>0.35968428050753226</v>
      </c>
      <c r="AC39" s="12"/>
      <c r="AD39" s="12"/>
      <c r="AE39" s="12"/>
      <c r="AF39" s="12"/>
    </row>
    <row r="40" spans="1:32" x14ac:dyDescent="0.35">
      <c r="A40" s="1" t="s">
        <v>136</v>
      </c>
      <c r="B40" t="s">
        <v>24</v>
      </c>
      <c r="C40" s="12">
        <f t="shared" si="1"/>
        <v>0.27936251054709976</v>
      </c>
      <c r="D40" s="12">
        <f t="shared" si="2"/>
        <v>0.45095438091509199</v>
      </c>
      <c r="E40" s="12">
        <f t="shared" si="3"/>
        <v>0.49628659710780459</v>
      </c>
      <c r="F40" s="12">
        <f t="shared" si="4"/>
        <v>0.47750000000000004</v>
      </c>
      <c r="G40" s="17">
        <f t="shared" si="5"/>
        <v>0.32864239231719561</v>
      </c>
      <c r="J40" s="59">
        <v>0.31273413171091574</v>
      </c>
      <c r="K40" s="59">
        <v>0.45095438091509199</v>
      </c>
      <c r="L40" s="59">
        <v>0.67905364996661355</v>
      </c>
      <c r="M40" s="59">
        <v>0.47750000000000004</v>
      </c>
      <c r="N40" s="59">
        <v>0.2944749165564009</v>
      </c>
      <c r="O40" s="59">
        <v>0.23087848337398259</v>
      </c>
      <c r="P40" s="59">
        <v>0.32864239231719561</v>
      </c>
      <c r="Q40" s="59">
        <v>0.38233040710926541</v>
      </c>
      <c r="R40" s="59">
        <v>0.42747573424753477</v>
      </c>
      <c r="S40" s="13"/>
      <c r="T40" s="12">
        <f t="shared" si="6"/>
        <v>0.31273413171091574</v>
      </c>
      <c r="U40" s="12">
        <f t="shared" si="7"/>
        <v>0.45095438091509199</v>
      </c>
      <c r="V40" s="12">
        <f t="shared" si="8"/>
        <v>0.67905364996661355</v>
      </c>
      <c r="W40" s="12">
        <f t="shared" si="9"/>
        <v>0.47750000000000004</v>
      </c>
      <c r="X40" s="12">
        <f t="shared" si="10"/>
        <v>0.2944749165564009</v>
      </c>
      <c r="Y40" s="12">
        <f t="shared" si="11"/>
        <v>0.23087848337398259</v>
      </c>
      <c r="Z40" s="12">
        <f t="shared" si="12"/>
        <v>0.32864239231719561</v>
      </c>
      <c r="AA40" s="12">
        <f t="shared" si="13"/>
        <v>0.38233040710926541</v>
      </c>
      <c r="AB40" s="12">
        <f t="shared" si="14"/>
        <v>0.42747573424753477</v>
      </c>
      <c r="AC40" s="12"/>
      <c r="AD40" s="12"/>
      <c r="AE40" s="12"/>
      <c r="AF40" s="12"/>
    </row>
    <row r="41" spans="1:32" x14ac:dyDescent="0.35">
      <c r="A41" s="1" t="s">
        <v>137</v>
      </c>
      <c r="B41" t="s">
        <v>25</v>
      </c>
      <c r="C41" s="12">
        <f t="shared" si="1"/>
        <v>0.53026270202701997</v>
      </c>
      <c r="D41" s="12">
        <f t="shared" si="2"/>
        <v>0.42415081238812979</v>
      </c>
      <c r="E41" s="12">
        <f t="shared" si="3"/>
        <v>0.41685833968261826</v>
      </c>
      <c r="F41" s="12">
        <f t="shared" si="4"/>
        <v>1</v>
      </c>
      <c r="G41" s="17">
        <f t="shared" si="5"/>
        <v>0.4960454434226732</v>
      </c>
      <c r="J41" s="59">
        <v>0.51007305176718731</v>
      </c>
      <c r="K41" s="59">
        <v>0.42415081238812979</v>
      </c>
      <c r="L41" s="59">
        <v>0.43694297794887654</v>
      </c>
      <c r="M41" s="59">
        <v>1</v>
      </c>
      <c r="N41" s="59">
        <v>0.569713982872599</v>
      </c>
      <c r="O41" s="59">
        <v>0.51100107144127349</v>
      </c>
      <c r="P41" s="59">
        <v>0.4960454434226732</v>
      </c>
      <c r="Q41" s="59">
        <v>0.47738875501163675</v>
      </c>
      <c r="R41" s="59">
        <v>0.33624328608734155</v>
      </c>
      <c r="S41" s="13"/>
      <c r="T41" s="12">
        <f t="shared" si="6"/>
        <v>0.51007305176718731</v>
      </c>
      <c r="U41" s="12">
        <f t="shared" si="7"/>
        <v>0.42415081238812979</v>
      </c>
      <c r="V41" s="12">
        <f t="shared" si="8"/>
        <v>0.43694297794887654</v>
      </c>
      <c r="W41" s="12">
        <f t="shared" si="9"/>
        <v>1</v>
      </c>
      <c r="X41" s="12">
        <f t="shared" si="10"/>
        <v>0.569713982872599</v>
      </c>
      <c r="Y41" s="12">
        <f t="shared" si="11"/>
        <v>0.51100107144127349</v>
      </c>
      <c r="Z41" s="12">
        <f t="shared" si="12"/>
        <v>0.4960454434226732</v>
      </c>
      <c r="AA41" s="12">
        <f t="shared" si="13"/>
        <v>0.47738875501163675</v>
      </c>
      <c r="AB41" s="12">
        <f t="shared" si="14"/>
        <v>0.33624328608734155</v>
      </c>
      <c r="AC41" s="12"/>
      <c r="AD41" s="12"/>
      <c r="AE41" s="12"/>
      <c r="AF41" s="12"/>
    </row>
    <row r="42" spans="1:32" x14ac:dyDescent="0.35">
      <c r="A42" s="1" t="s">
        <v>138</v>
      </c>
      <c r="B42" t="s">
        <v>26</v>
      </c>
      <c r="C42" s="12">
        <f t="shared" si="1"/>
        <v>0.80286841836871303</v>
      </c>
      <c r="D42" s="12">
        <f t="shared" si="2"/>
        <v>0.77849089431879293</v>
      </c>
      <c r="E42" s="12">
        <f t="shared" si="3"/>
        <v>0.78604165712709817</v>
      </c>
      <c r="F42" s="12">
        <f t="shared" si="4"/>
        <v>1</v>
      </c>
      <c r="G42" s="17">
        <f t="shared" si="5"/>
        <v>0.78188760323909268</v>
      </c>
      <c r="J42" s="59">
        <v>0.80009761310233063</v>
      </c>
      <c r="K42" s="59">
        <v>0.77849089431879293</v>
      </c>
      <c r="L42" s="59">
        <v>0.88543004338703868</v>
      </c>
      <c r="M42" s="59">
        <v>1</v>
      </c>
      <c r="N42" s="59">
        <v>0.79907794665196497</v>
      </c>
      <c r="O42" s="59">
        <v>0.80942969535184328</v>
      </c>
      <c r="P42" s="59">
        <v>0.78188760323909268</v>
      </c>
      <c r="Q42" s="59">
        <v>0.77040500197926998</v>
      </c>
      <c r="R42" s="59">
        <v>0.70228992601498585</v>
      </c>
      <c r="S42" s="13"/>
      <c r="T42" s="12">
        <f t="shared" si="6"/>
        <v>0.80009761310233063</v>
      </c>
      <c r="U42" s="12">
        <f t="shared" si="7"/>
        <v>0.77849089431879293</v>
      </c>
      <c r="V42" s="12">
        <f t="shared" si="8"/>
        <v>0.88543004338703868</v>
      </c>
      <c r="W42" s="12">
        <f t="shared" si="9"/>
        <v>1</v>
      </c>
      <c r="X42" s="12">
        <f t="shared" si="10"/>
        <v>0.79907794665196497</v>
      </c>
      <c r="Y42" s="12">
        <f t="shared" si="11"/>
        <v>0.80942969535184328</v>
      </c>
      <c r="Z42" s="12">
        <f t="shared" si="12"/>
        <v>0.78188760323909268</v>
      </c>
      <c r="AA42" s="12">
        <f t="shared" si="13"/>
        <v>0.77040500197926998</v>
      </c>
      <c r="AB42" s="12">
        <f t="shared" si="14"/>
        <v>0.70228992601498585</v>
      </c>
      <c r="AC42" s="12"/>
      <c r="AD42" s="12"/>
      <c r="AE42" s="12"/>
      <c r="AF42" s="12"/>
    </row>
    <row r="43" spans="1:32" x14ac:dyDescent="0.35">
      <c r="A43" s="1" t="s">
        <v>139</v>
      </c>
      <c r="B43" t="s">
        <v>27</v>
      </c>
      <c r="C43" s="12">
        <f t="shared" si="1"/>
        <v>0.30648297563234034</v>
      </c>
      <c r="D43" s="12">
        <f t="shared" si="2"/>
        <v>0.44157152907478087</v>
      </c>
      <c r="E43" s="12">
        <f t="shared" si="3"/>
        <v>0.44583418084002674</v>
      </c>
      <c r="F43" s="12">
        <f t="shared" si="4"/>
        <v>0.88749999999999996</v>
      </c>
      <c r="G43" s="17">
        <f t="shared" si="5"/>
        <v>0.31219396661843446</v>
      </c>
      <c r="J43" s="59">
        <v>0.35270156836955202</v>
      </c>
      <c r="K43" s="59">
        <v>0.44157152907478087</v>
      </c>
      <c r="L43" s="59">
        <v>0.63609497618890343</v>
      </c>
      <c r="M43" s="59">
        <v>0.88749999999999996</v>
      </c>
      <c r="N43" s="59">
        <v>0.29347178774503546</v>
      </c>
      <c r="O43" s="59">
        <v>0.27327557078243359</v>
      </c>
      <c r="P43" s="59">
        <v>0.31219396661843446</v>
      </c>
      <c r="Q43" s="59">
        <v>0.37303774043511073</v>
      </c>
      <c r="R43" s="59">
        <v>0.32836982589606611</v>
      </c>
      <c r="S43" s="13"/>
      <c r="T43" s="12">
        <f t="shared" si="6"/>
        <v>0.35270156836955202</v>
      </c>
      <c r="U43" s="12">
        <f t="shared" si="7"/>
        <v>0.44157152907478087</v>
      </c>
      <c r="V43" s="12">
        <f t="shared" si="8"/>
        <v>0.63609497618890343</v>
      </c>
      <c r="W43" s="12">
        <f t="shared" si="9"/>
        <v>0.88749999999999996</v>
      </c>
      <c r="X43" s="12">
        <f t="shared" si="10"/>
        <v>0.29347178774503546</v>
      </c>
      <c r="Y43" s="12">
        <f t="shared" si="11"/>
        <v>0.27327557078243359</v>
      </c>
      <c r="Z43" s="12">
        <f t="shared" si="12"/>
        <v>0.31219396661843446</v>
      </c>
      <c r="AA43" s="12">
        <f t="shared" si="13"/>
        <v>0.37303774043511073</v>
      </c>
      <c r="AB43" s="12">
        <f t="shared" si="14"/>
        <v>0.32836982589606611</v>
      </c>
      <c r="AC43" s="12"/>
      <c r="AD43" s="12"/>
      <c r="AE43" s="12"/>
      <c r="AF43" s="12"/>
    </row>
    <row r="44" spans="1:32" x14ac:dyDescent="0.35">
      <c r="A44" s="1" t="s">
        <v>140</v>
      </c>
      <c r="B44" t="s">
        <v>28</v>
      </c>
      <c r="C44" s="12">
        <f t="shared" si="1"/>
        <v>0.88842306871637566</v>
      </c>
      <c r="D44" s="12">
        <f t="shared" si="2"/>
        <v>0.91569775109878693</v>
      </c>
      <c r="E44" s="12">
        <f t="shared" si="3"/>
        <v>0.86559197532223864</v>
      </c>
      <c r="F44" s="12">
        <f t="shared" si="4"/>
        <v>1</v>
      </c>
      <c r="G44" s="17">
        <f t="shared" si="5"/>
        <v>0.82601060046360875</v>
      </c>
      <c r="J44" s="59">
        <v>0.8945437358533771</v>
      </c>
      <c r="K44" s="59">
        <v>0.91569775109878693</v>
      </c>
      <c r="L44" s="59">
        <v>0.94925305263831594</v>
      </c>
      <c r="M44" s="59">
        <v>1</v>
      </c>
      <c r="N44" s="59">
        <v>0.91706581854016389</v>
      </c>
      <c r="O44" s="59">
        <v>0.85365965175558578</v>
      </c>
      <c r="P44" s="59">
        <v>0.82601060046360875</v>
      </c>
      <c r="Q44" s="59">
        <v>0.80001936474642821</v>
      </c>
      <c r="R44" s="59">
        <v>0.84750350858197165</v>
      </c>
      <c r="S44" s="13"/>
      <c r="T44" s="12">
        <f t="shared" si="6"/>
        <v>0.8945437358533771</v>
      </c>
      <c r="U44" s="12">
        <f t="shared" si="7"/>
        <v>0.91569775109878693</v>
      </c>
      <c r="V44" s="12">
        <f t="shared" si="8"/>
        <v>0.94925305263831594</v>
      </c>
      <c r="W44" s="12">
        <f t="shared" si="9"/>
        <v>1</v>
      </c>
      <c r="X44" s="12">
        <f t="shared" si="10"/>
        <v>0.91706581854016389</v>
      </c>
      <c r="Y44" s="12">
        <f t="shared" si="11"/>
        <v>0.85365965175558578</v>
      </c>
      <c r="Z44" s="12">
        <f t="shared" si="12"/>
        <v>0.82601060046360875</v>
      </c>
      <c r="AA44" s="12">
        <f t="shared" si="13"/>
        <v>0.80001936474642821</v>
      </c>
      <c r="AB44" s="12">
        <f t="shared" si="14"/>
        <v>0.84750350858197165</v>
      </c>
      <c r="AC44" s="12"/>
      <c r="AD44" s="12"/>
      <c r="AE44" s="12"/>
      <c r="AF44" s="12"/>
    </row>
    <row r="45" spans="1:32" x14ac:dyDescent="0.35">
      <c r="A45" s="56" t="s">
        <v>141</v>
      </c>
      <c r="B45" t="s">
        <v>29</v>
      </c>
      <c r="C45" s="12">
        <f t="shared" si="1"/>
        <v>0.76033293833994231</v>
      </c>
      <c r="D45" s="12">
        <f t="shared" si="2"/>
        <v>0.74266476998733677</v>
      </c>
      <c r="E45" s="12">
        <f t="shared" si="3"/>
        <v>0.74351474451302835</v>
      </c>
      <c r="F45" s="12">
        <f t="shared" si="4"/>
        <v>0.5</v>
      </c>
      <c r="G45" s="17">
        <f t="shared" si="5"/>
        <v>0.72488746288415418</v>
      </c>
      <c r="H45" s="56"/>
      <c r="J45" s="59">
        <v>0.76867578830420857</v>
      </c>
      <c r="K45" s="59">
        <v>0.74266476998733677</v>
      </c>
      <c r="L45" s="59">
        <v>0.87375826302580695</v>
      </c>
      <c r="M45" s="59">
        <v>0.5</v>
      </c>
      <c r="N45" s="59">
        <v>0.74715264913294976</v>
      </c>
      <c r="O45" s="59">
        <v>0.76517037758266837</v>
      </c>
      <c r="P45" s="59">
        <v>0.72488746288415418</v>
      </c>
      <c r="Q45" s="59">
        <v>0.71125948518768689</v>
      </c>
      <c r="R45" s="59">
        <v>0.64552648532559098</v>
      </c>
      <c r="S45" s="13"/>
      <c r="T45" s="12">
        <f t="shared" si="6"/>
        <v>0.76867578830420857</v>
      </c>
      <c r="U45" s="12">
        <f t="shared" si="7"/>
        <v>0.74266476998733677</v>
      </c>
      <c r="V45" s="12">
        <f t="shared" si="8"/>
        <v>0.87375826302580695</v>
      </c>
      <c r="W45" s="12">
        <f t="shared" si="9"/>
        <v>0.5</v>
      </c>
      <c r="X45" s="12">
        <f t="shared" si="10"/>
        <v>0.74715264913294976</v>
      </c>
      <c r="Y45" s="12">
        <f t="shared" si="11"/>
        <v>0.76517037758266837</v>
      </c>
      <c r="Z45" s="12">
        <f t="shared" si="12"/>
        <v>0.72488746288415418</v>
      </c>
      <c r="AA45" s="12">
        <f t="shared" si="13"/>
        <v>0.71125948518768689</v>
      </c>
      <c r="AB45" s="12">
        <f t="shared" si="14"/>
        <v>0.64552648532559098</v>
      </c>
      <c r="AC45" s="12"/>
      <c r="AD45" s="12"/>
      <c r="AE45" s="12"/>
      <c r="AF45" s="12"/>
    </row>
    <row r="46" spans="1:32" x14ac:dyDescent="0.35">
      <c r="A46" s="1" t="s">
        <v>142</v>
      </c>
      <c r="B46" t="s">
        <v>30</v>
      </c>
      <c r="C46" s="12">
        <f t="shared" si="1"/>
        <v>0.6432652643128588</v>
      </c>
      <c r="D46" s="12">
        <f t="shared" si="2"/>
        <v>0.72640200851057235</v>
      </c>
      <c r="E46" s="12">
        <f t="shared" si="3"/>
        <v>0.69496252660078561</v>
      </c>
      <c r="F46" s="12">
        <f t="shared" si="4"/>
        <v>1</v>
      </c>
      <c r="G46" s="17">
        <f t="shared" si="5"/>
        <v>0.61740858341934646</v>
      </c>
      <c r="J46" s="59">
        <v>0.62169518584075167</v>
      </c>
      <c r="K46" s="59">
        <v>0.72640200851057235</v>
      </c>
      <c r="L46" s="59">
        <v>0.91164842552368042</v>
      </c>
      <c r="M46" s="59">
        <v>1</v>
      </c>
      <c r="N46" s="59">
        <v>0.67567934784275319</v>
      </c>
      <c r="O46" s="59">
        <v>0.63242125925507153</v>
      </c>
      <c r="P46" s="59">
        <v>0.61740858341934646</v>
      </c>
      <c r="Q46" s="59">
        <v>0.61167474002124755</v>
      </c>
      <c r="R46" s="59">
        <v>0.56156441425742887</v>
      </c>
      <c r="S46" s="13"/>
      <c r="T46" s="12">
        <f t="shared" si="6"/>
        <v>0.62169518584075167</v>
      </c>
      <c r="U46" s="12">
        <f t="shared" si="7"/>
        <v>0.72640200851057235</v>
      </c>
      <c r="V46" s="12">
        <f t="shared" si="8"/>
        <v>0.91164842552368042</v>
      </c>
      <c r="W46" s="12">
        <f t="shared" si="9"/>
        <v>1</v>
      </c>
      <c r="X46" s="12">
        <f t="shared" si="10"/>
        <v>0.67567934784275319</v>
      </c>
      <c r="Y46" s="12">
        <f t="shared" si="11"/>
        <v>0.63242125925507153</v>
      </c>
      <c r="Z46" s="12">
        <f t="shared" si="12"/>
        <v>0.61740858341934646</v>
      </c>
      <c r="AA46" s="12">
        <f t="shared" si="13"/>
        <v>0.61167474002124755</v>
      </c>
      <c r="AB46" s="12">
        <f t="shared" si="14"/>
        <v>0.56156441425742887</v>
      </c>
      <c r="AC46" s="12"/>
      <c r="AD46" s="12"/>
      <c r="AE46" s="12"/>
      <c r="AF46" s="12"/>
    </row>
    <row r="47" spans="1:32" x14ac:dyDescent="0.35">
      <c r="A47" s="1" t="s">
        <v>143</v>
      </c>
      <c r="B47" t="s">
        <v>31</v>
      </c>
      <c r="C47" s="12">
        <f t="shared" si="1"/>
        <v>0.83162409688202954</v>
      </c>
      <c r="D47" s="12">
        <f t="shared" si="2"/>
        <v>0.83537811717116606</v>
      </c>
      <c r="E47" s="12">
        <f t="shared" si="3"/>
        <v>0.83911471121384906</v>
      </c>
      <c r="F47" s="12">
        <f t="shared" si="4"/>
        <v>1</v>
      </c>
      <c r="G47" s="17">
        <f t="shared" si="5"/>
        <v>0.84849156183128494</v>
      </c>
      <c r="J47" s="59">
        <v>0.85302045265102189</v>
      </c>
      <c r="K47" s="59">
        <v>0.83537811717116606</v>
      </c>
      <c r="L47" s="59">
        <v>0.88479669591965371</v>
      </c>
      <c r="M47" s="59">
        <v>1</v>
      </c>
      <c r="N47" s="59">
        <v>0.85410157648918783</v>
      </c>
      <c r="O47" s="59">
        <v>0.78775026150587868</v>
      </c>
      <c r="P47" s="59">
        <v>0.84849156183128494</v>
      </c>
      <c r="Q47" s="59">
        <v>0.85996622622339836</v>
      </c>
      <c r="R47" s="59">
        <v>0.77258121149849501</v>
      </c>
      <c r="S47" s="13"/>
      <c r="T47" s="12">
        <f t="shared" si="6"/>
        <v>0.85302045265102189</v>
      </c>
      <c r="U47" s="12">
        <f t="shared" si="7"/>
        <v>0.83537811717116606</v>
      </c>
      <c r="V47" s="12">
        <f t="shared" si="8"/>
        <v>0.88479669591965371</v>
      </c>
      <c r="W47" s="12">
        <f t="shared" si="9"/>
        <v>1</v>
      </c>
      <c r="X47" s="12">
        <f t="shared" si="10"/>
        <v>0.85410157648918783</v>
      </c>
      <c r="Y47" s="12">
        <f t="shared" si="11"/>
        <v>0.78775026150587868</v>
      </c>
      <c r="Z47" s="12">
        <f t="shared" si="12"/>
        <v>0.84849156183128494</v>
      </c>
      <c r="AA47" s="12">
        <f t="shared" si="13"/>
        <v>0.85996622622339836</v>
      </c>
      <c r="AB47" s="12">
        <f t="shared" si="14"/>
        <v>0.77258121149849501</v>
      </c>
      <c r="AC47" s="12"/>
      <c r="AD47" s="12"/>
      <c r="AE47" s="12"/>
      <c r="AF47" s="12"/>
    </row>
    <row r="48" spans="1:32" x14ac:dyDescent="0.35">
      <c r="A48" s="1" t="s">
        <v>144</v>
      </c>
      <c r="B48" t="s">
        <v>32</v>
      </c>
      <c r="C48" s="12">
        <f t="shared" si="1"/>
        <v>0.621762671706655</v>
      </c>
      <c r="D48" s="12">
        <f t="shared" si="2"/>
        <v>0.40880034409655841</v>
      </c>
      <c r="E48" s="12">
        <f t="shared" si="3"/>
        <v>0.62618074751407937</v>
      </c>
      <c r="F48" s="12">
        <f t="shared" si="4"/>
        <v>1</v>
      </c>
      <c r="G48" s="17">
        <f t="shared" si="5"/>
        <v>0.56318503557866606</v>
      </c>
      <c r="J48" s="59">
        <v>0.67137043941999386</v>
      </c>
      <c r="K48" s="59">
        <v>0.40880034409655841</v>
      </c>
      <c r="L48" s="59">
        <v>0.7962388566886609</v>
      </c>
      <c r="M48" s="59">
        <v>1</v>
      </c>
      <c r="N48" s="59">
        <v>0.64747642047098863</v>
      </c>
      <c r="O48" s="59">
        <v>0.54644115522898229</v>
      </c>
      <c r="P48" s="59">
        <v>0.56318503557866606</v>
      </c>
      <c r="Q48" s="59">
        <v>0.61093924150133472</v>
      </c>
      <c r="R48" s="59">
        <v>0.4713641443522425</v>
      </c>
      <c r="S48" s="13"/>
      <c r="T48" s="12">
        <f t="shared" si="6"/>
        <v>0.67137043941999386</v>
      </c>
      <c r="U48" s="12">
        <f t="shared" si="7"/>
        <v>0.40880034409655841</v>
      </c>
      <c r="V48" s="12">
        <f t="shared" si="8"/>
        <v>0.7962388566886609</v>
      </c>
      <c r="W48" s="12">
        <f t="shared" si="9"/>
        <v>1</v>
      </c>
      <c r="X48" s="12">
        <f t="shared" si="10"/>
        <v>0.64747642047098863</v>
      </c>
      <c r="Y48" s="12">
        <f t="shared" si="11"/>
        <v>0.54644115522898229</v>
      </c>
      <c r="Z48" s="12">
        <f t="shared" si="12"/>
        <v>0.56318503557866606</v>
      </c>
      <c r="AA48" s="12">
        <f t="shared" si="13"/>
        <v>0.61093924150133472</v>
      </c>
      <c r="AB48" s="12">
        <f t="shared" si="14"/>
        <v>0.4713641443522425</v>
      </c>
      <c r="AC48" s="12"/>
      <c r="AD48" s="12"/>
      <c r="AE48" s="12"/>
      <c r="AF48" s="12"/>
    </row>
    <row r="49" spans="1:32" x14ac:dyDescent="0.35">
      <c r="A49" s="56" t="s">
        <v>145</v>
      </c>
      <c r="B49" t="s">
        <v>33</v>
      </c>
      <c r="C49" s="12">
        <f t="shared" si="1"/>
        <v>0.62204763487740367</v>
      </c>
      <c r="D49" s="12">
        <f t="shared" si="2"/>
        <v>0.54815329265182133</v>
      </c>
      <c r="E49" s="12">
        <f t="shared" si="3"/>
        <v>0.63827560461484989</v>
      </c>
      <c r="F49" s="12">
        <f t="shared" si="4"/>
        <v>1</v>
      </c>
      <c r="G49" s="17">
        <f t="shared" si="5"/>
        <v>0.55528276850883795</v>
      </c>
      <c r="H49" s="56"/>
      <c r="J49" s="59">
        <v>0.63939061973606759</v>
      </c>
      <c r="K49" s="59">
        <v>0.54815329265182133</v>
      </c>
      <c r="L49" s="59">
        <v>0.83754398486183756</v>
      </c>
      <c r="M49" s="59">
        <v>1</v>
      </c>
      <c r="N49" s="59">
        <v>0.65296523673077156</v>
      </c>
      <c r="O49" s="59">
        <v>0.57378704816537185</v>
      </c>
      <c r="P49" s="59">
        <v>0.55528276850883795</v>
      </c>
      <c r="Q49" s="59">
        <v>0.57173808556480787</v>
      </c>
      <c r="R49" s="59">
        <v>0.50554474341790401</v>
      </c>
      <c r="S49" s="13"/>
      <c r="T49" s="12">
        <f t="shared" si="6"/>
        <v>0.63939061973606759</v>
      </c>
      <c r="U49" s="12">
        <f t="shared" si="7"/>
        <v>0.54815329265182133</v>
      </c>
      <c r="V49" s="12">
        <f t="shared" si="8"/>
        <v>0.83754398486183756</v>
      </c>
      <c r="W49" s="12">
        <f t="shared" si="9"/>
        <v>1</v>
      </c>
      <c r="X49" s="12">
        <f t="shared" si="10"/>
        <v>0.65296523673077156</v>
      </c>
      <c r="Y49" s="12">
        <f t="shared" si="11"/>
        <v>0.57378704816537185</v>
      </c>
      <c r="Z49" s="12">
        <f t="shared" si="12"/>
        <v>0.55528276850883795</v>
      </c>
      <c r="AA49" s="12">
        <f t="shared" si="13"/>
        <v>0.57173808556480787</v>
      </c>
      <c r="AB49" s="12">
        <f t="shared" si="14"/>
        <v>0.50554474341790401</v>
      </c>
      <c r="AC49" s="12"/>
      <c r="AD49" s="12"/>
      <c r="AE49" s="12"/>
      <c r="AF49" s="12"/>
    </row>
    <row r="50" spans="1:32" x14ac:dyDescent="0.35">
      <c r="A50" s="1" t="s">
        <v>236</v>
      </c>
      <c r="B50" t="s">
        <v>313</v>
      </c>
      <c r="C50" s="12">
        <f t="shared" si="1"/>
        <v>0.62057774405058086</v>
      </c>
      <c r="D50" s="12">
        <f t="shared" si="2"/>
        <v>0.69457035467665595</v>
      </c>
      <c r="E50" s="12">
        <f t="shared" si="3"/>
        <v>0.76737411137045586</v>
      </c>
      <c r="F50" s="12">
        <f t="shared" si="4"/>
        <v>1</v>
      </c>
      <c r="G50" s="17">
        <f t="shared" si="5"/>
        <v>0.57610395063044351</v>
      </c>
      <c r="J50" s="59">
        <v>0.62844848638178363</v>
      </c>
      <c r="K50" s="59">
        <v>0.69457035467665595</v>
      </c>
      <c r="L50" s="59">
        <v>0.92926239670199418</v>
      </c>
      <c r="M50" s="59">
        <v>1</v>
      </c>
      <c r="N50" s="59">
        <v>0.67716970410727151</v>
      </c>
      <c r="O50" s="59">
        <v>0.55611504166268744</v>
      </c>
      <c r="P50" s="59">
        <v>0.57610395063044351</v>
      </c>
      <c r="Q50" s="59">
        <v>0.71947034638369167</v>
      </c>
      <c r="R50" s="59">
        <v>0.65338959102568184</v>
      </c>
      <c r="S50" s="13"/>
      <c r="T50" s="12">
        <f t="shared" si="6"/>
        <v>0.62844848638178363</v>
      </c>
      <c r="U50" s="12">
        <f t="shared" si="7"/>
        <v>0.69457035467665595</v>
      </c>
      <c r="V50" s="12">
        <f t="shared" si="8"/>
        <v>0.92926239670199418</v>
      </c>
      <c r="W50" s="12">
        <f t="shared" si="9"/>
        <v>1</v>
      </c>
      <c r="X50" s="12">
        <f t="shared" si="10"/>
        <v>0.67716970410727151</v>
      </c>
      <c r="Y50" s="12">
        <f t="shared" si="11"/>
        <v>0.55611504166268744</v>
      </c>
      <c r="Z50" s="12">
        <f t="shared" si="12"/>
        <v>0.57610395063044351</v>
      </c>
      <c r="AA50" s="12">
        <f t="shared" si="13"/>
        <v>0.71947034638369167</v>
      </c>
      <c r="AB50" s="12">
        <f t="shared" si="14"/>
        <v>0.65338959102568184</v>
      </c>
      <c r="AC50" s="12"/>
      <c r="AD50" s="12"/>
      <c r="AE50" s="12"/>
      <c r="AF50" s="12"/>
    </row>
    <row r="51" spans="1:32" x14ac:dyDescent="0.35">
      <c r="A51" s="1" t="s">
        <v>146</v>
      </c>
      <c r="B51" t="s">
        <v>34</v>
      </c>
      <c r="C51" s="12">
        <f t="shared" si="1"/>
        <v>0.52506499155423014</v>
      </c>
      <c r="D51" s="12">
        <f t="shared" si="2"/>
        <v>0.33879481698663549</v>
      </c>
      <c r="E51" s="12">
        <f t="shared" si="3"/>
        <v>0.3726331229326818</v>
      </c>
      <c r="F51" s="12">
        <f t="shared" si="4"/>
        <v>1</v>
      </c>
      <c r="G51" s="17">
        <f t="shared" si="5"/>
        <v>0.38703837490117393</v>
      </c>
      <c r="J51" s="59">
        <v>0.53190309823813875</v>
      </c>
      <c r="K51" s="59">
        <v>0.33879481698663549</v>
      </c>
      <c r="L51" s="59">
        <v>0.49733372582366397</v>
      </c>
      <c r="M51" s="59">
        <v>1</v>
      </c>
      <c r="N51" s="59">
        <v>0.5485023745205635</v>
      </c>
      <c r="O51" s="59">
        <v>0.49478950190398813</v>
      </c>
      <c r="P51" s="59">
        <v>0.38703837490117393</v>
      </c>
      <c r="Q51" s="59">
        <v>0.33183137545762159</v>
      </c>
      <c r="R51" s="59">
        <v>0.28873426751675985</v>
      </c>
      <c r="S51" s="13"/>
      <c r="T51" s="12">
        <f t="shared" si="6"/>
        <v>0.53190309823813875</v>
      </c>
      <c r="U51" s="12">
        <f t="shared" si="7"/>
        <v>0.33879481698663549</v>
      </c>
      <c r="V51" s="12">
        <f t="shared" si="8"/>
        <v>0.49733372582366397</v>
      </c>
      <c r="W51" s="12">
        <f t="shared" si="9"/>
        <v>1</v>
      </c>
      <c r="X51" s="12">
        <f t="shared" si="10"/>
        <v>0.5485023745205635</v>
      </c>
      <c r="Y51" s="12">
        <f t="shared" si="11"/>
        <v>0.49478950190398813</v>
      </c>
      <c r="Z51" s="12">
        <f t="shared" si="12"/>
        <v>0.38703837490117393</v>
      </c>
      <c r="AA51" s="12">
        <f t="shared" si="13"/>
        <v>0.33183137545762159</v>
      </c>
      <c r="AB51" s="12">
        <f t="shared" si="14"/>
        <v>0.28873426751675985</v>
      </c>
      <c r="AC51" s="12"/>
      <c r="AD51" s="12"/>
      <c r="AE51" s="12"/>
      <c r="AF51" s="12"/>
    </row>
    <row r="52" spans="1:32" x14ac:dyDescent="0.35">
      <c r="A52" s="1" t="s">
        <v>237</v>
      </c>
      <c r="B52" t="s">
        <v>314</v>
      </c>
      <c r="C52" s="12">
        <f t="shared" si="1"/>
        <v>0.51096395033201336</v>
      </c>
      <c r="D52" s="12">
        <f t="shared" si="2"/>
        <v>0.46481218167387472</v>
      </c>
      <c r="E52" s="12">
        <f t="shared" si="3"/>
        <v>0.49006116009843126</v>
      </c>
      <c r="F52" s="12">
        <f t="shared" si="4"/>
        <v>1</v>
      </c>
      <c r="G52" s="17">
        <f t="shared" si="5"/>
        <v>0.4803007522213309</v>
      </c>
      <c r="J52" s="59">
        <v>0.52855423988071804</v>
      </c>
      <c r="K52" s="59">
        <v>0.46481218167387472</v>
      </c>
      <c r="L52" s="59">
        <v>0.6391677447009958</v>
      </c>
      <c r="M52" s="59">
        <v>1</v>
      </c>
      <c r="N52" s="59">
        <v>0.5357088562027974</v>
      </c>
      <c r="O52" s="59">
        <v>0.46862875491252481</v>
      </c>
      <c r="P52" s="59">
        <v>0.4803007522213309</v>
      </c>
      <c r="Q52" s="59">
        <v>0.48186161986624082</v>
      </c>
      <c r="R52" s="59">
        <v>0.34915411572805699</v>
      </c>
      <c r="S52" s="13"/>
      <c r="T52" s="12">
        <f t="shared" si="6"/>
        <v>0.52855423988071804</v>
      </c>
      <c r="U52" s="12">
        <f t="shared" si="7"/>
        <v>0.46481218167387472</v>
      </c>
      <c r="V52" s="12">
        <f t="shared" si="8"/>
        <v>0.6391677447009958</v>
      </c>
      <c r="W52" s="12">
        <f t="shared" si="9"/>
        <v>1</v>
      </c>
      <c r="X52" s="12">
        <f t="shared" si="10"/>
        <v>0.5357088562027974</v>
      </c>
      <c r="Y52" s="12">
        <f t="shared" si="11"/>
        <v>0.46862875491252481</v>
      </c>
      <c r="Z52" s="12">
        <f t="shared" si="12"/>
        <v>0.4803007522213309</v>
      </c>
      <c r="AA52" s="12">
        <f t="shared" si="13"/>
        <v>0.48186161986624082</v>
      </c>
      <c r="AB52" s="12">
        <f t="shared" si="14"/>
        <v>0.34915411572805699</v>
      </c>
      <c r="AC52" s="12"/>
      <c r="AD52" s="12"/>
      <c r="AE52" s="12"/>
      <c r="AF52" s="12"/>
    </row>
    <row r="53" spans="1:32" x14ac:dyDescent="0.35">
      <c r="A53" s="1" t="s">
        <v>238</v>
      </c>
      <c r="B53" t="s">
        <v>302</v>
      </c>
      <c r="C53" s="12">
        <f t="shared" si="1"/>
        <v>0.44686690093118947</v>
      </c>
      <c r="D53" s="12">
        <f t="shared" si="2"/>
        <v>0.35524981576676079</v>
      </c>
      <c r="E53" s="12">
        <f t="shared" si="3"/>
        <v>0.34796647731176833</v>
      </c>
      <c r="F53" s="12">
        <f t="shared" si="4"/>
        <v>1</v>
      </c>
      <c r="G53" s="17">
        <f t="shared" si="5"/>
        <v>0.41426265067111012</v>
      </c>
      <c r="J53" s="59">
        <v>0.44014019272919463</v>
      </c>
      <c r="K53" s="59">
        <v>0.35524981576676079</v>
      </c>
      <c r="L53" s="59">
        <v>0.36738865582652103</v>
      </c>
      <c r="M53" s="59">
        <v>1</v>
      </c>
      <c r="N53" s="59">
        <v>0.44138880095356336</v>
      </c>
      <c r="O53" s="59">
        <v>0.45907170911081063</v>
      </c>
      <c r="P53" s="59">
        <v>0.41426265067111012</v>
      </c>
      <c r="Q53" s="59">
        <v>0.42548050916455959</v>
      </c>
      <c r="R53" s="59">
        <v>0.25103026694422431</v>
      </c>
      <c r="S53" s="13"/>
      <c r="T53" s="12">
        <f t="shared" si="6"/>
        <v>0.44014019272919463</v>
      </c>
      <c r="U53" s="12">
        <f t="shared" si="7"/>
        <v>0.35524981576676079</v>
      </c>
      <c r="V53" s="12">
        <f t="shared" si="8"/>
        <v>0.36738865582652103</v>
      </c>
      <c r="W53" s="12">
        <f t="shared" si="9"/>
        <v>1</v>
      </c>
      <c r="X53" s="12">
        <f t="shared" si="10"/>
        <v>0.44138880095356336</v>
      </c>
      <c r="Y53" s="12">
        <f t="shared" si="11"/>
        <v>0.45907170911081063</v>
      </c>
      <c r="Z53" s="12">
        <f t="shared" si="12"/>
        <v>0.41426265067111012</v>
      </c>
      <c r="AA53" s="12">
        <f t="shared" si="13"/>
        <v>0.42548050916455959</v>
      </c>
      <c r="AB53" s="12">
        <f t="shared" si="14"/>
        <v>0.25103026694422431</v>
      </c>
      <c r="AC53" s="12"/>
      <c r="AD53" s="12"/>
      <c r="AE53" s="12"/>
      <c r="AF53" s="12"/>
    </row>
    <row r="54" spans="1:32" x14ac:dyDescent="0.35">
      <c r="A54" s="1" t="s">
        <v>210</v>
      </c>
      <c r="B54" t="s">
        <v>35</v>
      </c>
      <c r="C54" s="12">
        <f t="shared" si="1"/>
        <v>0.68766618332563423</v>
      </c>
      <c r="D54" s="12">
        <f t="shared" si="2"/>
        <v>0.84979390229488605</v>
      </c>
      <c r="E54" s="12">
        <f t="shared" si="3"/>
        <v>0.8217985751201905</v>
      </c>
      <c r="F54" s="12">
        <f t="shared" si="4"/>
        <v>1</v>
      </c>
      <c r="G54" s="17">
        <f t="shared" si="5"/>
        <v>0.79526545511170654</v>
      </c>
      <c r="J54" s="59">
        <v>0.6990611787738259</v>
      </c>
      <c r="K54" s="59">
        <v>0.84979390229488605</v>
      </c>
      <c r="L54" s="59">
        <v>0.89077538417612756</v>
      </c>
      <c r="M54" s="59">
        <v>1</v>
      </c>
      <c r="N54" s="59">
        <v>0.69964727501148904</v>
      </c>
      <c r="O54" s="59">
        <v>0.66429009619158752</v>
      </c>
      <c r="P54" s="59">
        <v>0.79526545511170654</v>
      </c>
      <c r="Q54" s="59">
        <v>0.77246875296126305</v>
      </c>
      <c r="R54" s="59">
        <v>0.80215158822318133</v>
      </c>
      <c r="S54" s="13"/>
      <c r="T54" s="12">
        <f t="shared" si="6"/>
        <v>0.6990611787738259</v>
      </c>
      <c r="U54" s="12">
        <f t="shared" si="7"/>
        <v>0.84979390229488605</v>
      </c>
      <c r="V54" s="12">
        <f t="shared" si="8"/>
        <v>0.89077538417612756</v>
      </c>
      <c r="W54" s="12">
        <f t="shared" si="9"/>
        <v>1</v>
      </c>
      <c r="X54" s="12">
        <f t="shared" si="10"/>
        <v>0.69964727501148904</v>
      </c>
      <c r="Y54" s="12">
        <f t="shared" si="11"/>
        <v>0.66429009619158752</v>
      </c>
      <c r="Z54" s="12">
        <f t="shared" si="12"/>
        <v>0.79526545511170654</v>
      </c>
      <c r="AA54" s="12">
        <f t="shared" si="13"/>
        <v>0.77246875296126305</v>
      </c>
      <c r="AB54" s="12">
        <f t="shared" si="14"/>
        <v>0.80215158822318133</v>
      </c>
      <c r="AC54" s="12"/>
      <c r="AD54" s="12"/>
      <c r="AE54" s="12"/>
      <c r="AF54" s="12"/>
    </row>
    <row r="55" spans="1:32" x14ac:dyDescent="0.35">
      <c r="A55" s="1" t="s">
        <v>147</v>
      </c>
      <c r="B55" t="s">
        <v>36</v>
      </c>
      <c r="C55" s="12">
        <f t="shared" si="1"/>
        <v>0.53483360062792651</v>
      </c>
      <c r="D55" s="12">
        <f t="shared" si="2"/>
        <v>0.51019751756607556</v>
      </c>
      <c r="E55" s="12">
        <f t="shared" si="3"/>
        <v>0.63990680823114077</v>
      </c>
      <c r="F55" s="12">
        <f t="shared" si="4"/>
        <v>1</v>
      </c>
      <c r="G55" s="17">
        <f t="shared" si="5"/>
        <v>0.50763629524693077</v>
      </c>
      <c r="J55" s="59">
        <v>0.45562966828229579</v>
      </c>
      <c r="K55" s="59">
        <v>0.51019751756607556</v>
      </c>
      <c r="L55" s="59">
        <v>0.85466175621085017</v>
      </c>
      <c r="M55" s="59">
        <v>1</v>
      </c>
      <c r="N55" s="59">
        <v>0.62390446062531069</v>
      </c>
      <c r="O55" s="59">
        <v>0.52496667297617294</v>
      </c>
      <c r="P55" s="59">
        <v>0.50763629524693077</v>
      </c>
      <c r="Q55" s="59">
        <v>0.52421626492372553</v>
      </c>
      <c r="R55" s="59">
        <v>0.54084240355884661</v>
      </c>
      <c r="S55" s="13"/>
      <c r="T55" s="12">
        <f t="shared" si="6"/>
        <v>0.45562966828229579</v>
      </c>
      <c r="U55" s="12">
        <f t="shared" si="7"/>
        <v>0.51019751756607556</v>
      </c>
      <c r="V55" s="12">
        <f t="shared" si="8"/>
        <v>0.85466175621085017</v>
      </c>
      <c r="W55" s="12">
        <f t="shared" si="9"/>
        <v>1</v>
      </c>
      <c r="X55" s="12">
        <f t="shared" si="10"/>
        <v>0.62390446062531069</v>
      </c>
      <c r="Y55" s="12">
        <f t="shared" si="11"/>
        <v>0.52496667297617294</v>
      </c>
      <c r="Z55" s="12">
        <f t="shared" si="12"/>
        <v>0.50763629524693077</v>
      </c>
      <c r="AA55" s="12">
        <f t="shared" si="13"/>
        <v>0.52421626492372553</v>
      </c>
      <c r="AB55" s="12">
        <f t="shared" si="14"/>
        <v>0.54084240355884661</v>
      </c>
      <c r="AC55" s="12"/>
      <c r="AD55" s="12"/>
      <c r="AE55" s="12"/>
      <c r="AF55" s="12"/>
    </row>
    <row r="56" spans="1:32" x14ac:dyDescent="0.35">
      <c r="A56" s="56" t="s">
        <v>148</v>
      </c>
      <c r="B56" t="s">
        <v>37</v>
      </c>
      <c r="C56" s="12">
        <f t="shared" si="1"/>
        <v>0.60229731085025651</v>
      </c>
      <c r="D56" s="12">
        <f t="shared" si="2"/>
        <v>0.43817432490556274</v>
      </c>
      <c r="E56" s="12">
        <f t="shared" si="3"/>
        <v>0.51134086722435157</v>
      </c>
      <c r="F56" s="12">
        <f t="shared" si="4"/>
        <v>0.69000000000000006</v>
      </c>
      <c r="G56" s="17">
        <f t="shared" si="5"/>
        <v>0.45785481988894328</v>
      </c>
      <c r="H56" s="56"/>
      <c r="J56" s="59">
        <v>0.64252769725223391</v>
      </c>
      <c r="K56" s="59">
        <v>0.43817432490556274</v>
      </c>
      <c r="L56" s="59">
        <v>0.69332628363679683</v>
      </c>
      <c r="M56" s="59">
        <v>0.69000000000000006</v>
      </c>
      <c r="N56" s="59">
        <v>0.50150744661248103</v>
      </c>
      <c r="O56" s="59">
        <v>0.66285678868605458</v>
      </c>
      <c r="P56" s="59">
        <v>0.45785481988894328</v>
      </c>
      <c r="Q56" s="59">
        <v>0.42696377705529553</v>
      </c>
      <c r="R56" s="59">
        <v>0.41373254098096218</v>
      </c>
      <c r="S56" s="13"/>
      <c r="T56" s="12">
        <f t="shared" si="6"/>
        <v>0.64252769725223391</v>
      </c>
      <c r="U56" s="12">
        <f t="shared" si="7"/>
        <v>0.43817432490556274</v>
      </c>
      <c r="V56" s="12">
        <f t="shared" si="8"/>
        <v>0.69332628363679683</v>
      </c>
      <c r="W56" s="12">
        <f t="shared" si="9"/>
        <v>0.69000000000000006</v>
      </c>
      <c r="X56" s="12">
        <f t="shared" si="10"/>
        <v>0.50150744661248103</v>
      </c>
      <c r="Y56" s="12">
        <f t="shared" si="11"/>
        <v>0.66285678868605458</v>
      </c>
      <c r="Z56" s="12">
        <f t="shared" si="12"/>
        <v>0.45785481988894328</v>
      </c>
      <c r="AA56" s="12">
        <f t="shared" si="13"/>
        <v>0.42696377705529553</v>
      </c>
      <c r="AB56" s="12">
        <f t="shared" si="14"/>
        <v>0.41373254098096218</v>
      </c>
      <c r="AC56" s="12"/>
      <c r="AD56" s="12"/>
      <c r="AE56" s="12"/>
      <c r="AF56" s="12"/>
    </row>
    <row r="57" spans="1:32" x14ac:dyDescent="0.35">
      <c r="A57" s="1" t="s">
        <v>149</v>
      </c>
      <c r="B57" t="s">
        <v>38</v>
      </c>
      <c r="C57" s="12">
        <f t="shared" si="1"/>
        <v>0.58172478279309814</v>
      </c>
      <c r="D57" s="12">
        <f t="shared" si="2"/>
        <v>0.38178212888187113</v>
      </c>
      <c r="E57" s="12">
        <f t="shared" si="3"/>
        <v>0.55260963842455835</v>
      </c>
      <c r="F57" s="12">
        <f t="shared" si="4"/>
        <v>1</v>
      </c>
      <c r="G57" s="17">
        <f t="shared" si="5"/>
        <v>0.5083008941228474</v>
      </c>
      <c r="J57" s="59">
        <v>0.64380114851653614</v>
      </c>
      <c r="K57" s="59">
        <v>0.38178212888187113</v>
      </c>
      <c r="L57" s="59">
        <v>0.84574108798256287</v>
      </c>
      <c r="M57" s="59">
        <v>1</v>
      </c>
      <c r="N57" s="59">
        <v>0.51915660802478114</v>
      </c>
      <c r="O57" s="59">
        <v>0.58221659183797703</v>
      </c>
      <c r="P57" s="59">
        <v>0.5083008941228474</v>
      </c>
      <c r="Q57" s="59">
        <v>0.43090051751316533</v>
      </c>
      <c r="R57" s="59">
        <v>0.38118730977794674</v>
      </c>
      <c r="S57" s="13"/>
      <c r="T57" s="12">
        <f t="shared" si="6"/>
        <v>0.64380114851653614</v>
      </c>
      <c r="U57" s="12">
        <f t="shared" si="7"/>
        <v>0.38178212888187113</v>
      </c>
      <c r="V57" s="12">
        <f t="shared" si="8"/>
        <v>0.84574108798256287</v>
      </c>
      <c r="W57" s="12">
        <f t="shared" si="9"/>
        <v>1</v>
      </c>
      <c r="X57" s="12">
        <f t="shared" si="10"/>
        <v>0.51915660802478114</v>
      </c>
      <c r="Y57" s="12">
        <f t="shared" si="11"/>
        <v>0.58221659183797703</v>
      </c>
      <c r="Z57" s="12">
        <f t="shared" si="12"/>
        <v>0.5083008941228474</v>
      </c>
      <c r="AA57" s="12">
        <f t="shared" si="13"/>
        <v>0.43090051751316533</v>
      </c>
      <c r="AB57" s="12">
        <f t="shared" si="14"/>
        <v>0.38118730977794674</v>
      </c>
      <c r="AC57" s="12"/>
      <c r="AD57" s="12"/>
      <c r="AE57" s="12"/>
      <c r="AF57" s="12"/>
    </row>
    <row r="58" spans="1:32" x14ac:dyDescent="0.35">
      <c r="A58" s="1" t="s">
        <v>150</v>
      </c>
      <c r="B58" t="s">
        <v>39</v>
      </c>
      <c r="C58" s="12">
        <f t="shared" si="1"/>
        <v>0.35404767399077341</v>
      </c>
      <c r="D58" s="12">
        <f t="shared" si="2"/>
        <v>0.48081233197485279</v>
      </c>
      <c r="E58" s="12">
        <f t="shared" si="3"/>
        <v>0.56916914453672596</v>
      </c>
      <c r="F58" s="12">
        <f t="shared" si="4"/>
        <v>0.91500000000000004</v>
      </c>
      <c r="G58" s="17">
        <f t="shared" si="5"/>
        <v>0.49938050122077193</v>
      </c>
      <c r="J58" s="59">
        <v>0.43586955608859562</v>
      </c>
      <c r="K58" s="59">
        <v>0.48081233197485279</v>
      </c>
      <c r="L58" s="59">
        <v>0.73040433362849133</v>
      </c>
      <c r="M58" s="59">
        <v>0.91500000000000004</v>
      </c>
      <c r="N58" s="59">
        <v>0.28736454827010754</v>
      </c>
      <c r="O58" s="59">
        <v>0.33890891761361719</v>
      </c>
      <c r="P58" s="59">
        <v>0.49938050122077193</v>
      </c>
      <c r="Q58" s="59">
        <v>0.55047700917748543</v>
      </c>
      <c r="R58" s="59">
        <v>0.42662609080420105</v>
      </c>
      <c r="S58" s="13"/>
      <c r="T58" s="12">
        <f t="shared" si="6"/>
        <v>0.43586955608859562</v>
      </c>
      <c r="U58" s="12">
        <f t="shared" si="7"/>
        <v>0.48081233197485279</v>
      </c>
      <c r="V58" s="12">
        <f t="shared" si="8"/>
        <v>0.73040433362849133</v>
      </c>
      <c r="W58" s="12">
        <f t="shared" si="9"/>
        <v>0.91500000000000004</v>
      </c>
      <c r="X58" s="12">
        <f t="shared" si="10"/>
        <v>0.28736454827010754</v>
      </c>
      <c r="Y58" s="12">
        <f t="shared" si="11"/>
        <v>0.33890891761361719</v>
      </c>
      <c r="Z58" s="12">
        <f t="shared" si="12"/>
        <v>0.49938050122077193</v>
      </c>
      <c r="AA58" s="12">
        <f t="shared" si="13"/>
        <v>0.55047700917748543</v>
      </c>
      <c r="AB58" s="12">
        <f t="shared" si="14"/>
        <v>0.42662609080420105</v>
      </c>
      <c r="AC58" s="12"/>
      <c r="AD58" s="12"/>
      <c r="AE58" s="12"/>
      <c r="AF58" s="12"/>
    </row>
    <row r="59" spans="1:32" x14ac:dyDescent="0.35">
      <c r="A59" s="56" t="s">
        <v>151</v>
      </c>
      <c r="B59" t="s">
        <v>40</v>
      </c>
      <c r="C59" s="12">
        <f t="shared" si="1"/>
        <v>0.68423885419835606</v>
      </c>
      <c r="D59" s="12">
        <f t="shared" si="2"/>
        <v>0.60031940579962395</v>
      </c>
      <c r="E59" s="12">
        <f t="shared" si="3"/>
        <v>0.65741536347247775</v>
      </c>
      <c r="F59" s="12">
        <f t="shared" si="4"/>
        <v>1</v>
      </c>
      <c r="G59" s="17">
        <f t="shared" si="5"/>
        <v>0.57252343613972578</v>
      </c>
      <c r="H59" s="56"/>
      <c r="J59" s="59">
        <v>0.70087418430407655</v>
      </c>
      <c r="K59" s="59">
        <v>0.60031940579962395</v>
      </c>
      <c r="L59" s="59">
        <v>0.76404658633855538</v>
      </c>
      <c r="M59" s="59">
        <v>1</v>
      </c>
      <c r="N59" s="59">
        <v>0.72106825345302861</v>
      </c>
      <c r="O59" s="59">
        <v>0.63077412483796291</v>
      </c>
      <c r="P59" s="59">
        <v>0.57252343613972578</v>
      </c>
      <c r="Q59" s="59">
        <v>0.57012893897476735</v>
      </c>
      <c r="R59" s="59">
        <v>0.63807056510411064</v>
      </c>
      <c r="S59" s="13"/>
      <c r="T59" s="12">
        <f t="shared" si="6"/>
        <v>0.70087418430407655</v>
      </c>
      <c r="U59" s="12">
        <f t="shared" si="7"/>
        <v>0.60031940579962395</v>
      </c>
      <c r="V59" s="12">
        <f t="shared" si="8"/>
        <v>0.76404658633855538</v>
      </c>
      <c r="W59" s="12">
        <f t="shared" si="9"/>
        <v>1</v>
      </c>
      <c r="X59" s="12">
        <f t="shared" si="10"/>
        <v>0.72106825345302861</v>
      </c>
      <c r="Y59" s="12">
        <f t="shared" si="11"/>
        <v>0.63077412483796291</v>
      </c>
      <c r="Z59" s="12">
        <f t="shared" si="12"/>
        <v>0.57252343613972578</v>
      </c>
      <c r="AA59" s="12">
        <f t="shared" si="13"/>
        <v>0.57012893897476735</v>
      </c>
      <c r="AB59" s="12">
        <f t="shared" si="14"/>
        <v>0.63807056510411064</v>
      </c>
      <c r="AC59" s="12"/>
      <c r="AD59" s="12"/>
      <c r="AE59" s="12"/>
      <c r="AF59" s="12"/>
    </row>
    <row r="60" spans="1:32" x14ac:dyDescent="0.35">
      <c r="A60" s="1" t="s">
        <v>152</v>
      </c>
      <c r="B60" t="s">
        <v>41</v>
      </c>
      <c r="C60" s="12">
        <f t="shared" si="1"/>
        <v>0.61943096089340299</v>
      </c>
      <c r="D60" s="12">
        <f t="shared" si="2"/>
        <v>0.54675733867038989</v>
      </c>
      <c r="E60" s="12">
        <f t="shared" si="3"/>
        <v>0.5510448173471737</v>
      </c>
      <c r="F60" s="12">
        <f t="shared" si="4"/>
        <v>1</v>
      </c>
      <c r="G60" s="17">
        <f t="shared" si="5"/>
        <v>0.53754640724183622</v>
      </c>
      <c r="J60" s="59">
        <v>0.6434497726728251</v>
      </c>
      <c r="K60" s="59">
        <v>0.54675733867038989</v>
      </c>
      <c r="L60" s="59">
        <v>0.65408826251218311</v>
      </c>
      <c r="M60" s="59">
        <v>1</v>
      </c>
      <c r="N60" s="59">
        <v>0.63404336990530807</v>
      </c>
      <c r="O60" s="59">
        <v>0.5807997401020758</v>
      </c>
      <c r="P60" s="59">
        <v>0.53754640724183622</v>
      </c>
      <c r="Q60" s="59">
        <v>0.5447616639957642</v>
      </c>
      <c r="R60" s="59">
        <v>0.45428452553357374</v>
      </c>
      <c r="S60" s="13"/>
      <c r="T60" s="12">
        <f t="shared" si="6"/>
        <v>0.6434497726728251</v>
      </c>
      <c r="U60" s="12">
        <f t="shared" si="7"/>
        <v>0.54675733867038989</v>
      </c>
      <c r="V60" s="12">
        <f t="shared" si="8"/>
        <v>0.65408826251218311</v>
      </c>
      <c r="W60" s="12">
        <f t="shared" si="9"/>
        <v>1</v>
      </c>
      <c r="X60" s="12">
        <f t="shared" si="10"/>
        <v>0.63404336990530807</v>
      </c>
      <c r="Y60" s="12">
        <f t="shared" si="11"/>
        <v>0.5807997401020758</v>
      </c>
      <c r="Z60" s="12">
        <f t="shared" si="12"/>
        <v>0.53754640724183622</v>
      </c>
      <c r="AA60" s="12">
        <f t="shared" si="13"/>
        <v>0.5447616639957642</v>
      </c>
      <c r="AB60" s="12">
        <f t="shared" si="14"/>
        <v>0.45428452553357374</v>
      </c>
      <c r="AC60" s="12"/>
      <c r="AD60" s="12"/>
      <c r="AE60" s="12"/>
      <c r="AF60" s="12"/>
    </row>
    <row r="61" spans="1:32" x14ac:dyDescent="0.35">
      <c r="A61" s="1" t="s">
        <v>153</v>
      </c>
      <c r="B61" t="s">
        <v>42</v>
      </c>
      <c r="C61" s="12">
        <f t="shared" si="1"/>
        <v>0.72386531248243902</v>
      </c>
      <c r="D61" s="12">
        <f t="shared" si="2"/>
        <v>0.82557365251958759</v>
      </c>
      <c r="E61" s="12">
        <f t="shared" si="3"/>
        <v>0.80884587148929821</v>
      </c>
      <c r="F61" s="12">
        <f t="shared" si="4"/>
        <v>1</v>
      </c>
      <c r="G61" s="17">
        <f t="shared" si="5"/>
        <v>0.81732059213227815</v>
      </c>
      <c r="J61" s="59">
        <v>0.73876785750118934</v>
      </c>
      <c r="K61" s="59">
        <v>0.82557365251958759</v>
      </c>
      <c r="L61" s="59">
        <v>0.92159956059017867</v>
      </c>
      <c r="M61" s="59">
        <v>1</v>
      </c>
      <c r="N61" s="59">
        <v>0.74835387989981372</v>
      </c>
      <c r="O61" s="59">
        <v>0.68447420004631376</v>
      </c>
      <c r="P61" s="59">
        <v>0.81732059213227815</v>
      </c>
      <c r="Q61" s="59">
        <v>0.82064558238102248</v>
      </c>
      <c r="R61" s="59">
        <v>0.68429247149669348</v>
      </c>
      <c r="S61" s="13"/>
      <c r="T61" s="12">
        <f t="shared" si="6"/>
        <v>0.73876785750118934</v>
      </c>
      <c r="U61" s="12">
        <f t="shared" si="7"/>
        <v>0.82557365251958759</v>
      </c>
      <c r="V61" s="12">
        <f t="shared" si="8"/>
        <v>0.92159956059017867</v>
      </c>
      <c r="W61" s="12">
        <f t="shared" si="9"/>
        <v>1</v>
      </c>
      <c r="X61" s="12">
        <f t="shared" si="10"/>
        <v>0.74835387989981372</v>
      </c>
      <c r="Y61" s="12">
        <f t="shared" si="11"/>
        <v>0.68447420004631376</v>
      </c>
      <c r="Z61" s="12">
        <f t="shared" si="12"/>
        <v>0.81732059213227815</v>
      </c>
      <c r="AA61" s="12">
        <f t="shared" si="13"/>
        <v>0.82064558238102248</v>
      </c>
      <c r="AB61" s="12">
        <f t="shared" si="14"/>
        <v>0.68429247149669348</v>
      </c>
      <c r="AC61" s="12"/>
      <c r="AD61" s="12"/>
      <c r="AE61" s="12"/>
      <c r="AF61" s="12"/>
    </row>
    <row r="62" spans="1:32" x14ac:dyDescent="0.35">
      <c r="A62" s="1" t="s">
        <v>154</v>
      </c>
      <c r="B62" t="s">
        <v>43</v>
      </c>
      <c r="C62" s="12">
        <f t="shared" si="1"/>
        <v>0.48692694466191666</v>
      </c>
      <c r="D62" s="12">
        <f t="shared" si="2"/>
        <v>0.66337515420123172</v>
      </c>
      <c r="E62" s="12">
        <f t="shared" si="3"/>
        <v>0.68732731570805206</v>
      </c>
      <c r="F62" s="12">
        <f t="shared" si="4"/>
        <v>1</v>
      </c>
      <c r="G62" s="17">
        <f t="shared" si="5"/>
        <v>0.57850988696151417</v>
      </c>
      <c r="J62" s="59">
        <v>0.53383897998748997</v>
      </c>
      <c r="K62" s="59">
        <v>0.66337515420123172</v>
      </c>
      <c r="L62" s="59">
        <v>0.84850330785396011</v>
      </c>
      <c r="M62" s="59">
        <v>1</v>
      </c>
      <c r="N62" s="59">
        <v>0.50141299496088965</v>
      </c>
      <c r="O62" s="59">
        <v>0.42552885903737053</v>
      </c>
      <c r="P62" s="59">
        <v>0.57850988696151417</v>
      </c>
      <c r="Q62" s="59">
        <v>0.62579727258395579</v>
      </c>
      <c r="R62" s="59">
        <v>0.58768136668624038</v>
      </c>
      <c r="S62" s="13"/>
      <c r="T62" s="12">
        <f t="shared" si="6"/>
        <v>0.53383897998748997</v>
      </c>
      <c r="U62" s="12">
        <f t="shared" si="7"/>
        <v>0.66337515420123172</v>
      </c>
      <c r="V62" s="12">
        <f t="shared" si="8"/>
        <v>0.84850330785396011</v>
      </c>
      <c r="W62" s="12">
        <f t="shared" si="9"/>
        <v>1</v>
      </c>
      <c r="X62" s="12">
        <f t="shared" si="10"/>
        <v>0.50141299496088965</v>
      </c>
      <c r="Y62" s="12">
        <f t="shared" si="11"/>
        <v>0.42552885903737053</v>
      </c>
      <c r="Z62" s="12">
        <f t="shared" si="12"/>
        <v>0.57850988696151417</v>
      </c>
      <c r="AA62" s="12">
        <f t="shared" si="13"/>
        <v>0.62579727258395579</v>
      </c>
      <c r="AB62" s="12">
        <f t="shared" si="14"/>
        <v>0.58768136668624038</v>
      </c>
      <c r="AC62" s="12"/>
      <c r="AD62" s="12"/>
      <c r="AE62" s="12"/>
      <c r="AF62" s="12"/>
    </row>
    <row r="63" spans="1:32" x14ac:dyDescent="0.35">
      <c r="A63" s="1" t="s">
        <v>155</v>
      </c>
      <c r="B63" t="s">
        <v>44</v>
      </c>
      <c r="C63" s="12">
        <f t="shared" si="1"/>
        <v>0.45823243514911011</v>
      </c>
      <c r="D63" s="12">
        <f t="shared" si="2"/>
        <v>0.43378620895535991</v>
      </c>
      <c r="E63" s="12">
        <f t="shared" si="3"/>
        <v>0.56824634609199076</v>
      </c>
      <c r="F63" s="12">
        <f t="shared" si="4"/>
        <v>1</v>
      </c>
      <c r="G63" s="17">
        <f t="shared" si="5"/>
        <v>0.50373633033401144</v>
      </c>
      <c r="J63" s="59">
        <v>0.44044123392335882</v>
      </c>
      <c r="K63" s="59">
        <v>0.43378620895535991</v>
      </c>
      <c r="L63" s="59">
        <v>0.75222786371463346</v>
      </c>
      <c r="M63" s="59">
        <v>1</v>
      </c>
      <c r="N63" s="59">
        <v>0.45454340673296451</v>
      </c>
      <c r="O63" s="59">
        <v>0.47971266479100699</v>
      </c>
      <c r="P63" s="59">
        <v>0.50373633033401144</v>
      </c>
      <c r="Q63" s="59">
        <v>0.54678930091612121</v>
      </c>
      <c r="R63" s="59">
        <v>0.40572187364521739</v>
      </c>
      <c r="S63" s="13"/>
      <c r="T63" s="12">
        <f t="shared" si="6"/>
        <v>0.44044123392335882</v>
      </c>
      <c r="U63" s="12">
        <f t="shared" si="7"/>
        <v>0.43378620895535991</v>
      </c>
      <c r="V63" s="12">
        <f t="shared" si="8"/>
        <v>0.75222786371463346</v>
      </c>
      <c r="W63" s="12">
        <f t="shared" si="9"/>
        <v>1</v>
      </c>
      <c r="X63" s="12">
        <f t="shared" si="10"/>
        <v>0.45454340673296451</v>
      </c>
      <c r="Y63" s="12">
        <f t="shared" si="11"/>
        <v>0.47971266479100699</v>
      </c>
      <c r="Z63" s="12">
        <f t="shared" si="12"/>
        <v>0.50373633033401144</v>
      </c>
      <c r="AA63" s="12">
        <f t="shared" si="13"/>
        <v>0.54678930091612121</v>
      </c>
      <c r="AB63" s="12">
        <f t="shared" si="14"/>
        <v>0.40572187364521739</v>
      </c>
      <c r="AC63" s="12"/>
      <c r="AD63" s="12"/>
      <c r="AE63" s="12"/>
      <c r="AF63" s="12"/>
    </row>
    <row r="64" spans="1:32" x14ac:dyDescent="0.35">
      <c r="A64" s="1" t="s">
        <v>156</v>
      </c>
      <c r="B64" t="s">
        <v>45</v>
      </c>
      <c r="C64" s="12">
        <f t="shared" si="1"/>
        <v>0.48632445476673164</v>
      </c>
      <c r="D64" s="12">
        <f t="shared" si="2"/>
        <v>0.26044187884650288</v>
      </c>
      <c r="E64" s="12">
        <f t="shared" si="3"/>
        <v>0.45279726264319425</v>
      </c>
      <c r="F64" s="12">
        <f t="shared" si="4"/>
        <v>0.6875</v>
      </c>
      <c r="G64" s="17">
        <f t="shared" si="5"/>
        <v>0.42537928828800853</v>
      </c>
      <c r="J64" s="59">
        <v>0.50075727076288912</v>
      </c>
      <c r="K64" s="59">
        <v>0.26044187884650288</v>
      </c>
      <c r="L64" s="59">
        <v>0.57481395886461273</v>
      </c>
      <c r="M64" s="59">
        <v>0.6875</v>
      </c>
      <c r="N64" s="59">
        <v>0.46882197972995443</v>
      </c>
      <c r="O64" s="59">
        <v>0.48939411380735143</v>
      </c>
      <c r="P64" s="59">
        <v>0.42537928828800853</v>
      </c>
      <c r="Q64" s="59">
        <v>0.43230922184938525</v>
      </c>
      <c r="R64" s="59">
        <v>0.35126860721558489</v>
      </c>
      <c r="S64" s="13"/>
      <c r="T64" s="12">
        <f t="shared" si="6"/>
        <v>0.50075727076288912</v>
      </c>
      <c r="U64" s="12">
        <f t="shared" si="7"/>
        <v>0.26044187884650288</v>
      </c>
      <c r="V64" s="12">
        <f t="shared" si="8"/>
        <v>0.57481395886461273</v>
      </c>
      <c r="W64" s="12">
        <f t="shared" si="9"/>
        <v>0.6875</v>
      </c>
      <c r="X64" s="12">
        <f t="shared" si="10"/>
        <v>0.46882197972995443</v>
      </c>
      <c r="Y64" s="12">
        <f t="shared" si="11"/>
        <v>0.48939411380735143</v>
      </c>
      <c r="Z64" s="12">
        <f t="shared" si="12"/>
        <v>0.42537928828800853</v>
      </c>
      <c r="AA64" s="12">
        <f t="shared" si="13"/>
        <v>0.43230922184938525</v>
      </c>
      <c r="AB64" s="12">
        <f t="shared" si="14"/>
        <v>0.35126860721558489</v>
      </c>
      <c r="AC64" s="12"/>
      <c r="AD64" s="12"/>
      <c r="AE64" s="12"/>
      <c r="AF64" s="12"/>
    </row>
    <row r="65" spans="1:32" x14ac:dyDescent="0.35">
      <c r="A65" s="1" t="s">
        <v>158</v>
      </c>
      <c r="B65" t="s">
        <v>46</v>
      </c>
      <c r="C65" s="12">
        <f t="shared" si="1"/>
        <v>0.53129784932287893</v>
      </c>
      <c r="D65" s="12">
        <f t="shared" si="2"/>
        <v>0.28179331989262779</v>
      </c>
      <c r="E65" s="12">
        <f t="shared" si="3"/>
        <v>0.51489353974056484</v>
      </c>
      <c r="F65" s="12">
        <f t="shared" si="4"/>
        <v>1</v>
      </c>
      <c r="G65" s="17">
        <f t="shared" si="5"/>
        <v>0.37913235151199964</v>
      </c>
      <c r="J65" s="59">
        <v>0.5034840216689852</v>
      </c>
      <c r="K65" s="59">
        <v>0.28179331989262779</v>
      </c>
      <c r="L65" s="59">
        <v>0.78323463582246688</v>
      </c>
      <c r="M65" s="59">
        <v>1</v>
      </c>
      <c r="N65" s="59">
        <v>0.53671368599082625</v>
      </c>
      <c r="O65" s="59">
        <v>0.55369584030882546</v>
      </c>
      <c r="P65" s="59">
        <v>0.37913235151199964</v>
      </c>
      <c r="Q65" s="59">
        <v>0.42644808542185447</v>
      </c>
      <c r="R65" s="59">
        <v>0.33499789797737328</v>
      </c>
      <c r="S65" s="13"/>
      <c r="T65" s="12">
        <f t="shared" si="6"/>
        <v>0.5034840216689852</v>
      </c>
      <c r="U65" s="12">
        <f t="shared" si="7"/>
        <v>0.28179331989262779</v>
      </c>
      <c r="V65" s="12">
        <f t="shared" si="8"/>
        <v>0.78323463582246688</v>
      </c>
      <c r="W65" s="12">
        <f t="shared" si="9"/>
        <v>1</v>
      </c>
      <c r="X65" s="12">
        <f t="shared" si="10"/>
        <v>0.53671368599082625</v>
      </c>
      <c r="Y65" s="12">
        <f t="shared" si="11"/>
        <v>0.55369584030882546</v>
      </c>
      <c r="Z65" s="12">
        <f t="shared" si="12"/>
        <v>0.37913235151199964</v>
      </c>
      <c r="AA65" s="12">
        <f t="shared" si="13"/>
        <v>0.42644808542185447</v>
      </c>
      <c r="AB65" s="12">
        <f t="shared" si="14"/>
        <v>0.33499789797737328</v>
      </c>
      <c r="AC65" s="12"/>
      <c r="AD65" s="12"/>
      <c r="AE65" s="12"/>
      <c r="AF65" s="12"/>
    </row>
    <row r="66" spans="1:32" x14ac:dyDescent="0.35">
      <c r="A66" s="1" t="s">
        <v>159</v>
      </c>
      <c r="B66" t="s">
        <v>47</v>
      </c>
      <c r="C66" s="12">
        <f t="shared" si="1"/>
        <v>0.48360986997443339</v>
      </c>
      <c r="D66" s="12">
        <f t="shared" si="2"/>
        <v>0.36446872855172285</v>
      </c>
      <c r="E66" s="12">
        <f t="shared" si="3"/>
        <v>0.48654173360594249</v>
      </c>
      <c r="F66" s="12">
        <f t="shared" si="4"/>
        <v>0.9375</v>
      </c>
      <c r="G66" s="17">
        <f t="shared" si="5"/>
        <v>0.40617336540192073</v>
      </c>
      <c r="J66" s="59">
        <v>0.51333466031864528</v>
      </c>
      <c r="K66" s="59">
        <v>0.36446872855172285</v>
      </c>
      <c r="L66" s="59">
        <v>0.67337130450057392</v>
      </c>
      <c r="M66" s="59">
        <v>0.9375</v>
      </c>
      <c r="N66" s="59">
        <v>0.51038443766681274</v>
      </c>
      <c r="O66" s="59">
        <v>0.42711051193784216</v>
      </c>
      <c r="P66" s="59">
        <v>0.40617336540192073</v>
      </c>
      <c r="Q66" s="59">
        <v>0.47729996399783864</v>
      </c>
      <c r="R66" s="59">
        <v>0.30895393231941481</v>
      </c>
      <c r="S66" s="13"/>
      <c r="T66" s="12">
        <f t="shared" si="6"/>
        <v>0.51333466031864528</v>
      </c>
      <c r="U66" s="12">
        <f t="shared" si="7"/>
        <v>0.36446872855172285</v>
      </c>
      <c r="V66" s="12">
        <f t="shared" si="8"/>
        <v>0.67337130450057392</v>
      </c>
      <c r="W66" s="12">
        <f t="shared" si="9"/>
        <v>0.9375</v>
      </c>
      <c r="X66" s="12">
        <f t="shared" si="10"/>
        <v>0.51038443766681274</v>
      </c>
      <c r="Y66" s="12">
        <f t="shared" si="11"/>
        <v>0.42711051193784216</v>
      </c>
      <c r="Z66" s="12">
        <f t="shared" si="12"/>
        <v>0.40617336540192073</v>
      </c>
      <c r="AA66" s="12">
        <f t="shared" si="13"/>
        <v>0.47729996399783864</v>
      </c>
      <c r="AB66" s="12">
        <f t="shared" si="14"/>
        <v>0.30895393231941481</v>
      </c>
      <c r="AC66" s="12"/>
      <c r="AD66" s="12"/>
      <c r="AE66" s="12"/>
      <c r="AF66" s="12"/>
    </row>
    <row r="67" spans="1:32" x14ac:dyDescent="0.35">
      <c r="A67" s="1" t="s">
        <v>160</v>
      </c>
      <c r="B67" t="s">
        <v>48</v>
      </c>
      <c r="C67" s="12">
        <f t="shared" si="1"/>
        <v>0.53264690680826599</v>
      </c>
      <c r="D67" s="12">
        <f t="shared" si="2"/>
        <v>0.25941854999906094</v>
      </c>
      <c r="E67" s="12">
        <f t="shared" si="3"/>
        <v>0.41185593563597783</v>
      </c>
      <c r="F67" s="12">
        <f t="shared" si="4"/>
        <v>1</v>
      </c>
      <c r="G67" s="17">
        <f t="shared" si="5"/>
        <v>0.40576030072504032</v>
      </c>
      <c r="J67" s="59">
        <v>0.55817982349090689</v>
      </c>
      <c r="K67" s="59">
        <v>0.25941854999906094</v>
      </c>
      <c r="L67" s="59">
        <v>0.5245402113854265</v>
      </c>
      <c r="M67" s="59">
        <v>1</v>
      </c>
      <c r="N67" s="59">
        <v>0.55814726107319479</v>
      </c>
      <c r="O67" s="59">
        <v>0.48161363586069639</v>
      </c>
      <c r="P67" s="59">
        <v>0.40576030072504032</v>
      </c>
      <c r="Q67" s="59">
        <v>0.44624398503111179</v>
      </c>
      <c r="R67" s="59">
        <v>0.26478361049139532</v>
      </c>
      <c r="S67" s="13"/>
      <c r="T67" s="12">
        <f t="shared" si="6"/>
        <v>0.55817982349090689</v>
      </c>
      <c r="U67" s="12">
        <f t="shared" si="7"/>
        <v>0.25941854999906094</v>
      </c>
      <c r="V67" s="12">
        <f t="shared" si="8"/>
        <v>0.5245402113854265</v>
      </c>
      <c r="W67" s="12">
        <f t="shared" si="9"/>
        <v>1</v>
      </c>
      <c r="X67" s="12">
        <f t="shared" si="10"/>
        <v>0.55814726107319479</v>
      </c>
      <c r="Y67" s="12">
        <f t="shared" si="11"/>
        <v>0.48161363586069639</v>
      </c>
      <c r="Z67" s="12">
        <f t="shared" si="12"/>
        <v>0.40576030072504032</v>
      </c>
      <c r="AA67" s="12">
        <f t="shared" si="13"/>
        <v>0.44624398503111179</v>
      </c>
      <c r="AB67" s="12">
        <f t="shared" si="14"/>
        <v>0.26478361049139532</v>
      </c>
      <c r="AC67" s="12"/>
      <c r="AD67" s="12"/>
      <c r="AE67" s="12"/>
      <c r="AF67" s="12"/>
    </row>
    <row r="68" spans="1:32" x14ac:dyDescent="0.35">
      <c r="A68" s="1" t="s">
        <v>161</v>
      </c>
      <c r="B68" t="s">
        <v>303</v>
      </c>
      <c r="C68" s="12">
        <f t="shared" si="1"/>
        <v>0.51224953463134937</v>
      </c>
      <c r="D68" s="12">
        <f t="shared" si="2"/>
        <v>0.50128416879314153</v>
      </c>
      <c r="E68" s="12">
        <f t="shared" si="3"/>
        <v>0.61210662899374957</v>
      </c>
      <c r="F68" s="12">
        <f t="shared" si="4"/>
        <v>1</v>
      </c>
      <c r="G68" s="17">
        <f t="shared" si="5"/>
        <v>0.4725265403659632</v>
      </c>
      <c r="J68" s="59">
        <v>0.4315720523910353</v>
      </c>
      <c r="K68" s="59">
        <v>0.50128416879314153</v>
      </c>
      <c r="L68" s="59">
        <v>0.76380350419110277</v>
      </c>
      <c r="M68" s="59">
        <v>1</v>
      </c>
      <c r="N68" s="59">
        <v>0.54372155222499119</v>
      </c>
      <c r="O68" s="59">
        <v>0.56145499927802156</v>
      </c>
      <c r="P68" s="59">
        <v>0.4725265403659632</v>
      </c>
      <c r="Q68" s="59">
        <v>0.55831433048557078</v>
      </c>
      <c r="R68" s="59">
        <v>0.51420205230457516</v>
      </c>
      <c r="S68" s="13"/>
      <c r="T68" s="12">
        <f t="shared" si="6"/>
        <v>0.4315720523910353</v>
      </c>
      <c r="U68" s="12">
        <f t="shared" si="7"/>
        <v>0.50128416879314153</v>
      </c>
      <c r="V68" s="12">
        <f t="shared" si="8"/>
        <v>0.76380350419110277</v>
      </c>
      <c r="W68" s="12">
        <f t="shared" si="9"/>
        <v>1</v>
      </c>
      <c r="X68" s="12">
        <f t="shared" si="10"/>
        <v>0.54372155222499119</v>
      </c>
      <c r="Y68" s="12">
        <f t="shared" si="11"/>
        <v>0.56145499927802156</v>
      </c>
      <c r="Z68" s="12">
        <f t="shared" si="12"/>
        <v>0.4725265403659632</v>
      </c>
      <c r="AA68" s="12">
        <f t="shared" si="13"/>
        <v>0.55831433048557078</v>
      </c>
      <c r="AB68" s="12">
        <f t="shared" si="14"/>
        <v>0.51420205230457516</v>
      </c>
      <c r="AC68" s="12"/>
      <c r="AD68" s="12"/>
      <c r="AE68" s="12"/>
      <c r="AF68" s="12"/>
    </row>
    <row r="69" spans="1:32" x14ac:dyDescent="0.35">
      <c r="A69" s="1" t="s">
        <v>162</v>
      </c>
      <c r="B69" t="s">
        <v>50</v>
      </c>
      <c r="C69" s="12">
        <f t="shared" si="1"/>
        <v>0.46881256282003586</v>
      </c>
      <c r="D69" s="12">
        <f t="shared" si="2"/>
        <v>0.30086192218553692</v>
      </c>
      <c r="E69" s="12">
        <f t="shared" si="3"/>
        <v>0.50730516648279333</v>
      </c>
      <c r="F69" s="12">
        <f t="shared" si="4"/>
        <v>1</v>
      </c>
      <c r="G69" s="17">
        <f t="shared" si="5"/>
        <v>0.38230919783574913</v>
      </c>
      <c r="J69" s="59">
        <v>0.45931944401591651</v>
      </c>
      <c r="K69" s="59">
        <v>0.30086192218553692</v>
      </c>
      <c r="L69" s="59">
        <v>0.71190715554982475</v>
      </c>
      <c r="M69" s="59">
        <v>1</v>
      </c>
      <c r="N69" s="59">
        <v>0.49101751553164358</v>
      </c>
      <c r="O69" s="59">
        <v>0.45610072891254749</v>
      </c>
      <c r="P69" s="59">
        <v>0.38230919783574913</v>
      </c>
      <c r="Q69" s="59">
        <v>0.41151954817890346</v>
      </c>
      <c r="R69" s="59">
        <v>0.39848879571965157</v>
      </c>
      <c r="S69" s="14"/>
      <c r="T69" s="12">
        <f t="shared" si="6"/>
        <v>0.45931944401591651</v>
      </c>
      <c r="U69" s="12">
        <f t="shared" si="7"/>
        <v>0.30086192218553692</v>
      </c>
      <c r="V69" s="12">
        <f t="shared" si="8"/>
        <v>0.71190715554982475</v>
      </c>
      <c r="W69" s="12">
        <f t="shared" si="9"/>
        <v>1</v>
      </c>
      <c r="X69" s="12">
        <f t="shared" si="10"/>
        <v>0.49101751553164358</v>
      </c>
      <c r="Y69" s="12">
        <f t="shared" si="11"/>
        <v>0.45610072891254749</v>
      </c>
      <c r="Z69" s="12">
        <f t="shared" si="12"/>
        <v>0.38230919783574913</v>
      </c>
      <c r="AA69" s="12">
        <f t="shared" si="13"/>
        <v>0.41151954817890346</v>
      </c>
      <c r="AB69" s="12">
        <f t="shared" si="14"/>
        <v>0.39848879571965157</v>
      </c>
    </row>
    <row r="70" spans="1:32" x14ac:dyDescent="0.35">
      <c r="A70" s="1" t="s">
        <v>163</v>
      </c>
      <c r="B70" t="s">
        <v>51</v>
      </c>
      <c r="C70" s="12">
        <f t="shared" si="1"/>
        <v>0.5479011586230137</v>
      </c>
      <c r="D70" s="12">
        <f t="shared" si="2"/>
        <v>0.3593177661740562</v>
      </c>
      <c r="E70" s="12">
        <f t="shared" si="3"/>
        <v>0.52007580235835349</v>
      </c>
      <c r="F70" s="12">
        <f t="shared" si="4"/>
        <v>1</v>
      </c>
      <c r="G70" s="17">
        <f t="shared" si="5"/>
        <v>0.45174416229672654</v>
      </c>
      <c r="J70" s="59">
        <v>0.56681424688501203</v>
      </c>
      <c r="K70" s="59">
        <v>0.3593177661740562</v>
      </c>
      <c r="L70" s="59">
        <v>0.57285901334535871</v>
      </c>
      <c r="M70" s="59">
        <v>1</v>
      </c>
      <c r="N70" s="59">
        <v>0.57720640706066273</v>
      </c>
      <c r="O70" s="59">
        <v>0.49968282192336644</v>
      </c>
      <c r="P70" s="59">
        <v>0.45174416229672654</v>
      </c>
      <c r="Q70" s="59">
        <v>0.54341832105436516</v>
      </c>
      <c r="R70" s="59">
        <v>0.44395007267533665</v>
      </c>
      <c r="S70" s="14"/>
      <c r="T70" s="12">
        <f t="shared" si="6"/>
        <v>0.56681424688501203</v>
      </c>
      <c r="U70" s="12">
        <f t="shared" si="7"/>
        <v>0.3593177661740562</v>
      </c>
      <c r="V70" s="12">
        <f t="shared" si="8"/>
        <v>0.57285901334535871</v>
      </c>
      <c r="W70" s="12">
        <f t="shared" si="9"/>
        <v>1</v>
      </c>
      <c r="X70" s="12">
        <f t="shared" si="10"/>
        <v>0.57720640706066273</v>
      </c>
      <c r="Y70" s="12">
        <f t="shared" si="11"/>
        <v>0.49968282192336644</v>
      </c>
      <c r="Z70" s="12">
        <f t="shared" si="12"/>
        <v>0.45174416229672654</v>
      </c>
      <c r="AA70" s="12">
        <f t="shared" si="13"/>
        <v>0.54341832105436516</v>
      </c>
      <c r="AB70" s="12">
        <f t="shared" si="14"/>
        <v>0.44395007267533665</v>
      </c>
    </row>
    <row r="71" spans="1:32" x14ac:dyDescent="0.35">
      <c r="A71" s="1" t="s">
        <v>164</v>
      </c>
      <c r="B71" t="s">
        <v>52</v>
      </c>
      <c r="C71" s="12">
        <f t="shared" si="1"/>
        <v>0.42751611918450516</v>
      </c>
      <c r="D71" s="12">
        <f t="shared" si="2"/>
        <v>0.61099286842040712</v>
      </c>
      <c r="E71" s="12">
        <f t="shared" si="3"/>
        <v>0.61343559092154509</v>
      </c>
      <c r="F71" s="12">
        <f t="shared" si="4"/>
        <v>1</v>
      </c>
      <c r="G71" s="17">
        <f t="shared" si="5"/>
        <v>0.46954852060511409</v>
      </c>
      <c r="J71" s="59">
        <v>0.49642130840091564</v>
      </c>
      <c r="K71" s="59">
        <v>0.61099286842040712</v>
      </c>
      <c r="L71" s="59">
        <v>0.71955704996634517</v>
      </c>
      <c r="M71" s="59">
        <v>1</v>
      </c>
      <c r="N71" s="59">
        <v>0.43741851317307268</v>
      </c>
      <c r="O71" s="59">
        <v>0.34870853597952711</v>
      </c>
      <c r="P71" s="59">
        <v>0.46954852060511409</v>
      </c>
      <c r="Q71" s="59">
        <v>0.56309102300731007</v>
      </c>
      <c r="R71" s="59">
        <v>0.55765869979098037</v>
      </c>
      <c r="S71" s="14"/>
      <c r="T71" s="12">
        <f t="shared" si="6"/>
        <v>0.49642130840091564</v>
      </c>
      <c r="U71" s="12">
        <f t="shared" si="7"/>
        <v>0.61099286842040712</v>
      </c>
      <c r="V71" s="12">
        <f t="shared" si="8"/>
        <v>0.71955704996634517</v>
      </c>
      <c r="W71" s="12">
        <f t="shared" si="9"/>
        <v>1</v>
      </c>
      <c r="X71" s="12">
        <f t="shared" si="10"/>
        <v>0.43741851317307268</v>
      </c>
      <c r="Y71" s="12">
        <f t="shared" si="11"/>
        <v>0.34870853597952711</v>
      </c>
      <c r="Z71" s="12">
        <f t="shared" si="12"/>
        <v>0.46954852060511409</v>
      </c>
      <c r="AA71" s="12">
        <f t="shared" si="13"/>
        <v>0.56309102300731007</v>
      </c>
      <c r="AB71" s="12">
        <f t="shared" si="14"/>
        <v>0.55765869979098037</v>
      </c>
    </row>
    <row r="72" spans="1:32" x14ac:dyDescent="0.35">
      <c r="A72" s="1" t="s">
        <v>165</v>
      </c>
      <c r="B72" t="s">
        <v>53</v>
      </c>
      <c r="C72" s="12">
        <f t="shared" si="1"/>
        <v>0.53037004643363705</v>
      </c>
      <c r="D72" s="12">
        <f t="shared" si="2"/>
        <v>0.32353080882571994</v>
      </c>
      <c r="E72" s="12">
        <f t="shared" si="3"/>
        <v>0.40243868336541261</v>
      </c>
      <c r="F72" s="12">
        <f t="shared" si="4"/>
        <v>1</v>
      </c>
      <c r="G72" s="17">
        <f t="shared" si="5"/>
        <v>0.43977818260900692</v>
      </c>
      <c r="J72" s="59">
        <v>0.46923446917899292</v>
      </c>
      <c r="K72" s="59">
        <v>0.32353080882571994</v>
      </c>
      <c r="L72" s="59">
        <v>0.51352997352905816</v>
      </c>
      <c r="M72" s="59">
        <v>1</v>
      </c>
      <c r="N72" s="59">
        <v>0.51326930841182705</v>
      </c>
      <c r="O72" s="59">
        <v>0.60860636171009108</v>
      </c>
      <c r="P72" s="59">
        <v>0.43977818260900692</v>
      </c>
      <c r="Q72" s="59">
        <v>0.40768062594163518</v>
      </c>
      <c r="R72" s="59">
        <v>0.28610545062554449</v>
      </c>
      <c r="S72" s="14"/>
      <c r="T72" s="12">
        <f t="shared" si="6"/>
        <v>0.46923446917899292</v>
      </c>
      <c r="U72" s="12">
        <f t="shared" si="7"/>
        <v>0.32353080882571994</v>
      </c>
      <c r="V72" s="12">
        <f t="shared" si="8"/>
        <v>0.51352997352905816</v>
      </c>
      <c r="W72" s="12">
        <f t="shared" si="9"/>
        <v>1</v>
      </c>
      <c r="X72" s="12">
        <f t="shared" si="10"/>
        <v>0.51326930841182705</v>
      </c>
      <c r="Y72" s="12">
        <f t="shared" si="11"/>
        <v>0.60860636171009108</v>
      </c>
      <c r="Z72" s="12">
        <f t="shared" si="12"/>
        <v>0.43977818260900692</v>
      </c>
      <c r="AA72" s="12">
        <f t="shared" si="13"/>
        <v>0.40768062594163518</v>
      </c>
      <c r="AB72" s="12">
        <f t="shared" si="14"/>
        <v>0.28610545062554449</v>
      </c>
    </row>
    <row r="73" spans="1:32" x14ac:dyDescent="0.35">
      <c r="A73" s="1" t="s">
        <v>166</v>
      </c>
      <c r="B73" t="s">
        <v>54</v>
      </c>
      <c r="C73" s="12">
        <f t="shared" ref="C73:C120" si="15">AVERAGE(T73,X73,Y73)</f>
        <v>0.53094721154059998</v>
      </c>
      <c r="D73" s="12">
        <f t="shared" ref="D73:D120" si="16">+U73</f>
        <v>0.28250695043767327</v>
      </c>
      <c r="E73" s="12">
        <f t="shared" ref="E73:E120" si="17">AVERAGE(V73,AA73,AB73)</f>
        <v>0.5595568274314705</v>
      </c>
      <c r="F73" s="12">
        <f t="shared" ref="F73:F120" si="18">+W73</f>
        <v>1</v>
      </c>
      <c r="G73" s="17">
        <f t="shared" ref="G73:G120" si="19">+Z73</f>
        <v>0.40581588606430091</v>
      </c>
      <c r="J73" s="59">
        <v>0.43451241701782067</v>
      </c>
      <c r="K73" s="59">
        <v>0.28250695043767327</v>
      </c>
      <c r="L73" s="59">
        <v>0.83175969921984017</v>
      </c>
      <c r="M73" s="59">
        <v>1</v>
      </c>
      <c r="N73" s="59">
        <v>0.57708858600729196</v>
      </c>
      <c r="O73" s="59">
        <v>0.58124063159668737</v>
      </c>
      <c r="P73" s="59">
        <v>0.40581588606430091</v>
      </c>
      <c r="Q73" s="59">
        <v>0.4648579855064302</v>
      </c>
      <c r="R73" s="59">
        <v>0.38205279756814114</v>
      </c>
      <c r="S73" s="14"/>
      <c r="T73" s="12">
        <f t="shared" ref="T73:T120" si="20">IF(ISNUMBER(J73)=TRUE,T$5*(J73-T$4)/(T$3-T$4)+(1-T$5)*(1-(J73-T$4)/(T$3-T$4)),"..")</f>
        <v>0.43451241701782067</v>
      </c>
      <c r="U73" s="12">
        <f t="shared" ref="U73:U120" si="21">IF(ISNUMBER(K73)=TRUE,U$5*(K73-U$4)/(U$3-U$4)+(1-U$5)*(1-(K73-U$4)/(U$3-U$4)),"..")</f>
        <v>0.28250695043767327</v>
      </c>
      <c r="V73" s="12">
        <f t="shared" ref="V73:V120" si="22">IF(ISNUMBER(L73)=TRUE,V$5*(L73-V$4)/(V$3-V$4)+(1-V$5)*(1-(L73-V$4)/(V$3-V$4)),"..")</f>
        <v>0.83175969921984017</v>
      </c>
      <c r="W73" s="12">
        <f t="shared" ref="W73:W120" si="23">IF(ISNUMBER(M73)=TRUE,W$5*(M73-W$4)/(W$3-W$4)+(1-W$5)*(1-(M73-W$4)/(W$3-W$4)),"..")</f>
        <v>1</v>
      </c>
      <c r="X73" s="12">
        <f t="shared" ref="X73:X120" si="24">IF(ISNUMBER(N73)=TRUE,X$5*(N73-X$4)/(X$3-X$4)+(1-X$5)*(1-(N73-X$4)/(X$3-X$4)),"..")</f>
        <v>0.57708858600729196</v>
      </c>
      <c r="Y73" s="12">
        <f t="shared" ref="Y73:Y120" si="25">IF(ISNUMBER(O73)=TRUE,Y$5*(O73-Y$4)/(Y$3-Y$4)+(1-Y$5)*(1-(O73-Y$4)/(Y$3-Y$4)),"..")</f>
        <v>0.58124063159668737</v>
      </c>
      <c r="Z73" s="12">
        <f t="shared" ref="Z73:Z120" si="26">IF(ISNUMBER(P73)=TRUE,Z$5*(P73-Z$4)/(Z$3-Z$4)+(1-Z$5)*(1-(P73-Z$4)/(Z$3-Z$4)),"..")</f>
        <v>0.40581588606430091</v>
      </c>
      <c r="AA73" s="12">
        <f t="shared" ref="AA73:AA120" si="27">IF(ISNUMBER(Q73)=TRUE,AA$5*(Q73-AA$4)/(AA$3-AA$4)+(1-AA$5)*(1-(Q73-AA$4)/(AA$3-AA$4)),"..")</f>
        <v>0.4648579855064302</v>
      </c>
      <c r="AB73" s="12">
        <f t="shared" ref="AB73:AB120" si="28">IF(ISNUMBER(R73)=TRUE,AB$5*(R73-AB$4)/(AB$3-AB$4)+(1-AB$5)*(1-(R73-AB$4)/(AB$3-AB$4)),"..")</f>
        <v>0.38205279756814114</v>
      </c>
    </row>
    <row r="74" spans="1:32" x14ac:dyDescent="0.35">
      <c r="A74" s="1" t="s">
        <v>167</v>
      </c>
      <c r="B74" t="s">
        <v>55</v>
      </c>
      <c r="C74" s="12">
        <f t="shared" si="15"/>
        <v>0.53823438485899522</v>
      </c>
      <c r="D74" s="12">
        <f t="shared" si="16"/>
        <v>0.40527752499973158</v>
      </c>
      <c r="E74" s="12">
        <f t="shared" si="17"/>
        <v>0.6133276470075556</v>
      </c>
      <c r="F74" s="12">
        <f t="shared" si="18"/>
        <v>1</v>
      </c>
      <c r="G74" s="17">
        <f t="shared" si="19"/>
        <v>0.47116995933383238</v>
      </c>
      <c r="J74" s="59">
        <v>0.53287825665730126</v>
      </c>
      <c r="K74" s="59">
        <v>0.40527752499973158</v>
      </c>
      <c r="L74" s="59">
        <v>0.811481368103528</v>
      </c>
      <c r="M74" s="59">
        <v>1</v>
      </c>
      <c r="N74" s="59">
        <v>0.60325738443044019</v>
      </c>
      <c r="O74" s="59">
        <v>0.4785675134892442</v>
      </c>
      <c r="P74" s="59">
        <v>0.47116995933383238</v>
      </c>
      <c r="Q74" s="59">
        <v>0.54468999802917362</v>
      </c>
      <c r="R74" s="59">
        <v>0.48381157488996529</v>
      </c>
      <c r="S74" s="14"/>
      <c r="T74" s="12">
        <f t="shared" si="20"/>
        <v>0.53287825665730126</v>
      </c>
      <c r="U74" s="12">
        <f t="shared" si="21"/>
        <v>0.40527752499973158</v>
      </c>
      <c r="V74" s="12">
        <f t="shared" si="22"/>
        <v>0.811481368103528</v>
      </c>
      <c r="W74" s="12">
        <f t="shared" si="23"/>
        <v>1</v>
      </c>
      <c r="X74" s="12">
        <f t="shared" si="24"/>
        <v>0.60325738443044019</v>
      </c>
      <c r="Y74" s="12">
        <f t="shared" si="25"/>
        <v>0.4785675134892442</v>
      </c>
      <c r="Z74" s="12">
        <f t="shared" si="26"/>
        <v>0.47116995933383238</v>
      </c>
      <c r="AA74" s="12">
        <f t="shared" si="27"/>
        <v>0.54468999802917362</v>
      </c>
      <c r="AB74" s="12">
        <f t="shared" si="28"/>
        <v>0.48381157488996529</v>
      </c>
    </row>
    <row r="75" spans="1:32" x14ac:dyDescent="0.35">
      <c r="A75" s="1" t="s">
        <v>168</v>
      </c>
      <c r="B75" t="s">
        <v>56</v>
      </c>
      <c r="C75" s="12">
        <f t="shared" si="15"/>
        <v>0.49761286074971006</v>
      </c>
      <c r="D75" s="12">
        <f t="shared" si="16"/>
        <v>0.54041393565581552</v>
      </c>
      <c r="E75" s="12">
        <f t="shared" si="17"/>
        <v>0.55937278172095939</v>
      </c>
      <c r="F75" s="12">
        <f t="shared" si="18"/>
        <v>0.91500000000000004</v>
      </c>
      <c r="G75" s="17">
        <f t="shared" si="19"/>
        <v>0.54361440498154057</v>
      </c>
      <c r="J75" s="59">
        <v>0.57260796622568322</v>
      </c>
      <c r="K75" s="59">
        <v>0.54041393565581552</v>
      </c>
      <c r="L75" s="59">
        <v>0.77468127948701415</v>
      </c>
      <c r="M75" s="59">
        <v>0.91500000000000004</v>
      </c>
      <c r="N75" s="59">
        <v>0.45484800385481433</v>
      </c>
      <c r="O75" s="59">
        <v>0.46538261216863253</v>
      </c>
      <c r="P75" s="59">
        <v>0.54361440498154057</v>
      </c>
      <c r="Q75" s="59">
        <v>0.53489603516205053</v>
      </c>
      <c r="R75" s="59">
        <v>0.36854103051381365</v>
      </c>
      <c r="S75" s="14"/>
      <c r="T75" s="12">
        <f t="shared" si="20"/>
        <v>0.57260796622568322</v>
      </c>
      <c r="U75" s="12">
        <f t="shared" si="21"/>
        <v>0.54041393565581552</v>
      </c>
      <c r="V75" s="12">
        <f t="shared" si="22"/>
        <v>0.77468127948701415</v>
      </c>
      <c r="W75" s="12">
        <f t="shared" si="23"/>
        <v>0.91500000000000004</v>
      </c>
      <c r="X75" s="12">
        <f t="shared" si="24"/>
        <v>0.45484800385481433</v>
      </c>
      <c r="Y75" s="12">
        <f t="shared" si="25"/>
        <v>0.46538261216863253</v>
      </c>
      <c r="Z75" s="12">
        <f t="shared" si="26"/>
        <v>0.54361440498154057</v>
      </c>
      <c r="AA75" s="12">
        <f t="shared" si="27"/>
        <v>0.53489603516205053</v>
      </c>
      <c r="AB75" s="12">
        <f t="shared" si="28"/>
        <v>0.36854103051381365</v>
      </c>
    </row>
    <row r="76" spans="1:32" x14ac:dyDescent="0.35">
      <c r="A76" s="1" t="s">
        <v>241</v>
      </c>
      <c r="B76" t="s">
        <v>285</v>
      </c>
      <c r="C76" s="12">
        <f t="shared" si="15"/>
        <v>0.37924992206863267</v>
      </c>
      <c r="D76" s="12">
        <f t="shared" si="16"/>
        <v>0.43739703375152444</v>
      </c>
      <c r="E76" s="12">
        <f t="shared" si="17"/>
        <v>0.51137234914112462</v>
      </c>
      <c r="F76" s="12">
        <f t="shared" si="18"/>
        <v>0.82499999999999996</v>
      </c>
      <c r="G76" s="17">
        <f t="shared" si="19"/>
        <v>0.43631546677051214</v>
      </c>
      <c r="J76" s="59">
        <v>0.50101823999301942</v>
      </c>
      <c r="K76" s="59">
        <v>0.43739703375152444</v>
      </c>
      <c r="L76" s="59">
        <v>0.79447458283736694</v>
      </c>
      <c r="M76" s="59">
        <v>0.82499999999999996</v>
      </c>
      <c r="N76" s="59">
        <v>0.30287420980666246</v>
      </c>
      <c r="O76" s="59">
        <v>0.33385731640621602</v>
      </c>
      <c r="P76" s="59">
        <v>0.43631546677051214</v>
      </c>
      <c r="Q76" s="59">
        <v>0.42090359754041812</v>
      </c>
      <c r="R76" s="59">
        <v>0.3187388670455889</v>
      </c>
      <c r="S76" s="14"/>
      <c r="T76" s="12">
        <f t="shared" si="20"/>
        <v>0.50101823999301942</v>
      </c>
      <c r="U76" s="12">
        <f t="shared" si="21"/>
        <v>0.43739703375152444</v>
      </c>
      <c r="V76" s="12">
        <f t="shared" si="22"/>
        <v>0.79447458283736694</v>
      </c>
      <c r="W76" s="12">
        <f t="shared" si="23"/>
        <v>0.82499999999999996</v>
      </c>
      <c r="X76" s="12">
        <f t="shared" si="24"/>
        <v>0.30287420980666246</v>
      </c>
      <c r="Y76" s="12">
        <f t="shared" si="25"/>
        <v>0.33385731640621602</v>
      </c>
      <c r="Z76" s="12">
        <f t="shared" si="26"/>
        <v>0.43631546677051214</v>
      </c>
      <c r="AA76" s="12">
        <f t="shared" si="27"/>
        <v>0.42090359754041812</v>
      </c>
      <c r="AB76" s="12">
        <f t="shared" si="28"/>
        <v>0.3187388670455889</v>
      </c>
    </row>
    <row r="77" spans="1:32" x14ac:dyDescent="0.35">
      <c r="A77" s="1" t="s">
        <v>169</v>
      </c>
      <c r="B77" t="s">
        <v>57</v>
      </c>
      <c r="C77" s="12">
        <f t="shared" si="15"/>
        <v>0.56709592431440659</v>
      </c>
      <c r="D77" s="12">
        <f t="shared" si="16"/>
        <v>0.38448837217576592</v>
      </c>
      <c r="E77" s="12">
        <f t="shared" si="17"/>
        <v>0.5349710353443905</v>
      </c>
      <c r="F77" s="12">
        <f t="shared" si="18"/>
        <v>1</v>
      </c>
      <c r="G77" s="17">
        <f t="shared" si="19"/>
        <v>0.4776275809039362</v>
      </c>
      <c r="J77" s="59">
        <v>0.6291087393152256</v>
      </c>
      <c r="K77" s="59">
        <v>0.38448837217576592</v>
      </c>
      <c r="L77" s="59">
        <v>0.74590877863382032</v>
      </c>
      <c r="M77" s="59">
        <v>1</v>
      </c>
      <c r="N77" s="59">
        <v>0.53377203152892283</v>
      </c>
      <c r="O77" s="59">
        <v>0.53840700209907122</v>
      </c>
      <c r="P77" s="59">
        <v>0.4776275809039362</v>
      </c>
      <c r="Q77" s="59">
        <v>0.41478827227855625</v>
      </c>
      <c r="R77" s="59">
        <v>0.44421605512079471</v>
      </c>
      <c r="S77" s="14"/>
      <c r="T77" s="12">
        <f t="shared" si="20"/>
        <v>0.6291087393152256</v>
      </c>
      <c r="U77" s="12">
        <f t="shared" si="21"/>
        <v>0.38448837217576592</v>
      </c>
      <c r="V77" s="12">
        <f t="shared" si="22"/>
        <v>0.74590877863382032</v>
      </c>
      <c r="W77" s="12">
        <f t="shared" si="23"/>
        <v>1</v>
      </c>
      <c r="X77" s="12">
        <f t="shared" si="24"/>
        <v>0.53377203152892283</v>
      </c>
      <c r="Y77" s="12">
        <f t="shared" si="25"/>
        <v>0.53840700209907122</v>
      </c>
      <c r="Z77" s="12">
        <f t="shared" si="26"/>
        <v>0.4776275809039362</v>
      </c>
      <c r="AA77" s="12">
        <f t="shared" si="27"/>
        <v>0.41478827227855625</v>
      </c>
      <c r="AB77" s="12">
        <f t="shared" si="28"/>
        <v>0.44421605512079471</v>
      </c>
    </row>
    <row r="78" spans="1:32" x14ac:dyDescent="0.35">
      <c r="A78" s="1" t="s">
        <v>170</v>
      </c>
      <c r="B78" t="s">
        <v>58</v>
      </c>
      <c r="C78" s="12">
        <f t="shared" si="15"/>
        <v>0.86431630516225144</v>
      </c>
      <c r="D78" s="12">
        <f t="shared" si="16"/>
        <v>0.88382900589860491</v>
      </c>
      <c r="E78" s="12">
        <f t="shared" si="17"/>
        <v>0.85328225582669637</v>
      </c>
      <c r="F78" s="12">
        <f t="shared" si="18"/>
        <v>1</v>
      </c>
      <c r="G78" s="17">
        <f t="shared" si="19"/>
        <v>0.87921784356693311</v>
      </c>
      <c r="J78" s="59">
        <v>0.88967557024599397</v>
      </c>
      <c r="K78" s="59">
        <v>0.88382900589860491</v>
      </c>
      <c r="L78" s="59">
        <v>0.8833873349496294</v>
      </c>
      <c r="M78" s="59">
        <v>1</v>
      </c>
      <c r="N78" s="59">
        <v>0.85629004350190085</v>
      </c>
      <c r="O78" s="59">
        <v>0.84698330173885938</v>
      </c>
      <c r="P78" s="59">
        <v>0.87921784356693311</v>
      </c>
      <c r="Q78" s="59">
        <v>0.87735325696898059</v>
      </c>
      <c r="R78" s="59">
        <v>0.79910617556147934</v>
      </c>
      <c r="S78" s="14"/>
      <c r="T78" s="12">
        <f t="shared" si="20"/>
        <v>0.88967557024599397</v>
      </c>
      <c r="U78" s="12">
        <f t="shared" si="21"/>
        <v>0.88382900589860491</v>
      </c>
      <c r="V78" s="12">
        <f t="shared" si="22"/>
        <v>0.8833873349496294</v>
      </c>
      <c r="W78" s="12">
        <f t="shared" si="23"/>
        <v>1</v>
      </c>
      <c r="X78" s="12">
        <f t="shared" si="24"/>
        <v>0.85629004350190085</v>
      </c>
      <c r="Y78" s="12">
        <f t="shared" si="25"/>
        <v>0.84698330173885938</v>
      </c>
      <c r="Z78" s="12">
        <f t="shared" si="26"/>
        <v>0.87921784356693311</v>
      </c>
      <c r="AA78" s="12">
        <f t="shared" si="27"/>
        <v>0.87735325696898059</v>
      </c>
      <c r="AB78" s="12">
        <f t="shared" si="28"/>
        <v>0.79910617556147934</v>
      </c>
    </row>
    <row r="79" spans="1:32" x14ac:dyDescent="0.35">
      <c r="A79" s="1" t="s">
        <v>171</v>
      </c>
      <c r="B79" t="s">
        <v>59</v>
      </c>
      <c r="C79" s="12">
        <f t="shared" si="15"/>
        <v>0.83854331135054239</v>
      </c>
      <c r="D79" s="12">
        <f t="shared" si="16"/>
        <v>0.89839736283688976</v>
      </c>
      <c r="E79" s="12">
        <f t="shared" si="17"/>
        <v>0.80333449462855799</v>
      </c>
      <c r="F79" s="12">
        <f t="shared" si="18"/>
        <v>1</v>
      </c>
      <c r="G79" s="17">
        <f t="shared" si="19"/>
        <v>0.82437310290874311</v>
      </c>
      <c r="J79" s="59">
        <v>0.86057000474623779</v>
      </c>
      <c r="K79" s="59">
        <v>0.89839736283688976</v>
      </c>
      <c r="L79" s="59">
        <v>0.87530059286188933</v>
      </c>
      <c r="M79" s="59">
        <v>1</v>
      </c>
      <c r="N79" s="59">
        <v>0.81651640499843836</v>
      </c>
      <c r="O79" s="59">
        <v>0.83854352430695123</v>
      </c>
      <c r="P79" s="59">
        <v>0.82437310290874311</v>
      </c>
      <c r="Q79" s="59">
        <v>0.78402534867264451</v>
      </c>
      <c r="R79" s="59">
        <v>0.75067754235113993</v>
      </c>
      <c r="S79" s="14"/>
      <c r="T79" s="12">
        <f t="shared" si="20"/>
        <v>0.86057000474623779</v>
      </c>
      <c r="U79" s="12">
        <f t="shared" si="21"/>
        <v>0.89839736283688976</v>
      </c>
      <c r="V79" s="12">
        <f t="shared" si="22"/>
        <v>0.87530059286188933</v>
      </c>
      <c r="W79" s="12">
        <f t="shared" si="23"/>
        <v>1</v>
      </c>
      <c r="X79" s="12">
        <f t="shared" si="24"/>
        <v>0.81651640499843836</v>
      </c>
      <c r="Y79" s="12">
        <f t="shared" si="25"/>
        <v>0.83854352430695123</v>
      </c>
      <c r="Z79" s="12">
        <f t="shared" si="26"/>
        <v>0.82437310290874311</v>
      </c>
      <c r="AA79" s="12">
        <f t="shared" si="27"/>
        <v>0.78402534867264451</v>
      </c>
      <c r="AB79" s="12">
        <f t="shared" si="28"/>
        <v>0.75067754235113993</v>
      </c>
    </row>
    <row r="80" spans="1:32" x14ac:dyDescent="0.35">
      <c r="A80" s="56" t="s">
        <v>172</v>
      </c>
      <c r="B80" t="s">
        <v>60</v>
      </c>
      <c r="C80" s="12">
        <f t="shared" si="15"/>
        <v>0.39583199091465149</v>
      </c>
      <c r="D80" s="12">
        <f t="shared" si="16"/>
        <v>0.37036444586807443</v>
      </c>
      <c r="E80" s="12">
        <f t="shared" si="17"/>
        <v>0.43077997018400632</v>
      </c>
      <c r="F80" s="12">
        <f t="shared" si="18"/>
        <v>1</v>
      </c>
      <c r="G80" s="17">
        <f t="shared" si="19"/>
        <v>0.46420613859604093</v>
      </c>
      <c r="H80" s="56"/>
      <c r="J80" s="59">
        <v>0.32393214511118645</v>
      </c>
      <c r="K80" s="59">
        <v>0.37036444586807443</v>
      </c>
      <c r="L80" s="59">
        <v>0.60952447906470142</v>
      </c>
      <c r="M80" s="59">
        <v>1</v>
      </c>
      <c r="N80" s="59">
        <v>0.45229619638436414</v>
      </c>
      <c r="O80" s="59">
        <v>0.41126763124840371</v>
      </c>
      <c r="P80" s="59">
        <v>0.46420613859604093</v>
      </c>
      <c r="Q80" s="59">
        <v>0.36769578404507502</v>
      </c>
      <c r="R80" s="59">
        <v>0.31511964744224269</v>
      </c>
      <c r="S80" s="14"/>
      <c r="T80" s="12">
        <f t="shared" si="20"/>
        <v>0.32393214511118645</v>
      </c>
      <c r="U80" s="12">
        <f t="shared" si="21"/>
        <v>0.37036444586807443</v>
      </c>
      <c r="V80" s="12">
        <f t="shared" si="22"/>
        <v>0.60952447906470142</v>
      </c>
      <c r="W80" s="12">
        <f t="shared" si="23"/>
        <v>1</v>
      </c>
      <c r="X80" s="12">
        <f t="shared" si="24"/>
        <v>0.45229619638436414</v>
      </c>
      <c r="Y80" s="12">
        <f t="shared" si="25"/>
        <v>0.41126763124840371</v>
      </c>
      <c r="Z80" s="12">
        <f t="shared" si="26"/>
        <v>0.46420613859604093</v>
      </c>
      <c r="AA80" s="12">
        <f t="shared" si="27"/>
        <v>0.36769578404507502</v>
      </c>
      <c r="AB80" s="12">
        <f t="shared" si="28"/>
        <v>0.31511964744224269</v>
      </c>
    </row>
    <row r="81" spans="1:28" x14ac:dyDescent="0.35">
      <c r="A81" s="1" t="s">
        <v>173</v>
      </c>
      <c r="B81" t="s">
        <v>61</v>
      </c>
      <c r="C81" s="12">
        <f t="shared" si="15"/>
        <v>0.47370543360039563</v>
      </c>
      <c r="D81" s="12">
        <f t="shared" si="16"/>
        <v>0.30425422209726694</v>
      </c>
      <c r="E81" s="12">
        <f t="shared" si="17"/>
        <v>0.48768023416686757</v>
      </c>
      <c r="F81" s="12">
        <f t="shared" si="18"/>
        <v>0.5</v>
      </c>
      <c r="G81" s="17">
        <f t="shared" si="19"/>
        <v>0.43278912987284046</v>
      </c>
      <c r="J81" s="59">
        <v>0.53791578290237541</v>
      </c>
      <c r="K81" s="59">
        <v>0.30425422209726694</v>
      </c>
      <c r="L81" s="59">
        <v>0.56459780554187033</v>
      </c>
      <c r="M81" s="59">
        <v>0.5</v>
      </c>
      <c r="N81" s="59">
        <v>0.45790127440524175</v>
      </c>
      <c r="O81" s="59">
        <v>0.42529924349356968</v>
      </c>
      <c r="P81" s="59">
        <v>0.43278912987284046</v>
      </c>
      <c r="Q81" s="59">
        <v>0.47989074787184294</v>
      </c>
      <c r="R81" s="59">
        <v>0.41855214908688937</v>
      </c>
      <c r="S81" s="14"/>
      <c r="T81" s="12">
        <f t="shared" si="20"/>
        <v>0.53791578290237541</v>
      </c>
      <c r="U81" s="12">
        <f t="shared" si="21"/>
        <v>0.30425422209726694</v>
      </c>
      <c r="V81" s="12">
        <f t="shared" si="22"/>
        <v>0.56459780554187033</v>
      </c>
      <c r="W81" s="12">
        <f t="shared" si="23"/>
        <v>0.5</v>
      </c>
      <c r="X81" s="12">
        <f t="shared" si="24"/>
        <v>0.45790127440524175</v>
      </c>
      <c r="Y81" s="12">
        <f t="shared" si="25"/>
        <v>0.42529924349356968</v>
      </c>
      <c r="Z81" s="12">
        <f t="shared" si="26"/>
        <v>0.43278912987284046</v>
      </c>
      <c r="AA81" s="12">
        <f t="shared" si="27"/>
        <v>0.47989074787184294</v>
      </c>
      <c r="AB81" s="12">
        <f t="shared" si="28"/>
        <v>0.41855214908688937</v>
      </c>
    </row>
    <row r="82" spans="1:28" x14ac:dyDescent="0.35">
      <c r="A82" s="56" t="s">
        <v>174</v>
      </c>
      <c r="B82" t="s">
        <v>62</v>
      </c>
      <c r="C82" s="12">
        <f t="shared" si="15"/>
        <v>0.8928675480025059</v>
      </c>
      <c r="D82" s="12">
        <f t="shared" si="16"/>
        <v>0.91974624924530302</v>
      </c>
      <c r="E82" s="12">
        <f t="shared" si="17"/>
        <v>0.87413591868489304</v>
      </c>
      <c r="F82" s="12">
        <f t="shared" si="18"/>
        <v>1</v>
      </c>
      <c r="G82" s="17">
        <f t="shared" si="19"/>
        <v>0.86162844763076696</v>
      </c>
      <c r="H82" s="56"/>
      <c r="J82" s="59">
        <v>0.91115957355623856</v>
      </c>
      <c r="K82" s="59">
        <v>0.91974624924530302</v>
      </c>
      <c r="L82" s="59">
        <v>0.93639780501278858</v>
      </c>
      <c r="M82" s="59">
        <v>1</v>
      </c>
      <c r="N82" s="59">
        <v>0.89421961587775722</v>
      </c>
      <c r="O82" s="59">
        <v>0.8732234545735218</v>
      </c>
      <c r="P82" s="59">
        <v>0.86162844763076696</v>
      </c>
      <c r="Q82" s="59">
        <v>0.85113847314935787</v>
      </c>
      <c r="R82" s="59">
        <v>0.83487147789253291</v>
      </c>
      <c r="S82" s="14"/>
      <c r="T82" s="12">
        <f t="shared" si="20"/>
        <v>0.91115957355623856</v>
      </c>
      <c r="U82" s="12">
        <f t="shared" si="21"/>
        <v>0.91974624924530302</v>
      </c>
      <c r="V82" s="12">
        <f t="shared" si="22"/>
        <v>0.93639780501278858</v>
      </c>
      <c r="W82" s="12">
        <f t="shared" si="23"/>
        <v>1</v>
      </c>
      <c r="X82" s="12">
        <f t="shared" si="24"/>
        <v>0.89421961587775722</v>
      </c>
      <c r="Y82" s="12">
        <f t="shared" si="25"/>
        <v>0.8732234545735218</v>
      </c>
      <c r="Z82" s="12">
        <f t="shared" si="26"/>
        <v>0.86162844763076696</v>
      </c>
      <c r="AA82" s="12">
        <f t="shared" si="27"/>
        <v>0.85113847314935787</v>
      </c>
      <c r="AB82" s="12">
        <f t="shared" si="28"/>
        <v>0.83487147789253291</v>
      </c>
    </row>
    <row r="83" spans="1:28" x14ac:dyDescent="0.35">
      <c r="A83" s="1" t="s">
        <v>175</v>
      </c>
      <c r="B83" t="s">
        <v>63</v>
      </c>
      <c r="C83" s="12">
        <f t="shared" si="15"/>
        <v>0.45563155222020146</v>
      </c>
      <c r="D83" s="12">
        <f t="shared" si="16"/>
        <v>0.32576358224559099</v>
      </c>
      <c r="E83" s="12">
        <f t="shared" si="17"/>
        <v>0.4327994648371713</v>
      </c>
      <c r="F83" s="12">
        <f t="shared" si="18"/>
        <v>4.1250000000000002E-2</v>
      </c>
      <c r="G83" s="17">
        <f t="shared" si="19"/>
        <v>0.34379750581840862</v>
      </c>
      <c r="J83" s="59">
        <v>0.51533383512038899</v>
      </c>
      <c r="K83" s="59">
        <v>0.32576358224559099</v>
      </c>
      <c r="L83" s="59">
        <v>0.55132140857508871</v>
      </c>
      <c r="M83" s="59">
        <v>4.1250000000000002E-2</v>
      </c>
      <c r="N83" s="59">
        <v>0.39459793683194244</v>
      </c>
      <c r="O83" s="59">
        <v>0.45696288470827306</v>
      </c>
      <c r="P83" s="59">
        <v>0.34379750581840862</v>
      </c>
      <c r="Q83" s="59">
        <v>0.37022293268800038</v>
      </c>
      <c r="R83" s="59">
        <v>0.37685405324842475</v>
      </c>
      <c r="S83" s="14"/>
      <c r="T83" s="12">
        <f t="shared" si="20"/>
        <v>0.51533383512038899</v>
      </c>
      <c r="U83" s="12">
        <f t="shared" si="21"/>
        <v>0.32576358224559099</v>
      </c>
      <c r="V83" s="12">
        <f t="shared" si="22"/>
        <v>0.55132140857508871</v>
      </c>
      <c r="W83" s="12">
        <f t="shared" si="23"/>
        <v>4.1250000000000002E-2</v>
      </c>
      <c r="X83" s="12">
        <f t="shared" si="24"/>
        <v>0.39459793683194244</v>
      </c>
      <c r="Y83" s="12">
        <f t="shared" si="25"/>
        <v>0.45696288470827306</v>
      </c>
      <c r="Z83" s="12">
        <f t="shared" si="26"/>
        <v>0.34379750581840862</v>
      </c>
      <c r="AA83" s="12">
        <f t="shared" si="27"/>
        <v>0.37022293268800038</v>
      </c>
      <c r="AB83" s="12">
        <f t="shared" si="28"/>
        <v>0.37685405324842475</v>
      </c>
    </row>
    <row r="84" spans="1:28" x14ac:dyDescent="0.35">
      <c r="A84" s="56" t="s">
        <v>176</v>
      </c>
      <c r="B84" t="s">
        <v>64</v>
      </c>
      <c r="C84" s="12">
        <f t="shared" si="15"/>
        <v>0.58619542542096015</v>
      </c>
      <c r="D84" s="12">
        <f t="shared" si="16"/>
        <v>0.45292392833164907</v>
      </c>
      <c r="E84" s="12">
        <f t="shared" si="17"/>
        <v>0.46679212813362891</v>
      </c>
      <c r="F84" s="12">
        <f t="shared" si="18"/>
        <v>1</v>
      </c>
      <c r="G84" s="17">
        <f t="shared" si="19"/>
        <v>0.51728275871662865</v>
      </c>
      <c r="H84" s="56"/>
      <c r="J84" s="59">
        <v>0.55710401784891939</v>
      </c>
      <c r="K84" s="59">
        <v>0.45292392833164907</v>
      </c>
      <c r="L84" s="59">
        <v>0.62890811144741265</v>
      </c>
      <c r="M84" s="59">
        <v>1</v>
      </c>
      <c r="N84" s="59">
        <v>0.62555557830779607</v>
      </c>
      <c r="O84" s="59">
        <v>0.57592668010616488</v>
      </c>
      <c r="P84" s="59">
        <v>0.51728275871662865</v>
      </c>
      <c r="Q84" s="59">
        <v>0.48381062609694242</v>
      </c>
      <c r="R84" s="59">
        <v>0.28765764685653183</v>
      </c>
      <c r="S84" s="14"/>
      <c r="T84" s="12">
        <f t="shared" si="20"/>
        <v>0.55710401784891939</v>
      </c>
      <c r="U84" s="12">
        <f t="shared" si="21"/>
        <v>0.45292392833164907</v>
      </c>
      <c r="V84" s="12">
        <f t="shared" si="22"/>
        <v>0.62890811144741265</v>
      </c>
      <c r="W84" s="12">
        <f t="shared" si="23"/>
        <v>1</v>
      </c>
      <c r="X84" s="12">
        <f t="shared" si="24"/>
        <v>0.62555557830779607</v>
      </c>
      <c r="Y84" s="12">
        <f t="shared" si="25"/>
        <v>0.57592668010616488</v>
      </c>
      <c r="Z84" s="12">
        <f t="shared" si="26"/>
        <v>0.51728275871662865</v>
      </c>
      <c r="AA84" s="12">
        <f t="shared" si="27"/>
        <v>0.48381062609694242</v>
      </c>
      <c r="AB84" s="12">
        <f t="shared" si="28"/>
        <v>0.28765764685653183</v>
      </c>
    </row>
    <row r="85" spans="1:28" x14ac:dyDescent="0.35">
      <c r="A85" s="1" t="s">
        <v>177</v>
      </c>
      <c r="B85" t="s">
        <v>65</v>
      </c>
      <c r="C85" s="12">
        <f t="shared" si="15"/>
        <v>0.60933894966219526</v>
      </c>
      <c r="D85" s="12">
        <f t="shared" si="16"/>
        <v>0.35598266867186984</v>
      </c>
      <c r="E85" s="12">
        <f t="shared" si="17"/>
        <v>0.45090991165587568</v>
      </c>
      <c r="F85" s="12">
        <f t="shared" si="18"/>
        <v>1</v>
      </c>
      <c r="G85" s="17">
        <f t="shared" si="19"/>
        <v>0.49735062514229372</v>
      </c>
      <c r="J85" s="59">
        <v>0.62714382944108971</v>
      </c>
      <c r="K85" s="59">
        <v>0.35598266867186984</v>
      </c>
      <c r="L85" s="59">
        <v>0.57126395242203976</v>
      </c>
      <c r="M85" s="59">
        <v>1</v>
      </c>
      <c r="N85" s="59">
        <v>0.64014158003206201</v>
      </c>
      <c r="O85" s="59">
        <v>0.56073143951343418</v>
      </c>
      <c r="P85" s="59">
        <v>0.49735062514229372</v>
      </c>
      <c r="Q85" s="59">
        <v>0.4372035894795015</v>
      </c>
      <c r="R85" s="59">
        <v>0.34426219306608591</v>
      </c>
      <c r="S85" s="15"/>
      <c r="T85" s="12">
        <f t="shared" si="20"/>
        <v>0.62714382944108971</v>
      </c>
      <c r="U85" s="12">
        <f t="shared" si="21"/>
        <v>0.35598266867186984</v>
      </c>
      <c r="V85" s="12">
        <f t="shared" si="22"/>
        <v>0.57126395242203976</v>
      </c>
      <c r="W85" s="12">
        <f t="shared" si="23"/>
        <v>1</v>
      </c>
      <c r="X85" s="12">
        <f t="shared" si="24"/>
        <v>0.64014158003206201</v>
      </c>
      <c r="Y85" s="12">
        <f t="shared" si="25"/>
        <v>0.56073143951343418</v>
      </c>
      <c r="Z85" s="12">
        <f t="shared" si="26"/>
        <v>0.49735062514229372</v>
      </c>
      <c r="AA85" s="12">
        <f t="shared" si="27"/>
        <v>0.4372035894795015</v>
      </c>
      <c r="AB85" s="12">
        <f t="shared" si="28"/>
        <v>0.34426219306608591</v>
      </c>
    </row>
    <row r="86" spans="1:28" x14ac:dyDescent="0.35">
      <c r="A86" s="1" t="s">
        <v>178</v>
      </c>
      <c r="B86" t="s">
        <v>66</v>
      </c>
      <c r="C86" s="12">
        <f t="shared" si="15"/>
        <v>0.53189795435948495</v>
      </c>
      <c r="D86" s="12">
        <f t="shared" si="16"/>
        <v>0.48284968831741754</v>
      </c>
      <c r="E86" s="12">
        <f t="shared" si="17"/>
        <v>0.49448475879835224</v>
      </c>
      <c r="F86" s="12">
        <f t="shared" si="18"/>
        <v>0.76249999999999996</v>
      </c>
      <c r="G86" s="17">
        <f t="shared" si="19"/>
        <v>0.50504515002659622</v>
      </c>
      <c r="J86" s="59">
        <v>0.58966946301280199</v>
      </c>
      <c r="K86" s="59">
        <v>0.48284968831741754</v>
      </c>
      <c r="L86" s="59">
        <v>0.67025001911807713</v>
      </c>
      <c r="M86" s="59">
        <v>0.76249999999999996</v>
      </c>
      <c r="N86" s="59">
        <v>0.497085868011793</v>
      </c>
      <c r="O86" s="59">
        <v>0.50893853205385964</v>
      </c>
      <c r="P86" s="59">
        <v>0.50504515002659622</v>
      </c>
      <c r="Q86" s="59">
        <v>0.4489777088342774</v>
      </c>
      <c r="R86" s="59">
        <v>0.36422654844270219</v>
      </c>
      <c r="S86" s="10"/>
      <c r="T86" s="12">
        <f t="shared" si="20"/>
        <v>0.58966946301280199</v>
      </c>
      <c r="U86" s="12">
        <f t="shared" si="21"/>
        <v>0.48284968831741754</v>
      </c>
      <c r="V86" s="12">
        <f t="shared" si="22"/>
        <v>0.67025001911807713</v>
      </c>
      <c r="W86" s="12">
        <f t="shared" si="23"/>
        <v>0.76249999999999996</v>
      </c>
      <c r="X86" s="12">
        <f t="shared" si="24"/>
        <v>0.497085868011793</v>
      </c>
      <c r="Y86" s="12">
        <f t="shared" si="25"/>
        <v>0.50893853205385964</v>
      </c>
      <c r="Z86" s="12">
        <f t="shared" si="26"/>
        <v>0.50504515002659622</v>
      </c>
      <c r="AA86" s="12">
        <f t="shared" si="27"/>
        <v>0.4489777088342774</v>
      </c>
      <c r="AB86" s="12">
        <f t="shared" si="28"/>
        <v>0.36422654844270219</v>
      </c>
    </row>
    <row r="87" spans="1:28" x14ac:dyDescent="0.35">
      <c r="A87" s="1" t="s">
        <v>179</v>
      </c>
      <c r="B87" t="s">
        <v>67</v>
      </c>
      <c r="C87" s="12">
        <f t="shared" si="15"/>
        <v>0.71278068781420512</v>
      </c>
      <c r="D87" s="12">
        <f t="shared" si="16"/>
        <v>0.73027830462199161</v>
      </c>
      <c r="E87" s="12">
        <f t="shared" si="17"/>
        <v>0.76077419871970731</v>
      </c>
      <c r="F87" s="12">
        <f t="shared" si="18"/>
        <v>1</v>
      </c>
      <c r="G87" s="17">
        <f t="shared" si="19"/>
        <v>0.62101408840388905</v>
      </c>
      <c r="J87" s="59">
        <v>0.67814581342537872</v>
      </c>
      <c r="K87" s="59">
        <v>0.73027830462199161</v>
      </c>
      <c r="L87" s="59">
        <v>0.92818786054463109</v>
      </c>
      <c r="M87" s="59">
        <v>1</v>
      </c>
      <c r="N87" s="59">
        <v>0.73648729941620972</v>
      </c>
      <c r="O87" s="59">
        <v>0.72370895060102713</v>
      </c>
      <c r="P87" s="59">
        <v>0.62101408840388905</v>
      </c>
      <c r="Q87" s="59">
        <v>0.66296641718824489</v>
      </c>
      <c r="R87" s="59">
        <v>0.69116831842624593</v>
      </c>
      <c r="S87" s="10"/>
      <c r="T87" s="12">
        <f t="shared" si="20"/>
        <v>0.67814581342537872</v>
      </c>
      <c r="U87" s="12">
        <f t="shared" si="21"/>
        <v>0.73027830462199161</v>
      </c>
      <c r="V87" s="12">
        <f t="shared" si="22"/>
        <v>0.92818786054463109</v>
      </c>
      <c r="W87" s="12">
        <f t="shared" si="23"/>
        <v>1</v>
      </c>
      <c r="X87" s="12">
        <f t="shared" si="24"/>
        <v>0.73648729941620972</v>
      </c>
      <c r="Y87" s="12">
        <f t="shared" si="25"/>
        <v>0.72370895060102713</v>
      </c>
      <c r="Z87" s="12">
        <f t="shared" si="26"/>
        <v>0.62101408840388905</v>
      </c>
      <c r="AA87" s="12">
        <f t="shared" si="27"/>
        <v>0.66296641718824489</v>
      </c>
      <c r="AB87" s="12">
        <f t="shared" si="28"/>
        <v>0.69116831842624593</v>
      </c>
    </row>
    <row r="88" spans="1:28" x14ac:dyDescent="0.35">
      <c r="A88" s="1" t="s">
        <v>180</v>
      </c>
      <c r="B88" t="s">
        <v>68</v>
      </c>
      <c r="C88" s="12">
        <f t="shared" si="15"/>
        <v>0.75409208847488374</v>
      </c>
      <c r="D88" s="12">
        <f t="shared" si="16"/>
        <v>0.71994196154790735</v>
      </c>
      <c r="E88" s="12">
        <f t="shared" si="17"/>
        <v>0.73942595018295421</v>
      </c>
      <c r="F88" s="12">
        <f t="shared" si="18"/>
        <v>1</v>
      </c>
      <c r="G88" s="17">
        <f t="shared" si="19"/>
        <v>0.60093213873062212</v>
      </c>
      <c r="J88" s="59">
        <v>0.80260892599212974</v>
      </c>
      <c r="K88" s="59">
        <v>0.71994196154790735</v>
      </c>
      <c r="L88" s="59">
        <v>0.8817659994341408</v>
      </c>
      <c r="M88" s="59">
        <v>1</v>
      </c>
      <c r="N88" s="59">
        <v>0.78894927240472257</v>
      </c>
      <c r="O88" s="59">
        <v>0.67071806702779879</v>
      </c>
      <c r="P88" s="59">
        <v>0.60093213873062212</v>
      </c>
      <c r="Q88" s="59">
        <v>0.66405239152215145</v>
      </c>
      <c r="R88" s="59">
        <v>0.67245945959257014</v>
      </c>
      <c r="S88" s="10"/>
      <c r="T88" s="12">
        <f t="shared" si="20"/>
        <v>0.80260892599212974</v>
      </c>
      <c r="U88" s="12">
        <f t="shared" si="21"/>
        <v>0.71994196154790735</v>
      </c>
      <c r="V88" s="12">
        <f t="shared" si="22"/>
        <v>0.8817659994341408</v>
      </c>
      <c r="W88" s="12">
        <f t="shared" si="23"/>
        <v>1</v>
      </c>
      <c r="X88" s="12">
        <f t="shared" si="24"/>
        <v>0.78894927240472257</v>
      </c>
      <c r="Y88" s="12">
        <f t="shared" si="25"/>
        <v>0.67071806702779879</v>
      </c>
      <c r="Z88" s="12">
        <f t="shared" si="26"/>
        <v>0.60093213873062212</v>
      </c>
      <c r="AA88" s="12">
        <f t="shared" si="27"/>
        <v>0.66405239152215145</v>
      </c>
      <c r="AB88" s="12">
        <f t="shared" si="28"/>
        <v>0.67245945959257014</v>
      </c>
    </row>
    <row r="89" spans="1:28" x14ac:dyDescent="0.35">
      <c r="A89" s="1" t="s">
        <v>157</v>
      </c>
      <c r="B89" t="s">
        <v>69</v>
      </c>
      <c r="C89" s="12">
        <f t="shared" si="15"/>
        <v>0.68914308762719934</v>
      </c>
      <c r="D89" s="12">
        <f t="shared" si="16"/>
        <v>0.6537962184862578</v>
      </c>
      <c r="E89" s="12">
        <f t="shared" si="17"/>
        <v>0.7983103577516607</v>
      </c>
      <c r="F89" s="12">
        <f t="shared" si="18"/>
        <v>1</v>
      </c>
      <c r="G89" s="17">
        <f t="shared" si="19"/>
        <v>0.75032846758450211</v>
      </c>
      <c r="J89" s="59">
        <v>0.68332788999217398</v>
      </c>
      <c r="K89" s="59">
        <v>0.6537962184862578</v>
      </c>
      <c r="L89" s="59">
        <v>0.87783075097180241</v>
      </c>
      <c r="M89" s="59">
        <v>1</v>
      </c>
      <c r="N89" s="59">
        <v>0.70426771907442109</v>
      </c>
      <c r="O89" s="59">
        <v>0.67983365381500316</v>
      </c>
      <c r="P89" s="59">
        <v>0.75032846758450211</v>
      </c>
      <c r="Q89" s="59">
        <v>0.81043407811431856</v>
      </c>
      <c r="R89" s="59">
        <v>0.70666624416886115</v>
      </c>
      <c r="S89" s="10"/>
      <c r="T89" s="12">
        <f t="shared" si="20"/>
        <v>0.68332788999217398</v>
      </c>
      <c r="U89" s="12">
        <f t="shared" si="21"/>
        <v>0.6537962184862578</v>
      </c>
      <c r="V89" s="12">
        <f t="shared" si="22"/>
        <v>0.87783075097180241</v>
      </c>
      <c r="W89" s="12">
        <f t="shared" si="23"/>
        <v>1</v>
      </c>
      <c r="X89" s="12">
        <f t="shared" si="24"/>
        <v>0.70426771907442109</v>
      </c>
      <c r="Y89" s="12">
        <f t="shared" si="25"/>
        <v>0.67983365381500316</v>
      </c>
      <c r="Z89" s="12">
        <f t="shared" si="26"/>
        <v>0.75032846758450211</v>
      </c>
      <c r="AA89" s="12">
        <f t="shared" si="27"/>
        <v>0.81043407811431856</v>
      </c>
      <c r="AB89" s="12">
        <f t="shared" si="28"/>
        <v>0.70666624416886115</v>
      </c>
    </row>
    <row r="90" spans="1:28" x14ac:dyDescent="0.35">
      <c r="A90" s="1" t="s">
        <v>181</v>
      </c>
      <c r="B90" t="s">
        <v>70</v>
      </c>
      <c r="C90" s="12">
        <f t="shared" si="15"/>
        <v>0.6969657218857811</v>
      </c>
      <c r="D90" s="12">
        <f t="shared" si="16"/>
        <v>0.55486420884962695</v>
      </c>
      <c r="E90" s="12">
        <f t="shared" si="17"/>
        <v>0.70800499221539015</v>
      </c>
      <c r="F90" s="12">
        <f t="shared" si="18"/>
        <v>1</v>
      </c>
      <c r="G90" s="17">
        <f t="shared" si="19"/>
        <v>0.5656564796636584</v>
      </c>
      <c r="J90" s="59">
        <v>0.68568217223088779</v>
      </c>
      <c r="K90" s="59">
        <v>0.55486420884962695</v>
      </c>
      <c r="L90" s="59">
        <v>0.89893012482396484</v>
      </c>
      <c r="M90" s="59">
        <v>1</v>
      </c>
      <c r="N90" s="59">
        <v>0.73281203287182195</v>
      </c>
      <c r="O90" s="59">
        <v>0.67240296055463344</v>
      </c>
      <c r="P90" s="59">
        <v>0.5656564796636584</v>
      </c>
      <c r="Q90" s="59">
        <v>0.64550325792990804</v>
      </c>
      <c r="R90" s="59">
        <v>0.57958159389229758</v>
      </c>
      <c r="S90" s="10"/>
      <c r="T90" s="12">
        <f t="shared" si="20"/>
        <v>0.68568217223088779</v>
      </c>
      <c r="U90" s="12">
        <f t="shared" si="21"/>
        <v>0.55486420884962695</v>
      </c>
      <c r="V90" s="12">
        <f t="shared" si="22"/>
        <v>0.89893012482396484</v>
      </c>
      <c r="W90" s="12">
        <f t="shared" si="23"/>
        <v>1</v>
      </c>
      <c r="X90" s="12">
        <f t="shared" si="24"/>
        <v>0.73281203287182195</v>
      </c>
      <c r="Y90" s="12">
        <f t="shared" si="25"/>
        <v>0.67240296055463344</v>
      </c>
      <c r="Z90" s="12">
        <f t="shared" si="26"/>
        <v>0.5656564796636584</v>
      </c>
      <c r="AA90" s="12">
        <f t="shared" si="27"/>
        <v>0.64550325792990804</v>
      </c>
      <c r="AB90" s="12">
        <f t="shared" si="28"/>
        <v>0.57958159389229758</v>
      </c>
    </row>
    <row r="91" spans="1:28" x14ac:dyDescent="0.35">
      <c r="A91" s="1" t="s">
        <v>182</v>
      </c>
      <c r="B91" t="s">
        <v>71</v>
      </c>
      <c r="C91" s="12">
        <f t="shared" si="15"/>
        <v>0.4442596196405188</v>
      </c>
      <c r="D91" s="12">
        <f t="shared" si="16"/>
        <v>0.40675579603185064</v>
      </c>
      <c r="E91" s="12">
        <f t="shared" si="17"/>
        <v>0.53252415090462046</v>
      </c>
      <c r="F91" s="12">
        <f t="shared" si="18"/>
        <v>0.60250000000000004</v>
      </c>
      <c r="G91" s="17">
        <f t="shared" si="19"/>
        <v>0.4714918536351389</v>
      </c>
      <c r="J91" s="59">
        <v>0.40026908809076311</v>
      </c>
      <c r="K91" s="59">
        <v>0.40675579603185064</v>
      </c>
      <c r="L91" s="59">
        <v>0.7491213370986205</v>
      </c>
      <c r="M91" s="59">
        <v>0.60250000000000004</v>
      </c>
      <c r="N91" s="59">
        <v>0.44035495235207839</v>
      </c>
      <c r="O91" s="59">
        <v>0.49215481847871467</v>
      </c>
      <c r="P91" s="59">
        <v>0.4714918536351389</v>
      </c>
      <c r="Q91" s="59">
        <v>0.51728938575774241</v>
      </c>
      <c r="R91" s="59">
        <v>0.33116172985749859</v>
      </c>
      <c r="S91" s="10"/>
      <c r="T91" s="12">
        <f t="shared" si="20"/>
        <v>0.40026908809076311</v>
      </c>
      <c r="U91" s="12">
        <f t="shared" si="21"/>
        <v>0.40675579603185064</v>
      </c>
      <c r="V91" s="12">
        <f t="shared" si="22"/>
        <v>0.7491213370986205</v>
      </c>
      <c r="W91" s="12">
        <f t="shared" si="23"/>
        <v>0.60250000000000004</v>
      </c>
      <c r="X91" s="12">
        <f t="shared" si="24"/>
        <v>0.44035495235207839</v>
      </c>
      <c r="Y91" s="12">
        <f t="shared" si="25"/>
        <v>0.49215481847871467</v>
      </c>
      <c r="Z91" s="12">
        <f t="shared" si="26"/>
        <v>0.4714918536351389</v>
      </c>
      <c r="AA91" s="12">
        <f t="shared" si="27"/>
        <v>0.51728938575774241</v>
      </c>
      <c r="AB91" s="12">
        <f t="shared" si="28"/>
        <v>0.33116172985749859</v>
      </c>
    </row>
    <row r="92" spans="1:28" x14ac:dyDescent="0.35">
      <c r="A92" s="1" t="s">
        <v>183</v>
      </c>
      <c r="B92" t="s">
        <v>72</v>
      </c>
      <c r="C92" s="12">
        <f t="shared" si="15"/>
        <v>0.60221848661440303</v>
      </c>
      <c r="D92" s="12">
        <f t="shared" si="16"/>
        <v>0.5452747336778192</v>
      </c>
      <c r="E92" s="12">
        <f t="shared" si="17"/>
        <v>0.56445876318774302</v>
      </c>
      <c r="F92" s="12">
        <f t="shared" si="18"/>
        <v>1</v>
      </c>
      <c r="G92" s="17">
        <f t="shared" si="19"/>
        <v>0.56426355991062105</v>
      </c>
      <c r="J92" s="59">
        <v>0.67081559599879492</v>
      </c>
      <c r="K92" s="59">
        <v>0.5452747336778192</v>
      </c>
      <c r="L92" s="59">
        <v>0.69876289619398646</v>
      </c>
      <c r="M92" s="59">
        <v>1</v>
      </c>
      <c r="N92" s="59">
        <v>0.61576809112471853</v>
      </c>
      <c r="O92" s="59">
        <v>0.52007177271969551</v>
      </c>
      <c r="P92" s="59">
        <v>0.56426355991062105</v>
      </c>
      <c r="Q92" s="59">
        <v>0.56860914550075303</v>
      </c>
      <c r="R92" s="59">
        <v>0.42600424786848945</v>
      </c>
      <c r="S92" s="10"/>
      <c r="T92" s="12">
        <f t="shared" si="20"/>
        <v>0.67081559599879492</v>
      </c>
      <c r="U92" s="12">
        <f t="shared" si="21"/>
        <v>0.5452747336778192</v>
      </c>
      <c r="V92" s="12">
        <f t="shared" si="22"/>
        <v>0.69876289619398646</v>
      </c>
      <c r="W92" s="12">
        <f t="shared" si="23"/>
        <v>1</v>
      </c>
      <c r="X92" s="12">
        <f t="shared" si="24"/>
        <v>0.61576809112471853</v>
      </c>
      <c r="Y92" s="12">
        <f t="shared" si="25"/>
        <v>0.52007177271969551</v>
      </c>
      <c r="Z92" s="12">
        <f t="shared" si="26"/>
        <v>0.56426355991062105</v>
      </c>
      <c r="AA92" s="12">
        <f t="shared" si="27"/>
        <v>0.56860914550075303</v>
      </c>
      <c r="AB92" s="12">
        <f t="shared" si="28"/>
        <v>0.42600424786848945</v>
      </c>
    </row>
    <row r="93" spans="1:28" x14ac:dyDescent="0.35">
      <c r="A93" s="1" t="s">
        <v>184</v>
      </c>
      <c r="B93" t="s">
        <v>73</v>
      </c>
      <c r="C93" s="12">
        <f t="shared" si="15"/>
        <v>0.53639211257343722</v>
      </c>
      <c r="D93" s="12">
        <f t="shared" si="16"/>
        <v>0.41004950572860471</v>
      </c>
      <c r="E93" s="12">
        <f t="shared" si="17"/>
        <v>0.54757893047176054</v>
      </c>
      <c r="F93" s="12">
        <f t="shared" si="18"/>
        <v>1</v>
      </c>
      <c r="G93" s="17">
        <f t="shared" si="19"/>
        <v>0.45692313268383761</v>
      </c>
      <c r="J93" s="59">
        <v>0.464574647434504</v>
      </c>
      <c r="K93" s="59">
        <v>0.41004950572860471</v>
      </c>
      <c r="L93" s="59">
        <v>0.83854911334191384</v>
      </c>
      <c r="M93" s="59">
        <v>1</v>
      </c>
      <c r="N93" s="59">
        <v>0.58247039811284185</v>
      </c>
      <c r="O93" s="59">
        <v>0.56213129217296576</v>
      </c>
      <c r="P93" s="59">
        <v>0.45692313268383761</v>
      </c>
      <c r="Q93" s="59">
        <v>0.4641978386131082</v>
      </c>
      <c r="R93" s="59">
        <v>0.33998983946025951</v>
      </c>
      <c r="S93" s="10"/>
      <c r="T93" s="12">
        <f t="shared" si="20"/>
        <v>0.464574647434504</v>
      </c>
      <c r="U93" s="12">
        <f t="shared" si="21"/>
        <v>0.41004950572860471</v>
      </c>
      <c r="V93" s="12">
        <f t="shared" si="22"/>
        <v>0.83854911334191384</v>
      </c>
      <c r="W93" s="12">
        <f t="shared" si="23"/>
        <v>1</v>
      </c>
      <c r="X93" s="12">
        <f t="shared" si="24"/>
        <v>0.58247039811284185</v>
      </c>
      <c r="Y93" s="12">
        <f t="shared" si="25"/>
        <v>0.56213129217296576</v>
      </c>
      <c r="Z93" s="12">
        <f t="shared" si="26"/>
        <v>0.45692313268383761</v>
      </c>
      <c r="AA93" s="12">
        <f t="shared" si="27"/>
        <v>0.4641978386131082</v>
      </c>
      <c r="AB93" s="12">
        <f t="shared" si="28"/>
        <v>0.33998983946025951</v>
      </c>
    </row>
    <row r="94" spans="1:28" x14ac:dyDescent="0.35">
      <c r="A94" s="1" t="s">
        <v>185</v>
      </c>
      <c r="B94" t="s">
        <v>74</v>
      </c>
      <c r="C94" s="12">
        <f t="shared" si="15"/>
        <v>0.49623181857489257</v>
      </c>
      <c r="D94" s="12">
        <f t="shared" si="16"/>
        <v>0.30249219582780934</v>
      </c>
      <c r="E94" s="12">
        <f t="shared" si="17"/>
        <v>0.4439502092346741</v>
      </c>
      <c r="F94" s="12">
        <f t="shared" si="18"/>
        <v>1</v>
      </c>
      <c r="G94" s="17">
        <f t="shared" si="19"/>
        <v>0.34857202595869874</v>
      </c>
      <c r="J94" s="59">
        <v>0.52212955250102311</v>
      </c>
      <c r="K94" s="59">
        <v>0.30249219582780934</v>
      </c>
      <c r="L94" s="59">
        <v>0.5750077814679958</v>
      </c>
      <c r="M94" s="59">
        <v>1</v>
      </c>
      <c r="N94" s="59">
        <v>0.5663766641874205</v>
      </c>
      <c r="O94" s="59">
        <v>0.4001892390362341</v>
      </c>
      <c r="P94" s="59">
        <v>0.34857202595869874</v>
      </c>
      <c r="Q94" s="59">
        <v>0.39873454135951958</v>
      </c>
      <c r="R94" s="59">
        <v>0.35810830487650691</v>
      </c>
      <c r="S94" s="10"/>
      <c r="T94" s="12">
        <f t="shared" si="20"/>
        <v>0.52212955250102311</v>
      </c>
      <c r="U94" s="12">
        <f t="shared" si="21"/>
        <v>0.30249219582780934</v>
      </c>
      <c r="V94" s="12">
        <f t="shared" si="22"/>
        <v>0.5750077814679958</v>
      </c>
      <c r="W94" s="12">
        <f t="shared" si="23"/>
        <v>1</v>
      </c>
      <c r="X94" s="12">
        <f t="shared" si="24"/>
        <v>0.5663766641874205</v>
      </c>
      <c r="Y94" s="12">
        <f t="shared" si="25"/>
        <v>0.4001892390362341</v>
      </c>
      <c r="Z94" s="12">
        <f t="shared" si="26"/>
        <v>0.34857202595869874</v>
      </c>
      <c r="AA94" s="12">
        <f t="shared" si="27"/>
        <v>0.39873454135951958</v>
      </c>
      <c r="AB94" s="12">
        <f t="shared" si="28"/>
        <v>0.35810830487650691</v>
      </c>
    </row>
    <row r="95" spans="1:28" x14ac:dyDescent="0.35">
      <c r="A95" s="1" t="s">
        <v>186</v>
      </c>
      <c r="B95" t="s">
        <v>75</v>
      </c>
      <c r="C95" s="12">
        <f t="shared" si="15"/>
        <v>0.70333388768879279</v>
      </c>
      <c r="D95" s="12">
        <f t="shared" si="16"/>
        <v>0.92524198437106586</v>
      </c>
      <c r="E95" s="12">
        <f t="shared" si="17"/>
        <v>0.87764112058078325</v>
      </c>
      <c r="F95" s="12">
        <f t="shared" si="18"/>
        <v>1</v>
      </c>
      <c r="G95" s="17">
        <f t="shared" si="19"/>
        <v>0.89536185219104514</v>
      </c>
      <c r="J95" s="59">
        <v>0.74548565811620937</v>
      </c>
      <c r="K95" s="59">
        <v>0.92524198437106586</v>
      </c>
      <c r="L95" s="59">
        <v>0.96001965069780293</v>
      </c>
      <c r="M95" s="59">
        <v>1</v>
      </c>
      <c r="N95" s="59">
        <v>0.68975309856368505</v>
      </c>
      <c r="O95" s="59">
        <v>0.67476290638648373</v>
      </c>
      <c r="P95" s="59">
        <v>0.89536185219104514</v>
      </c>
      <c r="Q95" s="59">
        <v>0.84734349432960598</v>
      </c>
      <c r="R95" s="59">
        <v>0.82556021671494106</v>
      </c>
      <c r="S95" s="10"/>
      <c r="T95" s="12">
        <f t="shared" si="20"/>
        <v>0.74548565811620937</v>
      </c>
      <c r="U95" s="12">
        <f t="shared" si="21"/>
        <v>0.92524198437106586</v>
      </c>
      <c r="V95" s="12">
        <f t="shared" si="22"/>
        <v>0.96001965069780293</v>
      </c>
      <c r="W95" s="12">
        <f t="shared" si="23"/>
        <v>1</v>
      </c>
      <c r="X95" s="12">
        <f t="shared" si="24"/>
        <v>0.68975309856368505</v>
      </c>
      <c r="Y95" s="12">
        <f t="shared" si="25"/>
        <v>0.67476290638648373</v>
      </c>
      <c r="Z95" s="12">
        <f t="shared" si="26"/>
        <v>0.89536185219104514</v>
      </c>
      <c r="AA95" s="12">
        <f t="shared" si="27"/>
        <v>0.84734349432960598</v>
      </c>
      <c r="AB95" s="12">
        <f t="shared" si="28"/>
        <v>0.82556021671494106</v>
      </c>
    </row>
    <row r="96" spans="1:28" x14ac:dyDescent="0.35">
      <c r="A96" s="17" t="s">
        <v>187</v>
      </c>
      <c r="B96" t="s">
        <v>76</v>
      </c>
      <c r="C96" s="12">
        <f t="shared" si="15"/>
        <v>0.67975886666373686</v>
      </c>
      <c r="D96" s="12">
        <f t="shared" si="16"/>
        <v>0.60041037760197358</v>
      </c>
      <c r="E96" s="12">
        <f t="shared" si="17"/>
        <v>0.73834846325305481</v>
      </c>
      <c r="F96" s="12">
        <f t="shared" si="18"/>
        <v>1</v>
      </c>
      <c r="G96" s="17">
        <f t="shared" si="19"/>
        <v>0.61726434577449907</v>
      </c>
      <c r="H96" s="17"/>
      <c r="J96" s="59">
        <v>0.61206378309247378</v>
      </c>
      <c r="K96" s="59">
        <v>0.60041037760197358</v>
      </c>
      <c r="L96" s="59">
        <v>0.91803621603837793</v>
      </c>
      <c r="M96" s="59">
        <v>1</v>
      </c>
      <c r="N96" s="59">
        <v>0.76737529758055922</v>
      </c>
      <c r="O96" s="59">
        <v>0.65983751931817736</v>
      </c>
      <c r="P96" s="59">
        <v>0.61726434577449907</v>
      </c>
      <c r="Q96" s="59">
        <v>0.64158198536838107</v>
      </c>
      <c r="R96" s="59">
        <v>0.65542718835240532</v>
      </c>
      <c r="T96" s="12">
        <f t="shared" si="20"/>
        <v>0.61206378309247378</v>
      </c>
      <c r="U96" s="12">
        <f t="shared" si="21"/>
        <v>0.60041037760197358</v>
      </c>
      <c r="V96" s="12">
        <f t="shared" si="22"/>
        <v>0.91803621603837793</v>
      </c>
      <c r="W96" s="12">
        <f t="shared" si="23"/>
        <v>1</v>
      </c>
      <c r="X96" s="12">
        <f t="shared" si="24"/>
        <v>0.76737529758055922</v>
      </c>
      <c r="Y96" s="12">
        <f t="shared" si="25"/>
        <v>0.65983751931817736</v>
      </c>
      <c r="Z96" s="12">
        <f t="shared" si="26"/>
        <v>0.61726434577449907</v>
      </c>
      <c r="AA96" s="12">
        <f t="shared" si="27"/>
        <v>0.64158198536838107</v>
      </c>
      <c r="AB96" s="12">
        <f t="shared" si="28"/>
        <v>0.65542718835240532</v>
      </c>
    </row>
    <row r="97" spans="1:28" x14ac:dyDescent="0.35">
      <c r="A97" s="17" t="s">
        <v>188</v>
      </c>
      <c r="B97" t="s">
        <v>77</v>
      </c>
      <c r="C97" s="12">
        <f t="shared" si="15"/>
        <v>0.61577452943948974</v>
      </c>
      <c r="D97" s="12">
        <f t="shared" si="16"/>
        <v>0.55041539517670979</v>
      </c>
      <c r="E97" s="12">
        <f t="shared" si="17"/>
        <v>0.53928906559905443</v>
      </c>
      <c r="F97" s="12">
        <f t="shared" si="18"/>
        <v>1</v>
      </c>
      <c r="G97" s="17">
        <f t="shared" si="19"/>
        <v>0.53996311945777831</v>
      </c>
      <c r="H97" s="17"/>
      <c r="J97" s="59">
        <v>0.61185334867263919</v>
      </c>
      <c r="K97" s="59">
        <v>0.55041539517670979</v>
      </c>
      <c r="L97" s="59">
        <v>0.49250063745556832</v>
      </c>
      <c r="M97" s="59">
        <v>1</v>
      </c>
      <c r="N97" s="59">
        <v>0.62700045873506605</v>
      </c>
      <c r="O97" s="59">
        <v>0.60846978091076387</v>
      </c>
      <c r="P97" s="59">
        <v>0.53996311945777831</v>
      </c>
      <c r="Q97" s="59">
        <v>0.60618278690305871</v>
      </c>
      <c r="R97" s="59">
        <v>0.51918377243853642</v>
      </c>
      <c r="T97" s="12">
        <f t="shared" si="20"/>
        <v>0.61185334867263919</v>
      </c>
      <c r="U97" s="12">
        <f t="shared" si="21"/>
        <v>0.55041539517670979</v>
      </c>
      <c r="V97" s="12">
        <f t="shared" si="22"/>
        <v>0.49250063745556832</v>
      </c>
      <c r="W97" s="12">
        <f t="shared" si="23"/>
        <v>1</v>
      </c>
      <c r="X97" s="12">
        <f t="shared" si="24"/>
        <v>0.62700045873506605</v>
      </c>
      <c r="Y97" s="12">
        <f t="shared" si="25"/>
        <v>0.60846978091076387</v>
      </c>
      <c r="Z97" s="12">
        <f t="shared" si="26"/>
        <v>0.53996311945777831</v>
      </c>
      <c r="AA97" s="12">
        <f t="shared" si="27"/>
        <v>0.60618278690305871</v>
      </c>
      <c r="AB97" s="12">
        <f t="shared" si="28"/>
        <v>0.51918377243853642</v>
      </c>
    </row>
    <row r="98" spans="1:28" x14ac:dyDescent="0.35">
      <c r="A98" s="17" t="s">
        <v>189</v>
      </c>
      <c r="B98" t="s">
        <v>78</v>
      </c>
      <c r="C98" s="12">
        <f t="shared" si="15"/>
        <v>0.71577874253760054</v>
      </c>
      <c r="D98" s="12">
        <f t="shared" si="16"/>
        <v>0.68849078591990198</v>
      </c>
      <c r="E98" s="12">
        <f t="shared" si="17"/>
        <v>0.70754035592516618</v>
      </c>
      <c r="F98" s="12">
        <f t="shared" si="18"/>
        <v>1</v>
      </c>
      <c r="G98" s="17">
        <f t="shared" si="19"/>
        <v>0.66539518463277847</v>
      </c>
      <c r="H98" s="17"/>
      <c r="J98" s="59">
        <v>0.70223526490345634</v>
      </c>
      <c r="K98" s="59">
        <v>0.68849078591990198</v>
      </c>
      <c r="L98" s="59">
        <v>0.84060487496194614</v>
      </c>
      <c r="M98" s="59">
        <v>1</v>
      </c>
      <c r="N98" s="59">
        <v>0.76712779731546676</v>
      </c>
      <c r="O98" s="59">
        <v>0.67797316539387853</v>
      </c>
      <c r="P98" s="59">
        <v>0.66539518463277847</v>
      </c>
      <c r="Q98" s="59">
        <v>0.65122827198180955</v>
      </c>
      <c r="R98" s="59">
        <v>0.63078792083174318</v>
      </c>
      <c r="T98" s="12">
        <f t="shared" si="20"/>
        <v>0.70223526490345634</v>
      </c>
      <c r="U98" s="12">
        <f t="shared" si="21"/>
        <v>0.68849078591990198</v>
      </c>
      <c r="V98" s="12">
        <f t="shared" si="22"/>
        <v>0.84060487496194614</v>
      </c>
      <c r="W98" s="12">
        <f t="shared" si="23"/>
        <v>1</v>
      </c>
      <c r="X98" s="12">
        <f t="shared" si="24"/>
        <v>0.76712779731546676</v>
      </c>
      <c r="Y98" s="12">
        <f t="shared" si="25"/>
        <v>0.67797316539387853</v>
      </c>
      <c r="Z98" s="12">
        <f t="shared" si="26"/>
        <v>0.66539518463277847</v>
      </c>
      <c r="AA98" s="12">
        <f t="shared" si="27"/>
        <v>0.65122827198180955</v>
      </c>
      <c r="AB98" s="12">
        <f t="shared" si="28"/>
        <v>0.63078792083174318</v>
      </c>
    </row>
    <row r="99" spans="1:28" x14ac:dyDescent="0.35">
      <c r="A99" s="1" t="s">
        <v>190</v>
      </c>
      <c r="B99" t="s">
        <v>79</v>
      </c>
      <c r="C99" s="12">
        <f t="shared" si="15"/>
        <v>0.5110282385626902</v>
      </c>
      <c r="D99" s="12">
        <f t="shared" si="16"/>
        <v>0.45389564174027125</v>
      </c>
      <c r="E99" s="12">
        <f t="shared" si="17"/>
        <v>0.58070211352539414</v>
      </c>
      <c r="F99" s="12">
        <f t="shared" si="18"/>
        <v>1</v>
      </c>
      <c r="G99" s="17">
        <f t="shared" si="19"/>
        <v>0.50261420265319123</v>
      </c>
      <c r="J99" s="59">
        <v>0.53097266354215156</v>
      </c>
      <c r="K99" s="59">
        <v>0.45389564174027125</v>
      </c>
      <c r="L99" s="59">
        <v>0.82885665828980903</v>
      </c>
      <c r="M99" s="59">
        <v>1</v>
      </c>
      <c r="N99" s="59">
        <v>0.52042813856546544</v>
      </c>
      <c r="O99" s="59">
        <v>0.48168391358045393</v>
      </c>
      <c r="P99" s="59">
        <v>0.50261420265319123</v>
      </c>
      <c r="Q99" s="59">
        <v>0.42492644176598088</v>
      </c>
      <c r="R99" s="59">
        <v>0.48832324052039239</v>
      </c>
      <c r="T99" s="12">
        <f t="shared" si="20"/>
        <v>0.53097266354215156</v>
      </c>
      <c r="U99" s="12">
        <f t="shared" si="21"/>
        <v>0.45389564174027125</v>
      </c>
      <c r="V99" s="12">
        <f t="shared" si="22"/>
        <v>0.82885665828980903</v>
      </c>
      <c r="W99" s="12">
        <f t="shared" si="23"/>
        <v>1</v>
      </c>
      <c r="X99" s="12">
        <f t="shared" si="24"/>
        <v>0.52042813856546544</v>
      </c>
      <c r="Y99" s="12">
        <f t="shared" si="25"/>
        <v>0.48168391358045393</v>
      </c>
      <c r="Z99" s="12">
        <f t="shared" si="26"/>
        <v>0.50261420265319123</v>
      </c>
      <c r="AA99" s="12">
        <f t="shared" si="27"/>
        <v>0.42492644176598088</v>
      </c>
      <c r="AB99" s="12">
        <f t="shared" si="28"/>
        <v>0.48832324052039239</v>
      </c>
    </row>
    <row r="100" spans="1:28" x14ac:dyDescent="0.35">
      <c r="A100" s="1" t="s">
        <v>239</v>
      </c>
      <c r="B100" t="s">
        <v>315</v>
      </c>
      <c r="C100" s="12">
        <f t="shared" si="15"/>
        <v>0.61991123963999828</v>
      </c>
      <c r="D100" s="12">
        <f t="shared" si="16"/>
        <v>0.67531787448036162</v>
      </c>
      <c r="E100" s="12">
        <f t="shared" si="17"/>
        <v>0.70892921956011801</v>
      </c>
      <c r="F100" s="12">
        <f t="shared" si="18"/>
        <v>1</v>
      </c>
      <c r="G100" s="17">
        <f t="shared" si="19"/>
        <v>0.66339587097162056</v>
      </c>
      <c r="J100" s="59">
        <v>0.66515933950249806</v>
      </c>
      <c r="K100" s="59">
        <v>0.67531787448036162</v>
      </c>
      <c r="L100" s="59">
        <v>0.83337132310919704</v>
      </c>
      <c r="M100" s="59">
        <v>1</v>
      </c>
      <c r="N100" s="59">
        <v>0.73633876104472851</v>
      </c>
      <c r="O100" s="59">
        <v>0.45823561837276827</v>
      </c>
      <c r="P100" s="59">
        <v>0.66339587097162056</v>
      </c>
      <c r="Q100" s="59">
        <v>0.71449771280464314</v>
      </c>
      <c r="R100" s="59">
        <v>0.57891862276651385</v>
      </c>
      <c r="T100" s="12">
        <f t="shared" si="20"/>
        <v>0.66515933950249806</v>
      </c>
      <c r="U100" s="12">
        <f t="shared" si="21"/>
        <v>0.67531787448036162</v>
      </c>
      <c r="V100" s="12">
        <f t="shared" si="22"/>
        <v>0.83337132310919704</v>
      </c>
      <c r="W100" s="12">
        <f t="shared" si="23"/>
        <v>1</v>
      </c>
      <c r="X100" s="12">
        <f t="shared" si="24"/>
        <v>0.73633876104472851</v>
      </c>
      <c r="Y100" s="12">
        <f t="shared" si="25"/>
        <v>0.45823561837276827</v>
      </c>
      <c r="Z100" s="12">
        <f t="shared" si="26"/>
        <v>0.66339587097162056</v>
      </c>
      <c r="AA100" s="12">
        <f t="shared" si="27"/>
        <v>0.71449771280464314</v>
      </c>
      <c r="AB100" s="12">
        <f t="shared" si="28"/>
        <v>0.57891862276651385</v>
      </c>
    </row>
    <row r="101" spans="1:28" x14ac:dyDescent="0.35">
      <c r="A101" s="1" t="s">
        <v>240</v>
      </c>
      <c r="B101" t="s">
        <v>316</v>
      </c>
      <c r="C101" s="12">
        <f t="shared" si="15"/>
        <v>0.62926513228598635</v>
      </c>
      <c r="D101" s="12">
        <f t="shared" si="16"/>
        <v>0.68384606521126012</v>
      </c>
      <c r="E101" s="12">
        <f t="shared" si="17"/>
        <v>0.69126145350688972</v>
      </c>
      <c r="F101" s="12">
        <f t="shared" si="18"/>
        <v>1</v>
      </c>
      <c r="G101" s="17">
        <f t="shared" si="19"/>
        <v>0.56492093540044208</v>
      </c>
      <c r="J101" s="59">
        <v>0.63837672345437535</v>
      </c>
      <c r="K101" s="59">
        <v>0.68384606521126012</v>
      </c>
      <c r="L101" s="59">
        <v>0.80091241303744842</v>
      </c>
      <c r="M101" s="59">
        <v>1</v>
      </c>
      <c r="N101" s="59">
        <v>0.72964669323892184</v>
      </c>
      <c r="O101" s="59">
        <v>0.51977198016466186</v>
      </c>
      <c r="P101" s="59">
        <v>0.56492093540044208</v>
      </c>
      <c r="Q101" s="59">
        <v>0.62903161848853273</v>
      </c>
      <c r="R101" s="59">
        <v>0.64384032899468768</v>
      </c>
      <c r="T101" s="12">
        <f t="shared" si="20"/>
        <v>0.63837672345437535</v>
      </c>
      <c r="U101" s="12">
        <f t="shared" si="21"/>
        <v>0.68384606521126012</v>
      </c>
      <c r="V101" s="12">
        <f t="shared" si="22"/>
        <v>0.80091241303744842</v>
      </c>
      <c r="W101" s="12">
        <f t="shared" si="23"/>
        <v>1</v>
      </c>
      <c r="X101" s="12">
        <f t="shared" si="24"/>
        <v>0.72964669323892184</v>
      </c>
      <c r="Y101" s="12">
        <f t="shared" si="25"/>
        <v>0.51977198016466186</v>
      </c>
      <c r="Z101" s="12">
        <f t="shared" si="26"/>
        <v>0.56492093540044208</v>
      </c>
      <c r="AA101" s="12">
        <f t="shared" si="27"/>
        <v>0.62903161848853273</v>
      </c>
      <c r="AB101" s="12">
        <f t="shared" si="28"/>
        <v>0.64384032899468768</v>
      </c>
    </row>
    <row r="102" spans="1:28" x14ac:dyDescent="0.35">
      <c r="A102" s="1" t="s">
        <v>244</v>
      </c>
      <c r="B102" t="s">
        <v>317</v>
      </c>
      <c r="C102" s="12">
        <f t="shared" si="15"/>
        <v>0.58979974633267263</v>
      </c>
      <c r="D102" s="12">
        <f t="shared" si="16"/>
        <v>0.66684821689150375</v>
      </c>
      <c r="E102" s="12">
        <f t="shared" si="17"/>
        <v>0.65058117351360956</v>
      </c>
      <c r="F102" s="12">
        <f t="shared" si="18"/>
        <v>1</v>
      </c>
      <c r="G102" s="17">
        <f t="shared" si="19"/>
        <v>0.54168779431984604</v>
      </c>
      <c r="J102" s="59">
        <v>0.57032394478975323</v>
      </c>
      <c r="K102" s="59">
        <v>0.66684821689150375</v>
      </c>
      <c r="L102" s="59">
        <v>0.77536173574916956</v>
      </c>
      <c r="M102" s="59">
        <v>1</v>
      </c>
      <c r="N102" s="59">
        <v>0.70930156677847422</v>
      </c>
      <c r="O102" s="59">
        <v>0.4897737274297902</v>
      </c>
      <c r="P102" s="59">
        <v>0.54168779431984604</v>
      </c>
      <c r="Q102" s="59">
        <v>0.55945011548716883</v>
      </c>
      <c r="R102" s="59">
        <v>0.61693166930449006</v>
      </c>
      <c r="T102" s="12">
        <f t="shared" si="20"/>
        <v>0.57032394478975323</v>
      </c>
      <c r="U102" s="12">
        <f t="shared" si="21"/>
        <v>0.66684821689150375</v>
      </c>
      <c r="V102" s="12">
        <f t="shared" si="22"/>
        <v>0.77536173574916956</v>
      </c>
      <c r="W102" s="12">
        <f t="shared" si="23"/>
        <v>1</v>
      </c>
      <c r="X102" s="12">
        <f t="shared" si="24"/>
        <v>0.70930156677847422</v>
      </c>
      <c r="Y102" s="12">
        <f t="shared" si="25"/>
        <v>0.4897737274297902</v>
      </c>
      <c r="Z102" s="12">
        <f t="shared" si="26"/>
        <v>0.54168779431984604</v>
      </c>
      <c r="AA102" s="12">
        <f t="shared" si="27"/>
        <v>0.55945011548716883</v>
      </c>
      <c r="AB102" s="12">
        <f t="shared" si="28"/>
        <v>0.61693166930449006</v>
      </c>
    </row>
    <row r="103" spans="1:28" x14ac:dyDescent="0.35">
      <c r="A103" s="56" t="s">
        <v>242</v>
      </c>
      <c r="B103" t="s">
        <v>318</v>
      </c>
      <c r="C103" s="12">
        <f t="shared" si="15"/>
        <v>0.50194460906927807</v>
      </c>
      <c r="D103" s="12">
        <f t="shared" si="16"/>
        <v>0.55910409747872369</v>
      </c>
      <c r="E103" s="12">
        <f t="shared" si="17"/>
        <v>0.58543540950374273</v>
      </c>
      <c r="F103" s="12">
        <f t="shared" si="18"/>
        <v>1</v>
      </c>
      <c r="G103" s="17">
        <f t="shared" si="19"/>
        <v>0.47112102409961115</v>
      </c>
      <c r="H103" s="56"/>
      <c r="J103" s="59">
        <v>0.52285393603974539</v>
      </c>
      <c r="K103" s="59">
        <v>0.55910409747872369</v>
      </c>
      <c r="L103" s="59">
        <v>0.70554071571299892</v>
      </c>
      <c r="M103" s="59">
        <v>1</v>
      </c>
      <c r="N103" s="59">
        <v>0.53419139455668696</v>
      </c>
      <c r="O103" s="59">
        <v>0.44878849661140163</v>
      </c>
      <c r="P103" s="59">
        <v>0.47112102409961115</v>
      </c>
      <c r="Q103" s="59">
        <v>0.51145521969257779</v>
      </c>
      <c r="R103" s="59">
        <v>0.53931029310565115</v>
      </c>
      <c r="T103" s="12">
        <f t="shared" si="20"/>
        <v>0.52285393603974539</v>
      </c>
      <c r="U103" s="12">
        <f t="shared" si="21"/>
        <v>0.55910409747872369</v>
      </c>
      <c r="V103" s="12">
        <f t="shared" si="22"/>
        <v>0.70554071571299892</v>
      </c>
      <c r="W103" s="12">
        <f t="shared" si="23"/>
        <v>1</v>
      </c>
      <c r="X103" s="12">
        <f t="shared" si="24"/>
        <v>0.53419139455668696</v>
      </c>
      <c r="Y103" s="12">
        <f t="shared" si="25"/>
        <v>0.44878849661140163</v>
      </c>
      <c r="Z103" s="12">
        <f t="shared" si="26"/>
        <v>0.47112102409961115</v>
      </c>
      <c r="AA103" s="12">
        <f t="shared" si="27"/>
        <v>0.51145521969257779</v>
      </c>
      <c r="AB103" s="12">
        <f t="shared" si="28"/>
        <v>0.53931029310565115</v>
      </c>
    </row>
    <row r="104" spans="1:28" x14ac:dyDescent="0.35">
      <c r="A104" s="1" t="s">
        <v>191</v>
      </c>
      <c r="B104" t="s">
        <v>80</v>
      </c>
      <c r="C104" s="12">
        <f t="shared" si="15"/>
        <v>0.86679437607733101</v>
      </c>
      <c r="D104" s="12">
        <f t="shared" si="16"/>
        <v>0.90658728566810309</v>
      </c>
      <c r="E104" s="12">
        <f t="shared" si="17"/>
        <v>0.83802509486378252</v>
      </c>
      <c r="F104" s="12">
        <f t="shared" si="18"/>
        <v>1</v>
      </c>
      <c r="G104" s="17">
        <f t="shared" si="19"/>
        <v>0.85454858432108405</v>
      </c>
      <c r="J104" s="59">
        <v>0.87720031678478216</v>
      </c>
      <c r="K104" s="59">
        <v>0.90658728566810309</v>
      </c>
      <c r="L104" s="59">
        <v>0.90841960877906003</v>
      </c>
      <c r="M104" s="59">
        <v>1</v>
      </c>
      <c r="N104" s="59">
        <v>0.87891454618861187</v>
      </c>
      <c r="O104" s="59">
        <v>0.84426826525859866</v>
      </c>
      <c r="P104" s="59">
        <v>0.85454858432108405</v>
      </c>
      <c r="Q104" s="59">
        <v>0.81238512503237081</v>
      </c>
      <c r="R104" s="59">
        <v>0.79327055077991659</v>
      </c>
      <c r="T104" s="12">
        <f t="shared" si="20"/>
        <v>0.87720031678478216</v>
      </c>
      <c r="U104" s="12">
        <f t="shared" si="21"/>
        <v>0.90658728566810309</v>
      </c>
      <c r="V104" s="12">
        <f t="shared" si="22"/>
        <v>0.90841960877906003</v>
      </c>
      <c r="W104" s="12">
        <f t="shared" si="23"/>
        <v>1</v>
      </c>
      <c r="X104" s="12">
        <f t="shared" si="24"/>
        <v>0.87891454618861187</v>
      </c>
      <c r="Y104" s="12">
        <f t="shared" si="25"/>
        <v>0.84426826525859866</v>
      </c>
      <c r="Z104" s="12">
        <f t="shared" si="26"/>
        <v>0.85454858432108405</v>
      </c>
      <c r="AA104" s="12">
        <f t="shared" si="27"/>
        <v>0.81238512503237081</v>
      </c>
      <c r="AB104" s="12">
        <f t="shared" si="28"/>
        <v>0.79327055077991659</v>
      </c>
    </row>
    <row r="105" spans="1:28" x14ac:dyDescent="0.35">
      <c r="A105" s="1" t="s">
        <v>192</v>
      </c>
      <c r="B105" t="s">
        <v>81</v>
      </c>
      <c r="C105" s="12">
        <f t="shared" si="15"/>
        <v>0.46019249758760639</v>
      </c>
      <c r="D105" s="12">
        <f t="shared" si="16"/>
        <v>0.39371549443913678</v>
      </c>
      <c r="E105" s="12">
        <f t="shared" si="17"/>
        <v>0.51535812656128954</v>
      </c>
      <c r="F105" s="12">
        <f t="shared" si="18"/>
        <v>1</v>
      </c>
      <c r="G105" s="17">
        <f t="shared" si="19"/>
        <v>0.41748259977279156</v>
      </c>
      <c r="J105" s="59">
        <v>0.51631870980792305</v>
      </c>
      <c r="K105" s="59">
        <v>0.39371549443913678</v>
      </c>
      <c r="L105" s="59">
        <v>0.6387368157081994</v>
      </c>
      <c r="M105" s="59">
        <v>1</v>
      </c>
      <c r="N105" s="59">
        <v>0.47611142061953399</v>
      </c>
      <c r="O105" s="59">
        <v>0.38814736233536218</v>
      </c>
      <c r="P105" s="59">
        <v>0.41748259977279156</v>
      </c>
      <c r="Q105" s="59">
        <v>0.50072408428581983</v>
      </c>
      <c r="R105" s="59">
        <v>0.4066134796898494</v>
      </c>
      <c r="T105" s="12">
        <f t="shared" si="20"/>
        <v>0.51631870980792305</v>
      </c>
      <c r="U105" s="12">
        <f t="shared" si="21"/>
        <v>0.39371549443913678</v>
      </c>
      <c r="V105" s="12">
        <f t="shared" si="22"/>
        <v>0.6387368157081994</v>
      </c>
      <c r="W105" s="12">
        <f t="shared" si="23"/>
        <v>1</v>
      </c>
      <c r="X105" s="12">
        <f t="shared" si="24"/>
        <v>0.47611142061953399</v>
      </c>
      <c r="Y105" s="12">
        <f t="shared" si="25"/>
        <v>0.38814736233536218</v>
      </c>
      <c r="Z105" s="12">
        <f t="shared" si="26"/>
        <v>0.41748259977279156</v>
      </c>
      <c r="AA105" s="12">
        <f t="shared" si="27"/>
        <v>0.50072408428581983</v>
      </c>
      <c r="AB105" s="12">
        <f t="shared" si="28"/>
        <v>0.4066134796898494</v>
      </c>
    </row>
    <row r="106" spans="1:28" x14ac:dyDescent="0.35">
      <c r="A106" s="1" t="s">
        <v>193</v>
      </c>
      <c r="B106" t="s">
        <v>82</v>
      </c>
      <c r="C106" s="12">
        <f t="shared" si="15"/>
        <v>0.48695343954257697</v>
      </c>
      <c r="D106" s="12">
        <f t="shared" si="16"/>
        <v>0.4654009666467751</v>
      </c>
      <c r="E106" s="12">
        <f t="shared" si="17"/>
        <v>0.59128456153201092</v>
      </c>
      <c r="F106" s="12">
        <f t="shared" si="18"/>
        <v>0.88749999999999996</v>
      </c>
      <c r="G106" s="17">
        <f t="shared" si="19"/>
        <v>0.50425913720726623</v>
      </c>
      <c r="J106" s="59">
        <v>0.47359528172972692</v>
      </c>
      <c r="K106" s="59">
        <v>0.4654009666467751</v>
      </c>
      <c r="L106" s="59">
        <v>0.79724117641648962</v>
      </c>
      <c r="M106" s="59">
        <v>0.88749999999999996</v>
      </c>
      <c r="N106" s="59">
        <v>0.46631557975047544</v>
      </c>
      <c r="O106" s="59">
        <v>0.52094945714752861</v>
      </c>
      <c r="P106" s="59">
        <v>0.50425913720726623</v>
      </c>
      <c r="Q106" s="59">
        <v>0.52694548835067168</v>
      </c>
      <c r="R106" s="59">
        <v>0.44966701982887131</v>
      </c>
      <c r="T106" s="12">
        <f t="shared" si="20"/>
        <v>0.47359528172972692</v>
      </c>
      <c r="U106" s="12">
        <f t="shared" si="21"/>
        <v>0.4654009666467751</v>
      </c>
      <c r="V106" s="12">
        <f t="shared" si="22"/>
        <v>0.79724117641648962</v>
      </c>
      <c r="W106" s="12">
        <f t="shared" si="23"/>
        <v>0.88749999999999996</v>
      </c>
      <c r="X106" s="12">
        <f t="shared" si="24"/>
        <v>0.46631557975047544</v>
      </c>
      <c r="Y106" s="12">
        <f t="shared" si="25"/>
        <v>0.52094945714752861</v>
      </c>
      <c r="Z106" s="12">
        <f t="shared" si="26"/>
        <v>0.50425913720726623</v>
      </c>
      <c r="AA106" s="12">
        <f t="shared" si="27"/>
        <v>0.52694548835067168</v>
      </c>
      <c r="AB106" s="12">
        <f t="shared" si="28"/>
        <v>0.44966701982887131</v>
      </c>
    </row>
    <row r="107" spans="1:28" x14ac:dyDescent="0.35">
      <c r="A107" s="11" t="s">
        <v>243</v>
      </c>
      <c r="B107" t="s">
        <v>319</v>
      </c>
      <c r="C107" s="12">
        <f t="shared" si="15"/>
        <v>0.5948259364622448</v>
      </c>
      <c r="D107" s="12">
        <f t="shared" si="16"/>
        <v>0.54218397262673357</v>
      </c>
      <c r="E107" s="12">
        <f t="shared" si="17"/>
        <v>0.57261012664514388</v>
      </c>
      <c r="F107" s="12">
        <f t="shared" si="18"/>
        <v>1</v>
      </c>
      <c r="G107" s="17">
        <f t="shared" si="19"/>
        <v>0.54302227531428626</v>
      </c>
      <c r="J107" s="59">
        <v>0.62158043451219325</v>
      </c>
      <c r="K107" s="59">
        <v>0.54218397262673357</v>
      </c>
      <c r="L107" s="59">
        <v>0.70535829742424949</v>
      </c>
      <c r="M107" s="59">
        <v>1</v>
      </c>
      <c r="N107" s="59">
        <v>0.60792214588582039</v>
      </c>
      <c r="O107" s="59">
        <v>0.55497522898872054</v>
      </c>
      <c r="P107" s="59">
        <v>0.54302227531428626</v>
      </c>
      <c r="Q107" s="59">
        <v>0.61025787915628427</v>
      </c>
      <c r="R107" s="59">
        <v>0.40221420335489821</v>
      </c>
      <c r="T107" s="12">
        <f t="shared" si="20"/>
        <v>0.62158043451219325</v>
      </c>
      <c r="U107" s="12">
        <f t="shared" si="21"/>
        <v>0.54218397262673357</v>
      </c>
      <c r="V107" s="12">
        <f t="shared" si="22"/>
        <v>0.70535829742424949</v>
      </c>
      <c r="W107" s="12">
        <f t="shared" si="23"/>
        <v>1</v>
      </c>
      <c r="X107" s="12">
        <f t="shared" si="24"/>
        <v>0.60792214588582039</v>
      </c>
      <c r="Y107" s="12">
        <f t="shared" si="25"/>
        <v>0.55497522898872054</v>
      </c>
      <c r="Z107" s="12">
        <f t="shared" si="26"/>
        <v>0.54302227531428626</v>
      </c>
      <c r="AA107" s="12">
        <f t="shared" si="27"/>
        <v>0.61025787915628427</v>
      </c>
      <c r="AB107" s="12">
        <f t="shared" si="28"/>
        <v>0.40221420335489821</v>
      </c>
    </row>
    <row r="108" spans="1:28" x14ac:dyDescent="0.35">
      <c r="A108" s="11" t="s">
        <v>195</v>
      </c>
      <c r="B108" t="s">
        <v>83</v>
      </c>
      <c r="C108" s="12">
        <f t="shared" si="15"/>
        <v>0.57105745097137162</v>
      </c>
      <c r="D108" s="12">
        <f t="shared" si="16"/>
        <v>0.46606782486750475</v>
      </c>
      <c r="E108" s="12">
        <f t="shared" si="17"/>
        <v>0.55461470070223029</v>
      </c>
      <c r="F108" s="12">
        <f t="shared" si="18"/>
        <v>0.75</v>
      </c>
      <c r="G108" s="17">
        <f t="shared" si="19"/>
        <v>0.49487023535276603</v>
      </c>
      <c r="J108" s="59">
        <v>0.6352184641940114</v>
      </c>
      <c r="K108" s="59">
        <v>0.46606782486750475</v>
      </c>
      <c r="L108" s="59">
        <v>0.71761667224029735</v>
      </c>
      <c r="M108" s="59">
        <v>0.75</v>
      </c>
      <c r="N108" s="59">
        <v>0.56600582723940673</v>
      </c>
      <c r="O108" s="59">
        <v>0.51194806148069683</v>
      </c>
      <c r="P108" s="59">
        <v>0.49487023535276603</v>
      </c>
      <c r="Q108" s="59">
        <v>0.48710460815299123</v>
      </c>
      <c r="R108" s="59">
        <v>0.45912282171340246</v>
      </c>
      <c r="T108" s="12">
        <f t="shared" si="20"/>
        <v>0.6352184641940114</v>
      </c>
      <c r="U108" s="12">
        <f t="shared" si="21"/>
        <v>0.46606782486750475</v>
      </c>
      <c r="V108" s="12">
        <f t="shared" si="22"/>
        <v>0.71761667224029735</v>
      </c>
      <c r="W108" s="12">
        <f t="shared" si="23"/>
        <v>0.75</v>
      </c>
      <c r="X108" s="12">
        <f t="shared" si="24"/>
        <v>0.56600582723940673</v>
      </c>
      <c r="Y108" s="12">
        <f t="shared" si="25"/>
        <v>0.51194806148069683</v>
      </c>
      <c r="Z108" s="12">
        <f t="shared" si="26"/>
        <v>0.49487023535276603</v>
      </c>
      <c r="AA108" s="12">
        <f t="shared" si="27"/>
        <v>0.48710460815299123</v>
      </c>
      <c r="AB108" s="12">
        <f t="shared" si="28"/>
        <v>0.45912282171340246</v>
      </c>
    </row>
    <row r="109" spans="1:28" x14ac:dyDescent="0.35">
      <c r="A109" s="11" t="s">
        <v>196</v>
      </c>
      <c r="B109" t="s">
        <v>84</v>
      </c>
      <c r="C109" s="12">
        <f t="shared" si="15"/>
        <v>0.35796906388381428</v>
      </c>
      <c r="D109" s="12">
        <f t="shared" si="16"/>
        <v>0.47844516522001573</v>
      </c>
      <c r="E109" s="12">
        <f t="shared" si="17"/>
        <v>0.53901191415175842</v>
      </c>
      <c r="F109" s="12">
        <f t="shared" si="18"/>
        <v>0.54</v>
      </c>
      <c r="G109" s="17">
        <f t="shared" si="19"/>
        <v>0.44081858959385389</v>
      </c>
      <c r="J109" s="59">
        <v>0.31971133310063798</v>
      </c>
      <c r="K109" s="59">
        <v>0.47844516522001573</v>
      </c>
      <c r="L109" s="59">
        <v>0.7616096574660961</v>
      </c>
      <c r="M109" s="59">
        <v>0.54</v>
      </c>
      <c r="N109" s="59">
        <v>0.33735962227226002</v>
      </c>
      <c r="O109" s="59">
        <v>0.41683623627854494</v>
      </c>
      <c r="P109" s="59">
        <v>0.44081858959385389</v>
      </c>
      <c r="Q109" s="59">
        <v>0.45530121032566168</v>
      </c>
      <c r="R109" s="59">
        <v>0.40012487466351759</v>
      </c>
      <c r="T109" s="12">
        <f t="shared" si="20"/>
        <v>0.31971133310063798</v>
      </c>
      <c r="U109" s="12">
        <f t="shared" si="21"/>
        <v>0.47844516522001573</v>
      </c>
      <c r="V109" s="12">
        <f t="shared" si="22"/>
        <v>0.7616096574660961</v>
      </c>
      <c r="W109" s="12">
        <f t="shared" si="23"/>
        <v>0.54</v>
      </c>
      <c r="X109" s="12">
        <f t="shared" si="24"/>
        <v>0.33735962227226002</v>
      </c>
      <c r="Y109" s="12">
        <f t="shared" si="25"/>
        <v>0.41683623627854494</v>
      </c>
      <c r="Z109" s="12">
        <f t="shared" si="26"/>
        <v>0.44081858959385389</v>
      </c>
      <c r="AA109" s="12">
        <f t="shared" si="27"/>
        <v>0.45530121032566168</v>
      </c>
      <c r="AB109" s="12">
        <f t="shared" si="28"/>
        <v>0.40012487466351759</v>
      </c>
    </row>
    <row r="110" spans="1:28" x14ac:dyDescent="0.35">
      <c r="A110" s="11" t="s">
        <v>197</v>
      </c>
      <c r="B110" s="11" t="s">
        <v>85</v>
      </c>
      <c r="C110" s="12">
        <f t="shared" si="15"/>
        <v>0.39159293318066862</v>
      </c>
      <c r="D110" s="12">
        <f t="shared" si="16"/>
        <v>0.26957897560515826</v>
      </c>
      <c r="E110" s="12">
        <f t="shared" si="17"/>
        <v>0.43101243897237684</v>
      </c>
      <c r="F110" s="12">
        <f t="shared" si="18"/>
        <v>0.91500000000000004</v>
      </c>
      <c r="G110" s="17">
        <f t="shared" si="19"/>
        <v>0.3725731410495724</v>
      </c>
      <c r="H110" s="11"/>
      <c r="J110" s="60">
        <v>0.39669322118722344</v>
      </c>
      <c r="K110" s="60">
        <v>0.26957897560515826</v>
      </c>
      <c r="L110" s="60">
        <v>0.53255300175501363</v>
      </c>
      <c r="M110" s="60">
        <v>0.91500000000000004</v>
      </c>
      <c r="N110" s="60">
        <v>0.38913646090943421</v>
      </c>
      <c r="O110" s="60">
        <v>0.38894911744534821</v>
      </c>
      <c r="P110" s="60">
        <v>0.3725731410495724</v>
      </c>
      <c r="Q110" s="60">
        <v>0.42175622270360547</v>
      </c>
      <c r="R110" s="60">
        <v>0.33872809245851149</v>
      </c>
      <c r="T110" s="12">
        <f t="shared" si="20"/>
        <v>0.39669322118722344</v>
      </c>
      <c r="U110" s="12">
        <f t="shared" si="21"/>
        <v>0.26957897560515826</v>
      </c>
      <c r="V110" s="12">
        <f t="shared" si="22"/>
        <v>0.53255300175501363</v>
      </c>
      <c r="W110" s="12">
        <f t="shared" si="23"/>
        <v>0.91500000000000004</v>
      </c>
      <c r="X110" s="12">
        <f t="shared" si="24"/>
        <v>0.38913646090943421</v>
      </c>
      <c r="Y110" s="12">
        <f t="shared" si="25"/>
        <v>0.38894911744534821</v>
      </c>
      <c r="Z110" s="12">
        <f t="shared" si="26"/>
        <v>0.3725731410495724</v>
      </c>
      <c r="AA110" s="12">
        <f t="shared" si="27"/>
        <v>0.42175622270360547</v>
      </c>
      <c r="AB110" s="12">
        <f t="shared" si="28"/>
        <v>0.33872809245851149</v>
      </c>
    </row>
    <row r="111" spans="1:28" x14ac:dyDescent="0.35">
      <c r="A111" s="11" t="s">
        <v>198</v>
      </c>
      <c r="B111" s="11" t="s">
        <v>86</v>
      </c>
      <c r="C111" s="12">
        <f t="shared" si="15"/>
        <v>0.5466048620985926</v>
      </c>
      <c r="D111" s="12">
        <f t="shared" si="16"/>
        <v>0.36257261896719345</v>
      </c>
      <c r="E111" s="12">
        <f t="shared" si="17"/>
        <v>0.54152364166540889</v>
      </c>
      <c r="F111" s="12">
        <f t="shared" si="18"/>
        <v>0.75</v>
      </c>
      <c r="G111" s="17">
        <f t="shared" si="19"/>
        <v>0.39567231882407089</v>
      </c>
      <c r="H111" s="11"/>
      <c r="J111" s="60">
        <v>0.45387429018427011</v>
      </c>
      <c r="K111" s="60">
        <v>0.36257261896719345</v>
      </c>
      <c r="L111" s="60">
        <v>0.75518338581203182</v>
      </c>
      <c r="M111" s="60">
        <v>0.75</v>
      </c>
      <c r="N111" s="60">
        <v>0.633952293779797</v>
      </c>
      <c r="O111" s="60">
        <v>0.55198800233171075</v>
      </c>
      <c r="P111" s="60">
        <v>0.39567231882407089</v>
      </c>
      <c r="Q111" s="60">
        <v>0.47202466085818873</v>
      </c>
      <c r="R111" s="60">
        <v>0.39736287832600603</v>
      </c>
      <c r="T111" s="12">
        <f t="shared" si="20"/>
        <v>0.45387429018427011</v>
      </c>
      <c r="U111" s="12">
        <f t="shared" si="21"/>
        <v>0.36257261896719345</v>
      </c>
      <c r="V111" s="12">
        <f t="shared" si="22"/>
        <v>0.75518338581203182</v>
      </c>
      <c r="W111" s="12">
        <f t="shared" si="23"/>
        <v>0.75</v>
      </c>
      <c r="X111" s="12">
        <f t="shared" si="24"/>
        <v>0.633952293779797</v>
      </c>
      <c r="Y111" s="12">
        <f t="shared" si="25"/>
        <v>0.55198800233171075</v>
      </c>
      <c r="Z111" s="12">
        <f t="shared" si="26"/>
        <v>0.39567231882407089</v>
      </c>
      <c r="AA111" s="12">
        <f t="shared" si="27"/>
        <v>0.47202466085818873</v>
      </c>
      <c r="AB111" s="12">
        <f t="shared" si="28"/>
        <v>0.39736287832600603</v>
      </c>
    </row>
    <row r="112" spans="1:28" x14ac:dyDescent="0.35">
      <c r="A112" s="11" t="s">
        <v>199</v>
      </c>
      <c r="B112" s="11" t="s">
        <v>87</v>
      </c>
      <c r="C112" s="12">
        <f t="shared" si="15"/>
        <v>0.48668439757074083</v>
      </c>
      <c r="D112" s="12">
        <f t="shared" si="16"/>
        <v>0.80487444266248331</v>
      </c>
      <c r="E112" s="12">
        <f t="shared" si="17"/>
        <v>0.78435289648941042</v>
      </c>
      <c r="F112" s="12">
        <f t="shared" si="18"/>
        <v>1</v>
      </c>
      <c r="G112" s="17">
        <f t="shared" si="19"/>
        <v>0.68082551703535032</v>
      </c>
      <c r="H112" s="11"/>
      <c r="J112" s="60">
        <v>0.61472202825346411</v>
      </c>
      <c r="K112" s="60">
        <v>0.80487444266248331</v>
      </c>
      <c r="L112" s="60">
        <v>0.93301598423471555</v>
      </c>
      <c r="M112" s="60">
        <v>1</v>
      </c>
      <c r="N112" s="60">
        <v>0.45765332551149174</v>
      </c>
      <c r="O112" s="60">
        <v>0.38767783894726648</v>
      </c>
      <c r="P112" s="60">
        <v>0.68082551703535032</v>
      </c>
      <c r="Q112" s="60">
        <v>0.67540373927225872</v>
      </c>
      <c r="R112" s="60">
        <v>0.744638965961257</v>
      </c>
      <c r="T112" s="12">
        <f t="shared" si="20"/>
        <v>0.61472202825346411</v>
      </c>
      <c r="U112" s="12">
        <f t="shared" si="21"/>
        <v>0.80487444266248331</v>
      </c>
      <c r="V112" s="12">
        <f t="shared" si="22"/>
        <v>0.93301598423471555</v>
      </c>
      <c r="W112" s="12">
        <f t="shared" si="23"/>
        <v>1</v>
      </c>
      <c r="X112" s="12">
        <f t="shared" si="24"/>
        <v>0.45765332551149174</v>
      </c>
      <c r="Y112" s="12">
        <f t="shared" si="25"/>
        <v>0.38767783894726648</v>
      </c>
      <c r="Z112" s="12">
        <f t="shared" si="26"/>
        <v>0.68082551703535032</v>
      </c>
      <c r="AA112" s="12">
        <f t="shared" si="27"/>
        <v>0.67540373927225872</v>
      </c>
      <c r="AB112" s="12">
        <f t="shared" si="28"/>
        <v>0.744638965961257</v>
      </c>
    </row>
    <row r="113" spans="1:28" x14ac:dyDescent="0.35">
      <c r="A113" s="11" t="s">
        <v>200</v>
      </c>
      <c r="B113" s="11" t="s">
        <v>88</v>
      </c>
      <c r="C113" s="12">
        <f t="shared" si="15"/>
        <v>0.83254898156952517</v>
      </c>
      <c r="D113" s="12">
        <f t="shared" si="16"/>
        <v>0.82083038881579373</v>
      </c>
      <c r="E113" s="12">
        <f t="shared" si="17"/>
        <v>0.8007894104997989</v>
      </c>
      <c r="F113" s="12">
        <f t="shared" si="18"/>
        <v>1</v>
      </c>
      <c r="G113" s="17">
        <f t="shared" si="19"/>
        <v>0.7863896838436597</v>
      </c>
      <c r="H113" s="11"/>
      <c r="J113" s="60">
        <v>0.85407158318538101</v>
      </c>
      <c r="K113" s="60">
        <v>0.82083038881579373</v>
      </c>
      <c r="L113" s="60">
        <v>0.8920012803239914</v>
      </c>
      <c r="M113" s="60">
        <v>1</v>
      </c>
      <c r="N113" s="60">
        <v>0.80741853329800262</v>
      </c>
      <c r="O113" s="60">
        <v>0.83615682822519188</v>
      </c>
      <c r="P113" s="60">
        <v>0.7863896838436597</v>
      </c>
      <c r="Q113" s="60">
        <v>0.75393146808986222</v>
      </c>
      <c r="R113" s="60">
        <v>0.75643548308554298</v>
      </c>
      <c r="T113" s="12">
        <f t="shared" si="20"/>
        <v>0.85407158318538101</v>
      </c>
      <c r="U113" s="12">
        <f t="shared" si="21"/>
        <v>0.82083038881579373</v>
      </c>
      <c r="V113" s="12">
        <f t="shared" si="22"/>
        <v>0.8920012803239914</v>
      </c>
      <c r="W113" s="12">
        <f t="shared" si="23"/>
        <v>1</v>
      </c>
      <c r="X113" s="12">
        <f t="shared" si="24"/>
        <v>0.80741853329800262</v>
      </c>
      <c r="Y113" s="12">
        <f t="shared" si="25"/>
        <v>0.83615682822519188</v>
      </c>
      <c r="Z113" s="12">
        <f t="shared" si="26"/>
        <v>0.7863896838436597</v>
      </c>
      <c r="AA113" s="12">
        <f t="shared" si="27"/>
        <v>0.75393146808986222</v>
      </c>
      <c r="AB113" s="12">
        <f t="shared" si="28"/>
        <v>0.75643548308554298</v>
      </c>
    </row>
    <row r="114" spans="1:28" x14ac:dyDescent="0.35">
      <c r="A114" s="11" t="s">
        <v>201</v>
      </c>
      <c r="B114" s="11" t="s">
        <v>89</v>
      </c>
      <c r="C114" s="12">
        <f t="shared" si="15"/>
        <v>0.77966125087360927</v>
      </c>
      <c r="D114" s="12">
        <f t="shared" si="16"/>
        <v>0.7309600977209374</v>
      </c>
      <c r="E114" s="12">
        <f t="shared" si="17"/>
        <v>0.70725349876119925</v>
      </c>
      <c r="F114" s="12">
        <f t="shared" si="18"/>
        <v>1</v>
      </c>
      <c r="G114" s="17">
        <f t="shared" si="19"/>
        <v>0.7080996117731424</v>
      </c>
      <c r="H114" s="11"/>
      <c r="J114" s="60">
        <v>0.81230012250358818</v>
      </c>
      <c r="K114" s="60">
        <v>0.7309600977209374</v>
      </c>
      <c r="L114" s="60">
        <v>0.7913422413014356</v>
      </c>
      <c r="M114" s="60">
        <v>1</v>
      </c>
      <c r="N114" s="60">
        <v>0.74979640426674099</v>
      </c>
      <c r="O114" s="60">
        <v>0.77688722585049874</v>
      </c>
      <c r="P114" s="60">
        <v>0.7080996117731424</v>
      </c>
      <c r="Q114" s="60">
        <v>0.65256687013575243</v>
      </c>
      <c r="R114" s="60">
        <v>0.67785138484640994</v>
      </c>
      <c r="T114" s="12">
        <f t="shared" si="20"/>
        <v>0.81230012250358818</v>
      </c>
      <c r="U114" s="12">
        <f t="shared" si="21"/>
        <v>0.7309600977209374</v>
      </c>
      <c r="V114" s="12">
        <f t="shared" si="22"/>
        <v>0.7913422413014356</v>
      </c>
      <c r="W114" s="12">
        <f t="shared" si="23"/>
        <v>1</v>
      </c>
      <c r="X114" s="12">
        <f t="shared" si="24"/>
        <v>0.74979640426674099</v>
      </c>
      <c r="Y114" s="12">
        <f t="shared" si="25"/>
        <v>0.77688722585049874</v>
      </c>
      <c r="Z114" s="12">
        <f t="shared" si="26"/>
        <v>0.7080996117731424</v>
      </c>
      <c r="AA114" s="12">
        <f t="shared" si="27"/>
        <v>0.65256687013575243</v>
      </c>
      <c r="AB114" s="12">
        <f t="shared" si="28"/>
        <v>0.67785138484640994</v>
      </c>
    </row>
    <row r="115" spans="1:28" x14ac:dyDescent="0.35">
      <c r="A115" s="11" t="s">
        <v>202</v>
      </c>
      <c r="B115" s="11" t="s">
        <v>90</v>
      </c>
      <c r="C115" s="12">
        <f t="shared" si="15"/>
        <v>0.76357385290510216</v>
      </c>
      <c r="D115" s="12">
        <f t="shared" si="16"/>
        <v>0.76532964423775129</v>
      </c>
      <c r="E115" s="12">
        <f t="shared" si="17"/>
        <v>0.67030554282476729</v>
      </c>
      <c r="F115" s="12">
        <f t="shared" si="18"/>
        <v>1</v>
      </c>
      <c r="G115" s="17">
        <f t="shared" si="19"/>
        <v>0.68897777689491935</v>
      </c>
      <c r="H115" s="11"/>
      <c r="J115" s="60">
        <v>0.78788172313824711</v>
      </c>
      <c r="K115" s="60">
        <v>0.76532964423775129</v>
      </c>
      <c r="L115" s="60">
        <v>0.69642803947968768</v>
      </c>
      <c r="M115" s="60">
        <v>1</v>
      </c>
      <c r="N115" s="60">
        <v>0.80181460154420958</v>
      </c>
      <c r="O115" s="60">
        <v>0.70102523403284966</v>
      </c>
      <c r="P115" s="60">
        <v>0.68897777689491935</v>
      </c>
      <c r="Q115" s="60">
        <v>0.72958421957907504</v>
      </c>
      <c r="R115" s="60">
        <v>0.58490436941553925</v>
      </c>
      <c r="T115" s="12">
        <f t="shared" si="20"/>
        <v>0.78788172313824711</v>
      </c>
      <c r="U115" s="12">
        <f t="shared" si="21"/>
        <v>0.76532964423775129</v>
      </c>
      <c r="V115" s="12">
        <f t="shared" si="22"/>
        <v>0.69642803947968768</v>
      </c>
      <c r="W115" s="12">
        <f t="shared" si="23"/>
        <v>1</v>
      </c>
      <c r="X115" s="12">
        <f t="shared" si="24"/>
        <v>0.80181460154420958</v>
      </c>
      <c r="Y115" s="12">
        <f t="shared" si="25"/>
        <v>0.70102523403284966</v>
      </c>
      <c r="Z115" s="12">
        <f t="shared" si="26"/>
        <v>0.68897777689491935</v>
      </c>
      <c r="AA115" s="12">
        <f t="shared" si="27"/>
        <v>0.72958421957907504</v>
      </c>
      <c r="AB115" s="12">
        <f t="shared" si="28"/>
        <v>0.58490436941553925</v>
      </c>
    </row>
    <row r="116" spans="1:28" x14ac:dyDescent="0.35">
      <c r="A116" s="11" t="s">
        <v>203</v>
      </c>
      <c r="B116" s="11" t="s">
        <v>91</v>
      </c>
      <c r="C116" s="12">
        <f t="shared" si="15"/>
        <v>0.32213091685534484</v>
      </c>
      <c r="D116" s="12">
        <f t="shared" si="16"/>
        <v>0.3302623147179008</v>
      </c>
      <c r="E116" s="12">
        <f t="shared" si="17"/>
        <v>0.60903687324986955</v>
      </c>
      <c r="F116" s="12">
        <f t="shared" si="18"/>
        <v>1</v>
      </c>
      <c r="G116" s="17">
        <f t="shared" si="19"/>
        <v>0.44776654253414305</v>
      </c>
      <c r="H116" s="11"/>
      <c r="J116" s="60">
        <v>0.29575704411000586</v>
      </c>
      <c r="K116" s="60">
        <v>0.3302623147179008</v>
      </c>
      <c r="L116" s="60">
        <v>0.8743257241460457</v>
      </c>
      <c r="M116" s="60">
        <v>1</v>
      </c>
      <c r="N116" s="60">
        <v>0.3599232065902202</v>
      </c>
      <c r="O116" s="60">
        <v>0.31071249986580851</v>
      </c>
      <c r="P116" s="60">
        <v>0.44776654253414305</v>
      </c>
      <c r="Q116" s="60">
        <v>0.51486096705602247</v>
      </c>
      <c r="R116" s="60">
        <v>0.43792392854754053</v>
      </c>
      <c r="T116" s="12">
        <f t="shared" si="20"/>
        <v>0.29575704411000586</v>
      </c>
      <c r="U116" s="12">
        <f t="shared" si="21"/>
        <v>0.3302623147179008</v>
      </c>
      <c r="V116" s="12">
        <f t="shared" si="22"/>
        <v>0.8743257241460457</v>
      </c>
      <c r="W116" s="12">
        <f t="shared" si="23"/>
        <v>1</v>
      </c>
      <c r="X116" s="12">
        <f t="shared" si="24"/>
        <v>0.3599232065902202</v>
      </c>
      <c r="Y116" s="12">
        <f t="shared" si="25"/>
        <v>0.31071249986580851</v>
      </c>
      <c r="Z116" s="12">
        <f t="shared" si="26"/>
        <v>0.44776654253414305</v>
      </c>
      <c r="AA116" s="12">
        <f t="shared" si="27"/>
        <v>0.51486096705602247</v>
      </c>
      <c r="AB116" s="12">
        <f t="shared" si="28"/>
        <v>0.43792392854754053</v>
      </c>
    </row>
    <row r="117" spans="1:28" x14ac:dyDescent="0.35">
      <c r="A117" s="11" t="s">
        <v>204</v>
      </c>
      <c r="B117" s="11" t="s">
        <v>92</v>
      </c>
      <c r="C117" s="12">
        <f t="shared" si="15"/>
        <v>0.27839216584596321</v>
      </c>
      <c r="D117" s="12">
        <f t="shared" si="16"/>
        <v>0.24564941290292597</v>
      </c>
      <c r="E117" s="12">
        <f t="shared" si="17"/>
        <v>0.21751161379917686</v>
      </c>
      <c r="F117" s="12">
        <f t="shared" si="18"/>
        <v>1</v>
      </c>
      <c r="G117" s="17">
        <f t="shared" si="19"/>
        <v>0.21489282863729819</v>
      </c>
      <c r="H117" s="11"/>
      <c r="J117" s="60">
        <v>0.17747659613787772</v>
      </c>
      <c r="K117" s="60">
        <v>0.24564941290292597</v>
      </c>
      <c r="L117" s="60">
        <v>0.22571899928704314</v>
      </c>
      <c r="M117" s="60">
        <v>1</v>
      </c>
      <c r="N117" s="60">
        <v>0.33496808918556992</v>
      </c>
      <c r="O117" s="60">
        <v>0.32273181221444197</v>
      </c>
      <c r="P117" s="60">
        <v>0.21489282863729819</v>
      </c>
      <c r="Q117" s="60">
        <v>0.2920870043247889</v>
      </c>
      <c r="R117" s="60">
        <v>0.13472883778569858</v>
      </c>
      <c r="T117" s="12">
        <f t="shared" si="20"/>
        <v>0.17747659613787772</v>
      </c>
      <c r="U117" s="12">
        <f t="shared" si="21"/>
        <v>0.24564941290292597</v>
      </c>
      <c r="V117" s="12">
        <f t="shared" si="22"/>
        <v>0.22571899928704314</v>
      </c>
      <c r="W117" s="12">
        <f t="shared" si="23"/>
        <v>1</v>
      </c>
      <c r="X117" s="12">
        <f t="shared" si="24"/>
        <v>0.33496808918556992</v>
      </c>
      <c r="Y117" s="12">
        <f t="shared" si="25"/>
        <v>0.32273181221444197</v>
      </c>
      <c r="Z117" s="12">
        <f t="shared" si="26"/>
        <v>0.21489282863729819</v>
      </c>
      <c r="AA117" s="12">
        <f t="shared" si="27"/>
        <v>0.2920870043247889</v>
      </c>
      <c r="AB117" s="12">
        <f t="shared" si="28"/>
        <v>0.13472883778569858</v>
      </c>
    </row>
    <row r="118" spans="1:28" x14ac:dyDescent="0.35">
      <c r="A118" s="11" t="s">
        <v>205</v>
      </c>
      <c r="B118" s="11" t="s">
        <v>93</v>
      </c>
      <c r="C118" s="12">
        <f t="shared" si="15"/>
        <v>0.48577807012690205</v>
      </c>
      <c r="D118" s="12">
        <f t="shared" si="16"/>
        <v>0.44907261536651155</v>
      </c>
      <c r="E118" s="12">
        <f t="shared" si="17"/>
        <v>0.59373775018639829</v>
      </c>
      <c r="F118" s="12">
        <f t="shared" si="18"/>
        <v>1</v>
      </c>
      <c r="G118" s="17">
        <f t="shared" si="19"/>
        <v>0.42774394255796455</v>
      </c>
      <c r="H118" s="11"/>
      <c r="J118" s="60">
        <v>0.49043074861654046</v>
      </c>
      <c r="K118" s="60">
        <v>0.44907261536651155</v>
      </c>
      <c r="L118" s="60">
        <v>0.81071473101450464</v>
      </c>
      <c r="M118" s="60">
        <v>1</v>
      </c>
      <c r="N118" s="60">
        <v>0.53828036855619799</v>
      </c>
      <c r="O118" s="60">
        <v>0.42862309320796749</v>
      </c>
      <c r="P118" s="60">
        <v>0.42774394255796455</v>
      </c>
      <c r="Q118" s="60">
        <v>0.46670684442655286</v>
      </c>
      <c r="R118" s="60">
        <v>0.50379167511813761</v>
      </c>
      <c r="T118" s="12">
        <f t="shared" si="20"/>
        <v>0.49043074861654046</v>
      </c>
      <c r="U118" s="12">
        <f t="shared" si="21"/>
        <v>0.44907261536651155</v>
      </c>
      <c r="V118" s="12">
        <f t="shared" si="22"/>
        <v>0.81071473101450464</v>
      </c>
      <c r="W118" s="12">
        <f t="shared" si="23"/>
        <v>1</v>
      </c>
      <c r="X118" s="12">
        <f t="shared" si="24"/>
        <v>0.53828036855619799</v>
      </c>
      <c r="Y118" s="12">
        <f t="shared" si="25"/>
        <v>0.42862309320796749</v>
      </c>
      <c r="Z118" s="12">
        <f t="shared" si="26"/>
        <v>0.42774394255796455</v>
      </c>
      <c r="AA118" s="12">
        <f t="shared" si="27"/>
        <v>0.46670684442655286</v>
      </c>
      <c r="AB118" s="12">
        <f t="shared" si="28"/>
        <v>0.50379167511813761</v>
      </c>
    </row>
    <row r="119" spans="1:28" x14ac:dyDescent="0.35">
      <c r="A119" s="11" t="s">
        <v>206</v>
      </c>
      <c r="B119" s="11" t="s">
        <v>94</v>
      </c>
      <c r="C119" s="12">
        <f t="shared" si="15"/>
        <v>0.45687486558102991</v>
      </c>
      <c r="D119" s="12">
        <f t="shared" si="16"/>
        <v>0.39915003529108761</v>
      </c>
      <c r="E119" s="12">
        <f t="shared" si="17"/>
        <v>0.51718478973493187</v>
      </c>
      <c r="F119" s="12">
        <f t="shared" si="18"/>
        <v>1</v>
      </c>
      <c r="G119" s="17">
        <f t="shared" si="19"/>
        <v>0.44548224744240833</v>
      </c>
      <c r="H119" s="11"/>
      <c r="J119" s="60">
        <v>0.49607821352034259</v>
      </c>
      <c r="K119" s="60">
        <v>0.39915003529108761</v>
      </c>
      <c r="L119" s="60">
        <v>0.63394254250787729</v>
      </c>
      <c r="M119" s="60">
        <v>1</v>
      </c>
      <c r="N119" s="60">
        <v>0.44583119176987446</v>
      </c>
      <c r="O119" s="60">
        <v>0.42871519145287262</v>
      </c>
      <c r="P119" s="60">
        <v>0.44548224744240833</v>
      </c>
      <c r="Q119" s="60">
        <v>0.50171514113005078</v>
      </c>
      <c r="R119" s="60">
        <v>0.41589668556686743</v>
      </c>
      <c r="T119" s="12">
        <f t="shared" si="20"/>
        <v>0.49607821352034259</v>
      </c>
      <c r="U119" s="12">
        <f t="shared" si="21"/>
        <v>0.39915003529108761</v>
      </c>
      <c r="V119" s="12">
        <f t="shared" si="22"/>
        <v>0.63394254250787729</v>
      </c>
      <c r="W119" s="12">
        <f t="shared" si="23"/>
        <v>1</v>
      </c>
      <c r="X119" s="12">
        <f t="shared" si="24"/>
        <v>0.44583119176987446</v>
      </c>
      <c r="Y119" s="12">
        <f t="shared" si="25"/>
        <v>0.42871519145287262</v>
      </c>
      <c r="Z119" s="12">
        <f t="shared" si="26"/>
        <v>0.44548224744240833</v>
      </c>
      <c r="AA119" s="12">
        <f t="shared" si="27"/>
        <v>0.50171514113005078</v>
      </c>
      <c r="AB119" s="12">
        <f t="shared" si="28"/>
        <v>0.41589668556686743</v>
      </c>
    </row>
    <row r="120" spans="1:28" x14ac:dyDescent="0.35">
      <c r="A120" s="11" t="s">
        <v>207</v>
      </c>
      <c r="B120" s="11" t="s">
        <v>95</v>
      </c>
      <c r="C120" s="12">
        <f t="shared" si="15"/>
        <v>0.27872210371789985</v>
      </c>
      <c r="D120" s="12">
        <f t="shared" si="16"/>
        <v>0.28649196496149093</v>
      </c>
      <c r="E120" s="12">
        <f t="shared" si="17"/>
        <v>0.48990789655956224</v>
      </c>
      <c r="F120" s="12">
        <f t="shared" si="18"/>
        <v>1</v>
      </c>
      <c r="G120" s="17">
        <f t="shared" si="19"/>
        <v>0.34760945841721153</v>
      </c>
      <c r="H120" s="11"/>
      <c r="I120" s="11"/>
      <c r="J120" s="60">
        <v>0.25821874397777472</v>
      </c>
      <c r="K120" s="60">
        <v>0.28649196496149093</v>
      </c>
      <c r="L120" s="60">
        <v>0.64886778105435516</v>
      </c>
      <c r="M120" s="60">
        <v>1</v>
      </c>
      <c r="N120" s="60">
        <v>0.2821607846402544</v>
      </c>
      <c r="O120" s="60">
        <v>0.29578678253567048</v>
      </c>
      <c r="P120" s="60">
        <v>0.34760945841721153</v>
      </c>
      <c r="Q120" s="60">
        <v>0.4591776480344737</v>
      </c>
      <c r="R120" s="60">
        <v>0.36167826058985791</v>
      </c>
      <c r="T120" s="12">
        <f t="shared" si="20"/>
        <v>0.25821874397777472</v>
      </c>
      <c r="U120" s="12">
        <f t="shared" si="21"/>
        <v>0.28649196496149093</v>
      </c>
      <c r="V120" s="12">
        <f t="shared" si="22"/>
        <v>0.64886778105435516</v>
      </c>
      <c r="W120" s="12">
        <f t="shared" si="23"/>
        <v>1</v>
      </c>
      <c r="X120" s="12">
        <f t="shared" si="24"/>
        <v>0.2821607846402544</v>
      </c>
      <c r="Y120" s="12">
        <f t="shared" si="25"/>
        <v>0.29578678253567048</v>
      </c>
      <c r="Z120" s="12">
        <f t="shared" si="26"/>
        <v>0.34760945841721153</v>
      </c>
      <c r="AA120" s="12">
        <f t="shared" si="27"/>
        <v>0.4591776480344737</v>
      </c>
      <c r="AB120" s="12">
        <f t="shared" si="28"/>
        <v>0.36167826058985791</v>
      </c>
    </row>
    <row r="121" spans="1:28" x14ac:dyDescent="0.35">
      <c r="A121" s="11"/>
      <c r="B121" s="11"/>
      <c r="C121" s="12"/>
      <c r="D121" s="12"/>
      <c r="E121" s="12"/>
      <c r="F121" s="12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T121" s="12"/>
      <c r="U121" s="12"/>
      <c r="V121" s="12"/>
      <c r="W121" s="12"/>
      <c r="X121" s="12"/>
      <c r="Y121" s="12"/>
      <c r="Z121" s="12"/>
      <c r="AA121" s="12"/>
      <c r="AB121" s="12"/>
    </row>
    <row r="122" spans="1:28" x14ac:dyDescent="0.35">
      <c r="A122" s="11"/>
      <c r="B122" s="11"/>
      <c r="C122" s="12"/>
      <c r="D122" s="12"/>
      <c r="E122" s="12"/>
      <c r="F122" s="12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T122" s="12"/>
      <c r="U122" s="12"/>
      <c r="V122" s="12"/>
      <c r="W122" s="12"/>
      <c r="X122" s="12"/>
      <c r="Y122" s="12"/>
      <c r="Z122" s="12"/>
      <c r="AA122" s="12"/>
      <c r="AB122" s="12"/>
    </row>
    <row r="123" spans="1:28" x14ac:dyDescent="0.35">
      <c r="A123" s="11"/>
      <c r="B123" s="11"/>
      <c r="C123" s="12"/>
      <c r="D123" s="12"/>
      <c r="E123" s="12"/>
      <c r="F123" s="12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T123" s="12"/>
      <c r="U123" s="12"/>
      <c r="V123" s="12"/>
      <c r="W123" s="12"/>
      <c r="X123" s="12"/>
      <c r="Y123" s="12"/>
      <c r="Z123" s="12"/>
      <c r="AA123" s="12"/>
      <c r="AB123" s="12"/>
    </row>
    <row r="124" spans="1:28" x14ac:dyDescent="0.35">
      <c r="A124" s="11"/>
      <c r="B124" s="11"/>
      <c r="C124" s="12"/>
      <c r="D124" s="12"/>
      <c r="E124" s="12"/>
      <c r="F124" s="12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T124" s="12"/>
      <c r="U124" s="12"/>
      <c r="V124" s="12"/>
      <c r="W124" s="12"/>
      <c r="X124" s="12"/>
      <c r="Y124" s="12"/>
      <c r="Z124" s="12"/>
      <c r="AA124" s="12"/>
      <c r="AB124" s="12"/>
    </row>
    <row r="125" spans="1:28" x14ac:dyDescent="0.35">
      <c r="A125" s="11"/>
      <c r="B125" s="11"/>
      <c r="C125" s="12"/>
      <c r="D125" s="12"/>
      <c r="E125" s="12"/>
      <c r="F125" s="12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T125" s="12"/>
      <c r="U125" s="12"/>
      <c r="V125" s="12"/>
      <c r="W125" s="12"/>
      <c r="X125" s="12"/>
      <c r="Y125" s="12"/>
      <c r="Z125" s="12"/>
      <c r="AA125" s="12"/>
      <c r="AB125" s="12"/>
    </row>
    <row r="126" spans="1:28" x14ac:dyDescent="0.35">
      <c r="A126" s="11"/>
      <c r="B126" s="11"/>
      <c r="C126" s="12"/>
      <c r="D126" s="12"/>
      <c r="E126" s="12"/>
      <c r="F126" s="12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T126" s="12"/>
      <c r="U126" s="12"/>
      <c r="V126" s="12"/>
      <c r="W126" s="12"/>
      <c r="X126" s="12"/>
      <c r="Y126" s="12"/>
      <c r="Z126" s="12"/>
      <c r="AA126" s="12"/>
      <c r="AB126" s="12"/>
    </row>
    <row r="127" spans="1:28" x14ac:dyDescent="0.35">
      <c r="A127" s="11"/>
      <c r="B127" s="11"/>
      <c r="C127" s="12"/>
      <c r="D127" s="12"/>
      <c r="E127" s="12"/>
      <c r="F127" s="12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T127" s="12"/>
      <c r="U127" s="12"/>
      <c r="V127" s="12"/>
      <c r="W127" s="12"/>
      <c r="X127" s="12"/>
      <c r="Y127" s="12"/>
      <c r="Z127" s="12"/>
      <c r="AA127" s="12"/>
      <c r="AB127" s="12"/>
    </row>
    <row r="128" spans="1:28" x14ac:dyDescent="0.35">
      <c r="A128" s="11"/>
      <c r="B128" s="11"/>
      <c r="C128" s="12"/>
      <c r="D128" s="12"/>
      <c r="E128" s="12"/>
      <c r="F128" s="12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T128" s="12"/>
      <c r="U128" s="12"/>
      <c r="V128" s="12"/>
      <c r="W128" s="12"/>
      <c r="X128" s="12"/>
      <c r="Y128" s="12"/>
      <c r="Z128" s="12"/>
      <c r="AA128" s="12"/>
      <c r="AB128" s="12"/>
    </row>
    <row r="129" spans="1:28" x14ac:dyDescent="0.35">
      <c r="A129" s="11"/>
      <c r="B129" s="11"/>
      <c r="C129" s="12"/>
      <c r="D129" s="12"/>
      <c r="E129" s="12"/>
      <c r="F129" s="12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T129" s="12"/>
      <c r="U129" s="12"/>
      <c r="V129" s="12"/>
      <c r="W129" s="12"/>
      <c r="X129" s="12"/>
      <c r="Y129" s="12"/>
      <c r="Z129" s="12"/>
      <c r="AA129" s="12"/>
      <c r="AB129" s="12"/>
    </row>
    <row r="130" spans="1:28" x14ac:dyDescent="0.35">
      <c r="A130" s="11"/>
      <c r="B130" s="11"/>
      <c r="C130" s="12"/>
      <c r="D130" s="12"/>
      <c r="E130" s="12"/>
      <c r="F130" s="12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T130" s="12"/>
      <c r="U130" s="12"/>
      <c r="V130" s="12"/>
      <c r="W130" s="12"/>
      <c r="X130" s="12"/>
      <c r="Y130" s="12"/>
      <c r="Z130" s="12"/>
      <c r="AA130" s="12"/>
      <c r="AB130" s="12"/>
    </row>
    <row r="131" spans="1:28" x14ac:dyDescent="0.35">
      <c r="A131" s="11"/>
      <c r="B131" s="11"/>
      <c r="C131" s="12"/>
      <c r="D131" s="12"/>
      <c r="E131" s="12"/>
      <c r="F131" s="12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T131" s="12"/>
      <c r="U131" s="12"/>
      <c r="V131" s="12"/>
      <c r="W131" s="12"/>
      <c r="X131" s="12"/>
      <c r="Y131" s="12"/>
      <c r="Z131" s="12"/>
      <c r="AA131" s="12"/>
      <c r="AB131" s="12"/>
    </row>
    <row r="132" spans="1:28" x14ac:dyDescent="0.35">
      <c r="A132" s="11"/>
      <c r="B132" s="11"/>
      <c r="C132" s="12"/>
      <c r="D132" s="12"/>
      <c r="E132" s="12"/>
      <c r="F132" s="12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T132" s="12"/>
      <c r="U132" s="12"/>
      <c r="V132" s="12"/>
      <c r="W132" s="12"/>
      <c r="X132" s="12"/>
      <c r="Y132" s="12"/>
      <c r="Z132" s="12"/>
      <c r="AA132" s="12"/>
      <c r="AB132" s="12"/>
    </row>
    <row r="133" spans="1:28" x14ac:dyDescent="0.35">
      <c r="A133" s="11"/>
      <c r="B133" s="11"/>
      <c r="C133" s="12"/>
      <c r="D133" s="12"/>
      <c r="E133" s="12"/>
      <c r="F133" s="12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T133" s="12"/>
      <c r="U133" s="12"/>
      <c r="V133" s="12"/>
      <c r="W133" s="12"/>
      <c r="X133" s="12"/>
      <c r="Y133" s="12"/>
      <c r="Z133" s="12"/>
      <c r="AA133" s="12"/>
      <c r="AB133" s="12"/>
    </row>
    <row r="134" spans="1:28" x14ac:dyDescent="0.35">
      <c r="A134" s="11"/>
      <c r="B134" s="11"/>
      <c r="C134" s="12"/>
      <c r="D134" s="12"/>
      <c r="E134" s="12"/>
      <c r="F134" s="12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T134" s="12"/>
      <c r="U134" s="12"/>
      <c r="V134" s="12"/>
      <c r="W134" s="12"/>
      <c r="X134" s="12"/>
      <c r="Y134" s="12"/>
      <c r="Z134" s="12"/>
      <c r="AA134" s="12"/>
      <c r="AB134" s="12"/>
    </row>
    <row r="135" spans="1:28" x14ac:dyDescent="0.35">
      <c r="A135" s="11"/>
      <c r="B135" s="11"/>
      <c r="C135" s="12"/>
      <c r="D135" s="12"/>
      <c r="E135" s="12"/>
      <c r="F135" s="12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T135" s="12"/>
      <c r="U135" s="12"/>
      <c r="V135" s="12"/>
      <c r="W135" s="12"/>
      <c r="X135" s="12"/>
      <c r="Y135" s="12"/>
      <c r="Z135" s="12"/>
      <c r="AA135" s="12"/>
      <c r="AB135" s="12"/>
    </row>
    <row r="136" spans="1:28" x14ac:dyDescent="0.35">
      <c r="A136" s="11"/>
      <c r="B136" s="11"/>
      <c r="C136" s="12"/>
      <c r="D136" s="12"/>
      <c r="E136" s="12"/>
      <c r="F136" s="12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T136" s="12"/>
      <c r="U136" s="12"/>
      <c r="V136" s="12"/>
      <c r="W136" s="12"/>
      <c r="X136" s="12"/>
      <c r="Y136" s="12"/>
      <c r="Z136" s="12"/>
      <c r="AA136" s="12"/>
      <c r="AB136" s="12"/>
    </row>
    <row r="137" spans="1:28" x14ac:dyDescent="0.35">
      <c r="A137" s="11"/>
      <c r="B137" s="11"/>
      <c r="C137" s="12"/>
      <c r="D137" s="12"/>
      <c r="E137" s="12"/>
      <c r="F137" s="12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T137" s="12"/>
      <c r="U137" s="12"/>
      <c r="V137" s="12"/>
      <c r="W137" s="12"/>
      <c r="X137" s="12"/>
      <c r="Y137" s="12"/>
      <c r="Z137" s="12"/>
      <c r="AA137" s="12"/>
      <c r="AB137" s="12"/>
    </row>
    <row r="138" spans="1:28" x14ac:dyDescent="0.35">
      <c r="A138" s="11"/>
      <c r="B138" s="11"/>
      <c r="C138" s="12"/>
      <c r="D138" s="12"/>
      <c r="E138" s="12"/>
      <c r="F138" s="12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T138" s="12"/>
      <c r="U138" s="12"/>
      <c r="V138" s="12"/>
      <c r="W138" s="12"/>
      <c r="X138" s="12"/>
      <c r="Y138" s="12"/>
      <c r="Z138" s="12"/>
      <c r="AA138" s="12"/>
      <c r="AB138" s="12"/>
    </row>
    <row r="139" spans="1:28" x14ac:dyDescent="0.35">
      <c r="A139" s="11"/>
      <c r="B139" s="11"/>
      <c r="C139" s="12"/>
      <c r="D139" s="12"/>
      <c r="E139" s="12"/>
      <c r="F139" s="12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T139" s="12"/>
      <c r="U139" s="12"/>
      <c r="V139" s="12"/>
      <c r="W139" s="12"/>
      <c r="X139" s="12"/>
      <c r="Y139" s="12"/>
      <c r="Z139" s="12"/>
      <c r="AA139" s="12"/>
      <c r="AB139" s="12"/>
    </row>
    <row r="140" spans="1:28" x14ac:dyDescent="0.35">
      <c r="A140" s="11"/>
      <c r="B140" s="11"/>
      <c r="C140" s="12"/>
      <c r="D140" s="12"/>
      <c r="E140" s="12"/>
      <c r="F140" s="12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T140" s="12"/>
      <c r="U140" s="12"/>
      <c r="V140" s="12"/>
      <c r="W140" s="12"/>
      <c r="X140" s="12"/>
      <c r="Y140" s="12"/>
      <c r="Z140" s="12"/>
      <c r="AA140" s="12"/>
      <c r="AB140" s="12"/>
    </row>
    <row r="141" spans="1:28" x14ac:dyDescent="0.35">
      <c r="A141" s="11"/>
      <c r="B141" s="11"/>
      <c r="C141" s="12"/>
      <c r="D141" s="12"/>
      <c r="E141" s="12"/>
      <c r="F141" s="12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T141" s="12"/>
      <c r="U141" s="12"/>
      <c r="V141" s="12"/>
      <c r="W141" s="12"/>
      <c r="X141" s="12"/>
      <c r="Y141" s="12"/>
      <c r="Z141" s="12"/>
      <c r="AA141" s="12"/>
      <c r="AB141" s="12"/>
    </row>
    <row r="142" spans="1:28" x14ac:dyDescent="0.35">
      <c r="A142" s="11"/>
      <c r="B142" s="11"/>
      <c r="C142" s="12"/>
      <c r="D142" s="12"/>
      <c r="E142" s="12"/>
      <c r="F142" s="12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T142" s="12"/>
      <c r="U142" s="12"/>
      <c r="V142" s="12"/>
      <c r="W142" s="12"/>
      <c r="X142" s="12"/>
      <c r="Y142" s="12"/>
      <c r="Z142" s="12"/>
      <c r="AA142" s="12"/>
      <c r="AB142" s="12"/>
    </row>
    <row r="143" spans="1:28" x14ac:dyDescent="0.35">
      <c r="A143" s="11"/>
      <c r="B143" s="11"/>
      <c r="C143" s="12"/>
      <c r="D143" s="12"/>
      <c r="E143" s="12"/>
      <c r="F143" s="12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T143" s="12"/>
      <c r="U143" s="12"/>
      <c r="V143" s="12"/>
      <c r="W143" s="12"/>
      <c r="X143" s="12"/>
      <c r="Y143" s="12"/>
      <c r="Z143" s="12"/>
      <c r="AA143" s="12"/>
      <c r="AB143" s="12"/>
    </row>
    <row r="144" spans="1:28" x14ac:dyDescent="0.35">
      <c r="A144" s="11"/>
      <c r="B144" s="11"/>
      <c r="C144" s="12"/>
      <c r="D144" s="12"/>
      <c r="E144" s="12"/>
      <c r="F144" s="12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T144" s="12"/>
      <c r="U144" s="12"/>
      <c r="V144" s="12"/>
      <c r="W144" s="12"/>
      <c r="X144" s="12"/>
      <c r="Y144" s="12"/>
      <c r="Z144" s="12"/>
      <c r="AA144" s="12"/>
      <c r="AB144" s="12"/>
    </row>
    <row r="145" spans="1:28" x14ac:dyDescent="0.35">
      <c r="A145" s="11"/>
      <c r="B145" s="11"/>
      <c r="C145" s="12"/>
      <c r="D145" s="12"/>
      <c r="E145" s="12"/>
      <c r="F145" s="12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T145" s="12"/>
      <c r="U145" s="12"/>
      <c r="V145" s="12"/>
      <c r="W145" s="12"/>
      <c r="X145" s="12"/>
      <c r="Y145" s="12"/>
      <c r="Z145" s="12"/>
      <c r="AA145" s="12"/>
      <c r="AB145" s="12"/>
    </row>
    <row r="146" spans="1:28" x14ac:dyDescent="0.35">
      <c r="A146" s="11"/>
      <c r="B146" s="11"/>
      <c r="C146" s="12"/>
      <c r="D146" s="12"/>
      <c r="E146" s="12"/>
      <c r="F146" s="12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T146" s="12"/>
      <c r="U146" s="12"/>
      <c r="V146" s="12"/>
      <c r="W146" s="12"/>
      <c r="X146" s="12"/>
      <c r="Y146" s="12"/>
      <c r="Z146" s="12"/>
      <c r="AA146" s="12"/>
      <c r="AB146" s="12"/>
    </row>
    <row r="147" spans="1:28" x14ac:dyDescent="0.35">
      <c r="A147" s="11"/>
      <c r="B147" s="11"/>
      <c r="C147" s="12"/>
      <c r="D147" s="12"/>
      <c r="E147" s="12"/>
      <c r="F147" s="12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T147" s="12"/>
      <c r="U147" s="12"/>
      <c r="V147" s="12"/>
      <c r="W147" s="12"/>
      <c r="X147" s="12"/>
      <c r="Y147" s="12"/>
      <c r="Z147" s="12"/>
      <c r="AA147" s="12"/>
      <c r="AB147" s="12"/>
    </row>
    <row r="148" spans="1:28" x14ac:dyDescent="0.35">
      <c r="A148" s="11"/>
      <c r="B148" s="11"/>
      <c r="C148" s="12"/>
      <c r="D148" s="12"/>
      <c r="E148" s="12"/>
      <c r="F148" s="12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T148" s="12"/>
      <c r="U148" s="12"/>
      <c r="V148" s="12"/>
      <c r="W148" s="12"/>
      <c r="X148" s="12"/>
      <c r="Y148" s="12"/>
      <c r="Z148" s="12"/>
      <c r="AA148" s="12"/>
      <c r="AB148" s="12"/>
    </row>
    <row r="149" spans="1:28" x14ac:dyDescent="0.35">
      <c r="A149" s="11"/>
      <c r="B149" s="11"/>
      <c r="C149" s="12"/>
      <c r="D149" s="12"/>
      <c r="E149" s="12"/>
      <c r="F149" s="12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T149" s="12"/>
      <c r="U149" s="12"/>
      <c r="V149" s="12"/>
      <c r="W149" s="12"/>
      <c r="X149" s="12"/>
      <c r="Y149" s="12"/>
      <c r="Z149" s="12"/>
      <c r="AA149" s="12"/>
      <c r="AB149" s="12"/>
    </row>
    <row r="150" spans="1:28" x14ac:dyDescent="0.35">
      <c r="A150" s="11"/>
      <c r="B150" s="11"/>
      <c r="C150" s="12"/>
      <c r="D150" s="12"/>
      <c r="E150" s="12"/>
      <c r="F150" s="12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T150" s="12"/>
      <c r="U150" s="12"/>
      <c r="V150" s="12"/>
      <c r="W150" s="12"/>
      <c r="X150" s="12"/>
      <c r="Y150" s="12"/>
      <c r="Z150" s="12"/>
      <c r="AA150" s="12"/>
      <c r="AB150" s="12"/>
    </row>
    <row r="151" spans="1:28" x14ac:dyDescent="0.35">
      <c r="A151" s="11"/>
      <c r="B151" s="11"/>
      <c r="C151" s="12"/>
      <c r="D151" s="12"/>
      <c r="E151" s="12"/>
      <c r="F151" s="12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T151" s="12"/>
      <c r="U151" s="12"/>
      <c r="V151" s="12"/>
      <c r="W151" s="12"/>
      <c r="X151" s="12"/>
      <c r="Y151" s="12"/>
      <c r="Z151" s="12"/>
      <c r="AA151" s="12"/>
      <c r="AB151" s="12"/>
    </row>
    <row r="152" spans="1:28" x14ac:dyDescent="0.35">
      <c r="A152" s="11"/>
      <c r="B152" s="11"/>
      <c r="C152" s="12"/>
      <c r="D152" s="12"/>
      <c r="E152" s="12"/>
      <c r="F152" s="12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T152" s="12"/>
      <c r="U152" s="12"/>
      <c r="V152" s="12"/>
      <c r="W152" s="12"/>
      <c r="X152" s="12"/>
      <c r="Y152" s="12"/>
      <c r="Z152" s="12"/>
      <c r="AA152" s="12"/>
      <c r="AB152" s="12"/>
    </row>
    <row r="153" spans="1:28" x14ac:dyDescent="0.35">
      <c r="A153" s="11"/>
      <c r="B153" s="11"/>
      <c r="C153" s="12"/>
      <c r="D153" s="12"/>
      <c r="E153" s="12"/>
      <c r="F153" s="12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T153" s="12"/>
      <c r="U153" s="12"/>
      <c r="V153" s="12"/>
      <c r="W153" s="12"/>
      <c r="X153" s="12"/>
      <c r="Y153" s="12"/>
      <c r="Z153" s="12"/>
      <c r="AA153" s="12"/>
      <c r="AB153" s="12"/>
    </row>
    <row r="154" spans="1:28" x14ac:dyDescent="0.35">
      <c r="A154" s="11"/>
      <c r="B154" s="11"/>
      <c r="C154" s="12"/>
      <c r="D154" s="12"/>
      <c r="E154" s="12"/>
      <c r="F154" s="12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T154" s="12"/>
      <c r="U154" s="12"/>
      <c r="V154" s="12"/>
      <c r="W154" s="12"/>
      <c r="X154" s="12"/>
      <c r="Y154" s="12"/>
      <c r="Z154" s="12"/>
      <c r="AA154" s="12"/>
      <c r="AB154" s="12"/>
    </row>
    <row r="155" spans="1:28" x14ac:dyDescent="0.35">
      <c r="A155" s="11"/>
      <c r="B155" s="11"/>
      <c r="C155" s="12"/>
      <c r="D155" s="12"/>
      <c r="E155" s="12"/>
      <c r="F155" s="12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T155" s="12"/>
      <c r="U155" s="12"/>
      <c r="V155" s="12"/>
      <c r="W155" s="12"/>
      <c r="X155" s="12"/>
      <c r="Y155" s="12"/>
      <c r="Z155" s="12"/>
      <c r="AA155" s="12"/>
      <c r="AB155" s="12"/>
    </row>
    <row r="156" spans="1:28" x14ac:dyDescent="0.35">
      <c r="A156" s="11"/>
      <c r="B156" s="11"/>
      <c r="C156" s="12"/>
      <c r="D156" s="12"/>
      <c r="E156" s="12"/>
      <c r="F156" s="12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T156" s="12"/>
      <c r="U156" s="12"/>
      <c r="V156" s="12"/>
      <c r="W156" s="12"/>
      <c r="X156" s="12"/>
      <c r="Y156" s="12"/>
      <c r="Z156" s="12"/>
      <c r="AA156" s="12"/>
      <c r="AB156" s="12"/>
    </row>
    <row r="157" spans="1:28" x14ac:dyDescent="0.35">
      <c r="A157" s="11"/>
      <c r="B157" s="11"/>
      <c r="C157" s="12"/>
      <c r="D157" s="12"/>
      <c r="E157" s="12"/>
      <c r="F157" s="12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T157" s="12"/>
      <c r="U157" s="12"/>
      <c r="V157" s="12"/>
      <c r="W157" s="12"/>
      <c r="X157" s="12"/>
      <c r="Y157" s="12"/>
      <c r="Z157" s="12"/>
      <c r="AA157" s="12"/>
      <c r="AB157" s="12"/>
    </row>
    <row r="158" spans="1:28" x14ac:dyDescent="0.35">
      <c r="A158" s="11"/>
      <c r="B158" s="11"/>
      <c r="C158" s="12"/>
      <c r="D158" s="12"/>
      <c r="E158" s="12"/>
      <c r="F158" s="12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T158" s="12"/>
      <c r="U158" s="12"/>
      <c r="V158" s="12"/>
      <c r="W158" s="12"/>
      <c r="X158" s="12"/>
      <c r="Y158" s="12"/>
      <c r="Z158" s="12"/>
      <c r="AA158" s="12"/>
      <c r="AB158" s="12"/>
    </row>
    <row r="159" spans="1:28" x14ac:dyDescent="0.35">
      <c r="A159" s="11"/>
      <c r="B159" s="11"/>
      <c r="C159" s="12"/>
      <c r="D159" s="12"/>
      <c r="E159" s="12"/>
      <c r="F159" s="12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T159" s="12"/>
      <c r="U159" s="12"/>
      <c r="V159" s="12"/>
      <c r="W159" s="12"/>
      <c r="X159" s="12"/>
      <c r="Y159" s="12"/>
      <c r="Z159" s="12"/>
      <c r="AA159" s="12"/>
      <c r="AB159" s="12"/>
    </row>
    <row r="160" spans="1:28" x14ac:dyDescent="0.35">
      <c r="A160" s="11"/>
      <c r="B160" s="11"/>
      <c r="C160" s="12"/>
      <c r="D160" s="12"/>
      <c r="E160" s="12"/>
      <c r="F160" s="12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T160" s="12"/>
      <c r="U160" s="12"/>
      <c r="V160" s="12"/>
      <c r="W160" s="12"/>
      <c r="X160" s="12"/>
      <c r="Y160" s="12"/>
      <c r="Z160" s="12"/>
      <c r="AA160" s="12"/>
      <c r="AB160" s="12"/>
    </row>
    <row r="161" spans="1:28" x14ac:dyDescent="0.35">
      <c r="A161" s="11"/>
      <c r="B161" s="11"/>
      <c r="C161" s="12"/>
      <c r="D161" s="12"/>
      <c r="E161" s="12"/>
      <c r="F161" s="12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T161" s="12"/>
      <c r="U161" s="12"/>
      <c r="V161" s="12"/>
      <c r="W161" s="12"/>
      <c r="X161" s="12"/>
      <c r="Y161" s="12"/>
      <c r="Z161" s="12"/>
      <c r="AA161" s="12"/>
      <c r="AB161" s="12"/>
    </row>
    <row r="162" spans="1:28" x14ac:dyDescent="0.35">
      <c r="A162" s="11"/>
      <c r="B162" s="11"/>
      <c r="C162" s="12"/>
      <c r="D162" s="12"/>
      <c r="E162" s="12"/>
      <c r="F162" s="12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T162" s="12"/>
      <c r="U162" s="12"/>
      <c r="V162" s="12"/>
      <c r="W162" s="12"/>
      <c r="X162" s="12"/>
      <c r="Y162" s="12"/>
      <c r="Z162" s="12"/>
      <c r="AA162" s="12"/>
      <c r="AB162" s="12"/>
    </row>
    <row r="163" spans="1:28" x14ac:dyDescent="0.35">
      <c r="A163" s="11"/>
      <c r="B163" s="11"/>
      <c r="C163" s="12"/>
      <c r="D163" s="12"/>
      <c r="E163" s="12"/>
      <c r="F163" s="12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T163" s="12"/>
      <c r="U163" s="12"/>
      <c r="V163" s="12"/>
      <c r="W163" s="12"/>
      <c r="X163" s="12"/>
      <c r="Y163" s="12"/>
      <c r="Z163" s="12"/>
      <c r="AA163" s="12"/>
      <c r="AB163" s="12"/>
    </row>
    <row r="164" spans="1:28" x14ac:dyDescent="0.35">
      <c r="A164" s="11"/>
      <c r="B164" s="11"/>
      <c r="C164" s="12"/>
      <c r="D164" s="12"/>
      <c r="E164" s="12"/>
      <c r="F164" s="12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T164" s="12"/>
      <c r="U164" s="12"/>
      <c r="V164" s="12"/>
      <c r="W164" s="12"/>
      <c r="X164" s="12"/>
      <c r="Y164" s="12"/>
      <c r="Z164" s="12"/>
      <c r="AA164" s="12"/>
      <c r="AB164" s="12"/>
    </row>
    <row r="165" spans="1:28" x14ac:dyDescent="0.35">
      <c r="A165" s="11"/>
      <c r="B165" s="11"/>
      <c r="C165" s="12"/>
      <c r="D165" s="12"/>
      <c r="E165" s="12"/>
      <c r="F165" s="12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T165" s="12"/>
      <c r="U165" s="12"/>
      <c r="V165" s="12"/>
      <c r="W165" s="12"/>
      <c r="X165" s="12"/>
      <c r="Y165" s="12"/>
      <c r="Z165" s="12"/>
      <c r="AA165" s="12"/>
      <c r="AB165" s="12"/>
    </row>
    <row r="166" spans="1:28" x14ac:dyDescent="0.35">
      <c r="A166" s="11"/>
      <c r="B166" s="11"/>
      <c r="C166" s="12"/>
      <c r="D166" s="12"/>
      <c r="E166" s="12"/>
      <c r="F166" s="12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T166" s="12"/>
      <c r="U166" s="12"/>
      <c r="V166" s="12"/>
      <c r="W166" s="12"/>
      <c r="X166" s="12"/>
      <c r="Y166" s="12"/>
      <c r="Z166" s="12"/>
      <c r="AA166" s="12"/>
      <c r="AB166" s="12"/>
    </row>
    <row r="167" spans="1:28" x14ac:dyDescent="0.35">
      <c r="A167" s="11"/>
      <c r="B167" s="11"/>
      <c r="C167" s="12"/>
      <c r="D167" s="12"/>
      <c r="E167" s="12"/>
      <c r="F167" s="12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T167" s="12"/>
      <c r="U167" s="12"/>
      <c r="V167" s="12"/>
      <c r="W167" s="12"/>
      <c r="X167" s="12"/>
      <c r="Y167" s="12"/>
      <c r="Z167" s="12"/>
      <c r="AA167" s="12"/>
      <c r="AB167" s="12"/>
    </row>
    <row r="168" spans="1:28" x14ac:dyDescent="0.35">
      <c r="A168" s="11"/>
      <c r="B168" s="11"/>
      <c r="C168" s="12"/>
      <c r="D168" s="12"/>
      <c r="E168" s="12"/>
      <c r="F168" s="12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T168" s="12"/>
      <c r="U168" s="12"/>
      <c r="V168" s="12"/>
      <c r="W168" s="12"/>
      <c r="X168" s="12"/>
      <c r="Y168" s="12"/>
      <c r="Z168" s="12"/>
      <c r="AA168" s="12"/>
      <c r="AB168" s="12"/>
    </row>
    <row r="169" spans="1:28" x14ac:dyDescent="0.35">
      <c r="A169" s="11"/>
      <c r="B169" s="11"/>
      <c r="C169" s="12"/>
      <c r="D169" s="12"/>
      <c r="E169" s="12"/>
      <c r="F169" s="12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T169" s="12"/>
      <c r="U169" s="12"/>
      <c r="V169" s="12"/>
      <c r="W169" s="12"/>
      <c r="X169" s="12"/>
      <c r="Y169" s="12"/>
      <c r="Z169" s="12"/>
      <c r="AA169" s="12"/>
      <c r="AB169" s="12"/>
    </row>
    <row r="170" spans="1:28" x14ac:dyDescent="0.35">
      <c r="A170" s="11"/>
      <c r="B170" s="11"/>
      <c r="C170" s="12"/>
      <c r="D170" s="12"/>
      <c r="E170" s="12"/>
      <c r="F170" s="12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T170" s="12"/>
      <c r="U170" s="12"/>
      <c r="V170" s="12"/>
      <c r="W170" s="12"/>
      <c r="X170" s="12"/>
      <c r="Y170" s="12"/>
      <c r="Z170" s="12"/>
      <c r="AA170" s="12"/>
      <c r="AB170" s="12"/>
    </row>
    <row r="171" spans="1:28" x14ac:dyDescent="0.35">
      <c r="A171" s="11"/>
      <c r="B171" s="11"/>
      <c r="C171" s="12"/>
      <c r="D171" s="12"/>
      <c r="E171" s="12"/>
      <c r="F171" s="12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T171" s="12"/>
      <c r="U171" s="12"/>
      <c r="V171" s="12"/>
      <c r="W171" s="12"/>
      <c r="X171" s="12"/>
      <c r="Y171" s="12"/>
      <c r="Z171" s="12"/>
      <c r="AA171" s="12"/>
      <c r="AB171" s="12"/>
    </row>
    <row r="172" spans="1:28" x14ac:dyDescent="0.35">
      <c r="A172" s="11"/>
      <c r="B172" s="11"/>
      <c r="C172" s="12"/>
      <c r="D172" s="12"/>
      <c r="E172" s="12"/>
      <c r="F172" s="12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T172" s="12"/>
      <c r="U172" s="12"/>
      <c r="V172" s="12"/>
      <c r="W172" s="12"/>
      <c r="X172" s="12"/>
      <c r="Y172" s="12"/>
      <c r="Z172" s="12"/>
      <c r="AA172" s="12"/>
      <c r="AB172" s="12"/>
    </row>
    <row r="173" spans="1:28" x14ac:dyDescent="0.35">
      <c r="A173" s="11"/>
      <c r="B173" s="11"/>
      <c r="C173" s="12"/>
      <c r="D173" s="12"/>
      <c r="E173" s="12"/>
      <c r="F173" s="12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T173" s="12"/>
      <c r="U173" s="12"/>
      <c r="V173" s="12"/>
      <c r="W173" s="12"/>
      <c r="X173" s="12"/>
      <c r="Y173" s="12"/>
      <c r="Z173" s="12"/>
      <c r="AA173" s="12"/>
      <c r="AB173" s="12"/>
    </row>
    <row r="174" spans="1:28" x14ac:dyDescent="0.35">
      <c r="A174" s="11"/>
      <c r="B174" s="11"/>
      <c r="C174" s="12"/>
      <c r="D174" s="12"/>
      <c r="E174" s="12"/>
      <c r="F174" s="12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T174" s="12"/>
      <c r="U174" s="12"/>
      <c r="V174" s="12"/>
      <c r="W174" s="12"/>
      <c r="X174" s="12"/>
      <c r="Y174" s="12"/>
      <c r="Z174" s="12"/>
      <c r="AA174" s="12"/>
      <c r="AB174" s="12"/>
    </row>
    <row r="175" spans="1:28" x14ac:dyDescent="0.35">
      <c r="A175" s="11"/>
      <c r="B175" s="11"/>
      <c r="C175" s="12"/>
      <c r="D175" s="12"/>
      <c r="E175" s="12"/>
      <c r="F175" s="12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T175" s="12"/>
      <c r="U175" s="12"/>
      <c r="V175" s="12"/>
      <c r="W175" s="12"/>
      <c r="X175" s="12"/>
      <c r="Y175" s="12"/>
      <c r="Z175" s="12"/>
      <c r="AA175" s="12"/>
      <c r="AB175" s="12"/>
    </row>
    <row r="176" spans="1:28" x14ac:dyDescent="0.35">
      <c r="A176" s="11"/>
      <c r="B176" s="11"/>
      <c r="C176" s="12"/>
      <c r="D176" s="12"/>
      <c r="E176" s="12"/>
      <c r="F176" s="12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T176" s="12"/>
      <c r="U176" s="12"/>
      <c r="V176" s="12"/>
      <c r="W176" s="12"/>
      <c r="X176" s="12"/>
      <c r="Y176" s="12"/>
      <c r="Z176" s="12"/>
      <c r="AA176" s="12"/>
      <c r="AB176" s="12"/>
    </row>
    <row r="177" spans="1:28" x14ac:dyDescent="0.35">
      <c r="A177" s="11"/>
      <c r="B177" s="11"/>
      <c r="C177" s="12"/>
      <c r="D177" s="12"/>
      <c r="E177" s="12"/>
      <c r="F177" s="12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T177" s="12"/>
      <c r="U177" s="12"/>
      <c r="V177" s="12"/>
      <c r="W177" s="12"/>
      <c r="X177" s="12"/>
      <c r="Y177" s="12"/>
      <c r="Z177" s="12"/>
      <c r="AA177" s="12"/>
      <c r="AB177" s="12"/>
    </row>
    <row r="178" spans="1:28" x14ac:dyDescent="0.35">
      <c r="A178" s="11"/>
      <c r="B178" s="11"/>
      <c r="C178" s="12"/>
      <c r="D178" s="12"/>
      <c r="E178" s="12"/>
      <c r="F178" s="12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T178" s="12"/>
      <c r="U178" s="12"/>
      <c r="V178" s="12"/>
      <c r="W178" s="12"/>
      <c r="X178" s="12"/>
      <c r="Y178" s="12"/>
      <c r="Z178" s="12"/>
      <c r="AA178" s="12"/>
      <c r="AB178" s="12"/>
    </row>
    <row r="179" spans="1:28" x14ac:dyDescent="0.35">
      <c r="A179" s="11"/>
      <c r="B179" s="11"/>
      <c r="C179" s="12"/>
      <c r="D179" s="12"/>
      <c r="E179" s="12"/>
      <c r="F179" s="12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T179" s="12"/>
      <c r="U179" s="12"/>
      <c r="V179" s="12"/>
      <c r="W179" s="12"/>
      <c r="X179" s="12"/>
      <c r="Y179" s="12"/>
      <c r="Z179" s="12"/>
      <c r="AA179" s="12"/>
      <c r="AB179" s="12"/>
    </row>
    <row r="180" spans="1:28" x14ac:dyDescent="0.35">
      <c r="A180" s="11"/>
      <c r="B180" s="11"/>
      <c r="C180" s="12"/>
      <c r="D180" s="12"/>
      <c r="E180" s="12"/>
      <c r="F180" s="12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T180" s="12"/>
      <c r="U180" s="12"/>
      <c r="V180" s="12"/>
      <c r="W180" s="12"/>
      <c r="X180" s="12"/>
      <c r="Y180" s="12"/>
      <c r="Z180" s="12"/>
      <c r="AA180" s="12"/>
      <c r="AB180" s="12"/>
    </row>
    <row r="181" spans="1:28" x14ac:dyDescent="0.35">
      <c r="A181" s="11"/>
      <c r="B181" s="11"/>
      <c r="C181" s="12"/>
      <c r="D181" s="12"/>
      <c r="E181" s="12"/>
      <c r="F181" s="12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T181" s="12"/>
      <c r="U181" s="12"/>
      <c r="V181" s="12"/>
      <c r="W181" s="12"/>
      <c r="X181" s="12"/>
      <c r="Y181" s="12"/>
      <c r="Z181" s="12"/>
      <c r="AA181" s="12"/>
      <c r="AB181" s="12"/>
    </row>
    <row r="182" spans="1:28" x14ac:dyDescent="0.35">
      <c r="A182" s="11"/>
      <c r="B182" s="11"/>
      <c r="C182" s="12"/>
      <c r="D182" s="12"/>
      <c r="E182" s="12"/>
      <c r="F182" s="12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T182" s="12"/>
      <c r="U182" s="12"/>
      <c r="V182" s="12"/>
      <c r="W182" s="12"/>
      <c r="X182" s="12"/>
      <c r="Y182" s="12"/>
      <c r="Z182" s="12"/>
      <c r="AA182" s="12"/>
      <c r="AB182" s="12"/>
    </row>
    <row r="183" spans="1:28" x14ac:dyDescent="0.35">
      <c r="A183"/>
      <c r="B183"/>
      <c r="C183" s="12"/>
      <c r="D183" s="12"/>
      <c r="E183" s="12"/>
      <c r="F183" s="12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T183" s="12"/>
      <c r="U183" s="12"/>
      <c r="V183" s="12"/>
      <c r="W183" s="12"/>
      <c r="X183" s="12"/>
      <c r="Y183" s="12"/>
      <c r="Z183" s="12"/>
      <c r="AA183" s="12"/>
      <c r="AB183" s="12"/>
    </row>
    <row r="184" spans="1:28" x14ac:dyDescent="0.35">
      <c r="A184"/>
      <c r="B184"/>
      <c r="C184" s="12"/>
      <c r="D184" s="12"/>
      <c r="E184" s="12"/>
      <c r="F184" s="12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T184" s="12"/>
      <c r="U184" s="12"/>
      <c r="V184" s="12"/>
      <c r="W184" s="12"/>
      <c r="X184" s="12"/>
      <c r="Y184" s="12"/>
      <c r="Z184" s="12"/>
      <c r="AA184" s="12"/>
      <c r="AB184" s="12"/>
    </row>
    <row r="185" spans="1:28" x14ac:dyDescent="0.35">
      <c r="A185"/>
      <c r="B185"/>
      <c r="C185" s="12"/>
      <c r="D185" s="12"/>
      <c r="E185" s="12"/>
      <c r="F185" s="12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T185" s="12"/>
      <c r="U185" s="12"/>
      <c r="V185" s="12"/>
      <c r="W185" s="12"/>
      <c r="X185" s="12"/>
      <c r="Y185" s="12"/>
      <c r="Z185" s="12"/>
      <c r="AA185" s="12"/>
      <c r="AB185" s="12"/>
    </row>
    <row r="186" spans="1:28" x14ac:dyDescent="0.35">
      <c r="A186"/>
      <c r="B186"/>
      <c r="C186" s="12"/>
      <c r="D186" s="12"/>
      <c r="E186" s="12"/>
      <c r="F186" s="12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T186" s="12"/>
      <c r="U186" s="12"/>
      <c r="V186" s="12"/>
      <c r="W186" s="12"/>
      <c r="X186" s="12"/>
      <c r="Y186" s="12"/>
      <c r="Z186" s="12"/>
      <c r="AA186" s="12"/>
      <c r="AB186" s="12"/>
    </row>
    <row r="187" spans="1:28" x14ac:dyDescent="0.35">
      <c r="A187"/>
      <c r="B187"/>
      <c r="C187" s="12"/>
      <c r="D187" s="12"/>
      <c r="E187" s="12"/>
      <c r="F187" s="12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T187" s="12"/>
      <c r="U187" s="12"/>
      <c r="V187" s="12"/>
      <c r="W187" s="12"/>
      <c r="X187" s="12"/>
      <c r="Y187" s="12"/>
      <c r="Z187" s="12"/>
      <c r="AA187" s="12"/>
      <c r="AB187" s="12"/>
    </row>
    <row r="188" spans="1:28" x14ac:dyDescent="0.35">
      <c r="A188"/>
      <c r="B188"/>
      <c r="C188" s="12"/>
      <c r="D188" s="12"/>
      <c r="E188" s="12"/>
      <c r="F188" s="12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T188" s="12"/>
      <c r="U188" s="12"/>
      <c r="V188" s="12"/>
      <c r="W188" s="12"/>
      <c r="X188" s="12"/>
      <c r="Y188" s="12"/>
      <c r="Z188" s="12"/>
      <c r="AA188" s="12"/>
      <c r="AB188" s="12"/>
    </row>
    <row r="189" spans="1:28" x14ac:dyDescent="0.35">
      <c r="A189"/>
      <c r="B189"/>
      <c r="C189" s="12"/>
      <c r="D189" s="12"/>
      <c r="E189" s="12"/>
      <c r="F189" s="12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T189" s="12"/>
      <c r="U189" s="12"/>
      <c r="V189" s="12"/>
      <c r="W189" s="12"/>
      <c r="X189" s="12"/>
      <c r="Y189" s="12"/>
      <c r="Z189" s="12"/>
      <c r="AA189" s="12"/>
      <c r="AB189" s="12"/>
    </row>
    <row r="190" spans="1:28" x14ac:dyDescent="0.35">
      <c r="A190"/>
      <c r="B190"/>
      <c r="C190" s="12"/>
      <c r="D190" s="12"/>
      <c r="E190" s="12"/>
      <c r="F190" s="12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T190" s="12"/>
      <c r="U190" s="12"/>
      <c r="V190" s="12"/>
      <c r="W190" s="12"/>
      <c r="X190" s="12"/>
      <c r="Y190" s="12"/>
      <c r="Z190" s="12"/>
      <c r="AA190" s="12"/>
      <c r="AB190" s="12"/>
    </row>
    <row r="191" spans="1:28" x14ac:dyDescent="0.35">
      <c r="A191"/>
      <c r="B191"/>
      <c r="C191" s="12"/>
      <c r="D191" s="12"/>
      <c r="E191" s="12"/>
      <c r="F191" s="12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T191" s="12"/>
      <c r="U191" s="12"/>
      <c r="V191" s="12"/>
      <c r="W191" s="12"/>
      <c r="X191" s="12"/>
      <c r="Y191" s="12"/>
      <c r="Z191" s="12"/>
      <c r="AA191" s="12"/>
      <c r="AB191" s="12"/>
    </row>
    <row r="192" spans="1:28" x14ac:dyDescent="0.35">
      <c r="A192"/>
      <c r="B192"/>
      <c r="C192" s="12"/>
      <c r="D192" s="12"/>
      <c r="E192" s="12"/>
      <c r="F192" s="12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T192" s="12"/>
      <c r="U192" s="12"/>
      <c r="V192" s="12"/>
      <c r="W192" s="12"/>
      <c r="X192" s="12"/>
      <c r="Y192" s="12"/>
      <c r="Z192" s="12"/>
      <c r="AA192" s="12"/>
      <c r="AB192" s="12"/>
    </row>
    <row r="193" spans="1:28" x14ac:dyDescent="0.35">
      <c r="A193"/>
      <c r="B193"/>
      <c r="C193" s="12"/>
      <c r="D193" s="12"/>
      <c r="E193" s="12"/>
      <c r="F193" s="12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T193" s="12"/>
      <c r="U193" s="12"/>
      <c r="V193" s="12"/>
      <c r="W193" s="12"/>
      <c r="X193" s="12"/>
      <c r="Y193" s="12"/>
      <c r="Z193" s="12"/>
      <c r="AA193" s="12"/>
      <c r="AB193" s="12"/>
    </row>
    <row r="194" spans="1:28" x14ac:dyDescent="0.35">
      <c r="A194"/>
      <c r="B194"/>
      <c r="C194" s="12"/>
      <c r="D194" s="12"/>
      <c r="E194" s="12"/>
      <c r="F194" s="12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T194" s="12"/>
      <c r="U194" s="12"/>
      <c r="V194" s="12"/>
      <c r="W194" s="12"/>
      <c r="X194" s="12"/>
      <c r="Y194" s="12"/>
      <c r="Z194" s="12"/>
      <c r="AA194" s="12"/>
      <c r="AB194" s="12"/>
    </row>
    <row r="195" spans="1:28" x14ac:dyDescent="0.35">
      <c r="A195"/>
      <c r="B195"/>
      <c r="C195" s="12"/>
      <c r="D195" s="12"/>
      <c r="E195" s="12"/>
      <c r="F195" s="12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T195" s="12"/>
      <c r="U195" s="12"/>
      <c r="V195" s="12"/>
      <c r="W195" s="12"/>
      <c r="X195" s="12"/>
      <c r="Y195" s="12"/>
      <c r="Z195" s="12"/>
      <c r="AA195" s="12"/>
      <c r="AB195" s="12"/>
    </row>
    <row r="196" spans="1:28" x14ac:dyDescent="0.35">
      <c r="A196"/>
      <c r="B196"/>
      <c r="C196" s="12"/>
      <c r="D196" s="12"/>
      <c r="E196" s="12"/>
      <c r="F196" s="12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T196" s="12"/>
      <c r="U196" s="12"/>
      <c r="V196" s="12"/>
      <c r="W196" s="12"/>
      <c r="X196" s="12"/>
      <c r="Y196" s="12"/>
      <c r="Z196" s="12"/>
      <c r="AA196" s="12"/>
      <c r="AB196" s="12"/>
    </row>
    <row r="197" spans="1:28" x14ac:dyDescent="0.35">
      <c r="A197"/>
      <c r="B197"/>
      <c r="C197" s="12"/>
      <c r="D197" s="12"/>
      <c r="E197" s="12"/>
      <c r="F197" s="12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T197" s="12"/>
      <c r="U197" s="12"/>
      <c r="V197" s="12"/>
      <c r="W197" s="12"/>
      <c r="X197" s="12"/>
      <c r="Y197" s="12"/>
      <c r="Z197" s="12"/>
      <c r="AA197" s="12"/>
      <c r="AB197" s="12"/>
    </row>
    <row r="198" spans="1:28" x14ac:dyDescent="0.35">
      <c r="A198"/>
      <c r="B198"/>
      <c r="C198" s="12"/>
      <c r="D198" s="12"/>
      <c r="E198" s="12"/>
      <c r="F198" s="12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T198" s="12"/>
      <c r="U198" s="12"/>
      <c r="V198" s="12"/>
      <c r="W198" s="12"/>
      <c r="X198" s="12"/>
      <c r="Y198" s="12"/>
      <c r="Z198" s="12"/>
      <c r="AA198" s="12"/>
      <c r="AB198" s="12"/>
    </row>
    <row r="199" spans="1:28" x14ac:dyDescent="0.35">
      <c r="A199"/>
      <c r="B199"/>
      <c r="C199" s="12"/>
      <c r="D199" s="12"/>
      <c r="E199" s="12"/>
      <c r="F199" s="12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T199" s="12"/>
      <c r="U199" s="12"/>
      <c r="V199" s="12"/>
      <c r="W199" s="12"/>
      <c r="X199" s="12"/>
      <c r="Y199" s="12"/>
      <c r="Z199" s="12"/>
      <c r="AA199" s="12"/>
      <c r="AB199" s="12"/>
    </row>
    <row r="200" spans="1:28" x14ac:dyDescent="0.35">
      <c r="A200"/>
      <c r="B200"/>
      <c r="C200" s="12"/>
      <c r="D200" s="12"/>
      <c r="E200" s="12"/>
      <c r="F200" s="12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T200" s="12"/>
      <c r="U200" s="12"/>
      <c r="V200" s="12"/>
      <c r="W200" s="12"/>
      <c r="X200" s="12"/>
      <c r="Y200" s="12"/>
      <c r="Z200" s="12"/>
      <c r="AA200" s="12"/>
      <c r="AB200" s="12"/>
    </row>
    <row r="201" spans="1:28" x14ac:dyDescent="0.35">
      <c r="A201"/>
      <c r="B201"/>
      <c r="C201" s="12"/>
      <c r="D201" s="12"/>
      <c r="E201" s="12"/>
      <c r="F201" s="12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T201" s="12"/>
      <c r="U201" s="12"/>
      <c r="V201" s="12"/>
      <c r="W201" s="12"/>
      <c r="X201" s="12"/>
      <c r="Y201" s="12"/>
      <c r="Z201" s="12"/>
      <c r="AA201" s="12"/>
      <c r="AB201" s="12"/>
    </row>
    <row r="202" spans="1:28" x14ac:dyDescent="0.35">
      <c r="A202"/>
      <c r="B202"/>
      <c r="C202" s="12"/>
      <c r="D202" s="12"/>
      <c r="E202" s="12"/>
      <c r="F202" s="12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T202" s="12"/>
      <c r="U202" s="12"/>
      <c r="V202" s="12"/>
      <c r="W202" s="12"/>
      <c r="X202" s="12"/>
      <c r="Y202" s="12"/>
      <c r="Z202" s="12"/>
      <c r="AA202" s="12"/>
      <c r="AB202" s="12"/>
    </row>
    <row r="203" spans="1:28" x14ac:dyDescent="0.35">
      <c r="A203"/>
      <c r="B203"/>
      <c r="C203" s="12"/>
      <c r="D203" s="12"/>
      <c r="E203" s="12"/>
      <c r="F203" s="12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T203" s="12"/>
      <c r="U203" s="12"/>
      <c r="V203" s="12"/>
      <c r="W203" s="12"/>
      <c r="X203" s="12"/>
      <c r="Y203" s="12"/>
      <c r="Z203" s="12"/>
      <c r="AA203" s="12"/>
      <c r="AB203" s="12"/>
    </row>
    <row r="204" spans="1:28" x14ac:dyDescent="0.35">
      <c r="A204" s="11"/>
      <c r="B204" s="11"/>
      <c r="C204" s="12"/>
      <c r="D204" s="12"/>
      <c r="E204" s="12"/>
      <c r="F204" s="12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T204" s="12"/>
      <c r="U204" s="12"/>
      <c r="V204" s="12"/>
      <c r="W204" s="12"/>
      <c r="X204" s="12"/>
      <c r="Y204" s="12"/>
      <c r="Z204" s="12"/>
      <c r="AA204" s="12"/>
      <c r="AB204" s="12"/>
    </row>
    <row r="205" spans="1:28" x14ac:dyDescent="0.35">
      <c r="A205" s="11"/>
      <c r="B205" s="11"/>
      <c r="C205" s="12"/>
      <c r="D205" s="12"/>
      <c r="E205" s="12"/>
      <c r="F205" s="12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T205" s="12"/>
      <c r="U205" s="12"/>
      <c r="V205" s="12"/>
      <c r="W205" s="12"/>
      <c r="X205" s="12"/>
      <c r="Y205" s="12"/>
      <c r="Z205" s="12"/>
      <c r="AA205" s="12"/>
      <c r="AB205" s="12"/>
    </row>
    <row r="206" spans="1:28" x14ac:dyDescent="0.35">
      <c r="A206" s="11"/>
      <c r="B206" s="11"/>
      <c r="C206" s="12"/>
      <c r="D206" s="12"/>
      <c r="E206" s="12"/>
      <c r="F206" s="12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T206" s="12"/>
      <c r="U206" s="12"/>
      <c r="V206" s="12"/>
      <c r="W206" s="12"/>
      <c r="X206" s="12"/>
      <c r="Y206" s="12"/>
      <c r="Z206" s="12"/>
      <c r="AA206" s="12"/>
      <c r="AB206" s="12"/>
    </row>
    <row r="207" spans="1:28" x14ac:dyDescent="0.35">
      <c r="A207" s="11"/>
      <c r="B207" s="11"/>
      <c r="C207" s="12"/>
      <c r="D207" s="12"/>
      <c r="E207" s="12"/>
      <c r="F207" s="12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T207" s="12"/>
      <c r="U207" s="12"/>
      <c r="V207" s="12"/>
      <c r="W207" s="12"/>
      <c r="X207" s="12"/>
      <c r="Y207" s="12"/>
      <c r="Z207" s="12"/>
      <c r="AA207" s="12"/>
      <c r="AB207" s="12"/>
    </row>
    <row r="208" spans="1:28" x14ac:dyDescent="0.35">
      <c r="A208" s="11"/>
      <c r="B208" s="11"/>
      <c r="C208" s="12"/>
      <c r="D208" s="12"/>
      <c r="E208" s="12"/>
      <c r="F208" s="12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T208" s="12"/>
      <c r="U208" s="12"/>
      <c r="V208" s="12"/>
      <c r="W208" s="12"/>
      <c r="X208" s="12"/>
      <c r="Y208" s="12"/>
      <c r="Z208" s="12"/>
      <c r="AA208" s="12"/>
      <c r="AB208" s="12"/>
    </row>
    <row r="209" spans="1:28" x14ac:dyDescent="0.35">
      <c r="A209" s="11"/>
      <c r="B209" s="11"/>
      <c r="C209" s="12"/>
      <c r="D209" s="12"/>
      <c r="E209" s="12"/>
      <c r="F209" s="12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T209" s="12"/>
      <c r="U209" s="12"/>
      <c r="V209" s="12"/>
      <c r="W209" s="12"/>
      <c r="X209" s="12"/>
      <c r="Y209" s="12"/>
      <c r="Z209" s="12"/>
      <c r="AA209" s="12"/>
      <c r="AB209" s="12"/>
    </row>
    <row r="210" spans="1:28" x14ac:dyDescent="0.35">
      <c r="A210" s="11"/>
      <c r="B210" s="11"/>
      <c r="C210" s="12"/>
      <c r="D210" s="12"/>
      <c r="E210" s="12"/>
      <c r="F210" s="12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T210" s="12"/>
      <c r="U210" s="12"/>
      <c r="V210" s="12"/>
      <c r="W210" s="12"/>
      <c r="X210" s="12"/>
      <c r="Y210" s="12"/>
      <c r="Z210" s="12"/>
      <c r="AA210" s="12"/>
      <c r="AB210" s="12"/>
    </row>
    <row r="211" spans="1:28" x14ac:dyDescent="0.35">
      <c r="A211" s="11"/>
      <c r="B211" s="11"/>
      <c r="C211" s="12"/>
      <c r="D211" s="12"/>
      <c r="E211" s="12"/>
      <c r="F211" s="12"/>
      <c r="T211" s="12"/>
      <c r="U211" s="12"/>
      <c r="V211" s="12"/>
      <c r="W211" s="12"/>
      <c r="X211" s="12"/>
      <c r="Y211" s="12"/>
      <c r="Z211" s="12"/>
      <c r="AA211" s="12"/>
      <c r="AB211" s="12"/>
    </row>
    <row r="212" spans="1:28" x14ac:dyDescent="0.35">
      <c r="A212" s="11"/>
      <c r="B212" s="11"/>
      <c r="C212" s="12"/>
      <c r="T212" s="12"/>
      <c r="U212" s="12"/>
      <c r="V212" s="12"/>
      <c r="W212" s="12"/>
      <c r="X212" s="12"/>
      <c r="Y212" s="12"/>
      <c r="Z212" s="12"/>
      <c r="AA212" s="12"/>
      <c r="AB212" s="12"/>
    </row>
    <row r="213" spans="1:28" x14ac:dyDescent="0.35">
      <c r="A213" s="11"/>
      <c r="B213" s="11"/>
    </row>
    <row r="214" spans="1:28" x14ac:dyDescent="0.35">
      <c r="A214" s="11"/>
      <c r="B214" s="11"/>
    </row>
    <row r="215" spans="1:28" x14ac:dyDescent="0.35">
      <c r="A215" s="11"/>
      <c r="B215" s="11"/>
    </row>
    <row r="216" spans="1:28" x14ac:dyDescent="0.35">
      <c r="A216" s="11"/>
      <c r="B216" s="11"/>
    </row>
    <row r="217" spans="1:28" x14ac:dyDescent="0.35">
      <c r="A217" s="11"/>
      <c r="B217" s="11"/>
    </row>
    <row r="218" spans="1:28" x14ac:dyDescent="0.35">
      <c r="A218" s="11"/>
      <c r="B218" s="11"/>
    </row>
    <row r="222" spans="1:28" x14ac:dyDescent="0.35">
      <c r="A222" s="11"/>
      <c r="B222" s="11"/>
      <c r="N222" s="11"/>
    </row>
    <row r="223" spans="1:28" x14ac:dyDescent="0.35">
      <c r="A223" s="11"/>
      <c r="B223" s="11"/>
      <c r="N223" s="11"/>
    </row>
    <row r="224" spans="1:28" x14ac:dyDescent="0.35">
      <c r="A224" s="11"/>
      <c r="B224" s="11"/>
      <c r="N224" s="11"/>
    </row>
    <row r="225" spans="1:14" x14ac:dyDescent="0.35">
      <c r="A225" s="11"/>
      <c r="B225" s="11"/>
      <c r="N225" s="11"/>
    </row>
    <row r="226" spans="1:14" x14ac:dyDescent="0.35">
      <c r="A226" s="11"/>
      <c r="B226" s="11"/>
      <c r="N226" s="11"/>
    </row>
    <row r="227" spans="1:14" x14ac:dyDescent="0.35">
      <c r="A227" s="11"/>
      <c r="B227" s="11"/>
      <c r="N227" s="11"/>
    </row>
    <row r="228" spans="1:14" x14ac:dyDescent="0.35">
      <c r="A228" s="11"/>
      <c r="B228" s="11"/>
      <c r="N228" s="11"/>
    </row>
    <row r="229" spans="1:14" x14ac:dyDescent="0.35">
      <c r="A229" s="11"/>
      <c r="B229" s="11"/>
      <c r="N229" s="11"/>
    </row>
  </sheetData>
  <pageMargins left="0.75" right="0.75" top="1" bottom="1" header="0.5" footer="0.5"/>
  <pageSetup orientation="portrait" horizontalDpi="4294967292" verticalDpi="4294967292"/>
  <ignoredErrors>
    <ignoredError sqref="E8:E120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F229"/>
  <sheetViews>
    <sheetView workbookViewId="0">
      <pane xSplit="7" ySplit="7" topLeftCell="H54" activePane="bottomRight" state="frozen"/>
      <selection pane="topRight" activeCell="H1" sqref="H1"/>
      <selection pane="bottomLeft" activeCell="A8" sqref="A8"/>
      <selection pane="bottomRight" activeCell="M75" sqref="M75"/>
    </sheetView>
  </sheetViews>
  <sheetFormatPr defaultColWidth="8.81640625" defaultRowHeight="14.5" x14ac:dyDescent="0.35"/>
  <cols>
    <col min="1" max="1" width="8.81640625" style="1"/>
    <col min="2" max="2" width="22.1796875" style="1" customWidth="1"/>
    <col min="3" max="4" width="10.81640625" style="1" customWidth="1"/>
    <col min="5" max="5" width="9.81640625" style="1" customWidth="1"/>
    <col min="6" max="6" width="10.453125" style="1" customWidth="1"/>
    <col min="7" max="7" width="11.1796875" style="1" customWidth="1"/>
    <col min="8" max="8" width="2.81640625" style="1" customWidth="1"/>
    <col min="9" max="9" width="13.81640625" style="1" customWidth="1"/>
    <col min="10" max="12" width="12.453125" style="1" bestFit="1" customWidth="1"/>
    <col min="13" max="13" width="11" style="1" customWidth="1"/>
    <col min="14" max="18" width="12.453125" style="1" bestFit="1" customWidth="1"/>
    <col min="19" max="19" width="8" style="1" customWidth="1"/>
    <col min="20" max="20" width="11" style="1" customWidth="1"/>
    <col min="21" max="21" width="11.1796875" style="1" customWidth="1"/>
    <col min="22" max="22" width="11.81640625" style="1" customWidth="1"/>
    <col min="23" max="23" width="12.453125" style="1" customWidth="1"/>
    <col min="24" max="25" width="8.81640625" style="1"/>
    <col min="26" max="26" width="11.1796875" style="1" customWidth="1"/>
    <col min="27" max="16384" width="8.81640625" style="1"/>
  </cols>
  <sheetData>
    <row r="1" spans="1:58" x14ac:dyDescent="0.35">
      <c r="A1" s="11"/>
      <c r="B1" s="11"/>
      <c r="C1" s="2" t="s">
        <v>101</v>
      </c>
      <c r="D1" s="2"/>
      <c r="J1" s="2" t="s">
        <v>102</v>
      </c>
      <c r="T1" s="1" t="s">
        <v>103</v>
      </c>
      <c r="W1" s="2"/>
    </row>
    <row r="2" spans="1:58" ht="101.5" x14ac:dyDescent="0.35">
      <c r="A2" s="11"/>
      <c r="B2" s="11"/>
      <c r="E2" t="s">
        <v>194</v>
      </c>
      <c r="I2" t="s">
        <v>104</v>
      </c>
      <c r="J2" s="20" t="s">
        <v>280</v>
      </c>
      <c r="K2" s="20" t="s">
        <v>96</v>
      </c>
      <c r="L2" s="20" t="s">
        <v>292</v>
      </c>
      <c r="M2" s="20" t="s">
        <v>293</v>
      </c>
      <c r="N2" s="20" t="s">
        <v>97</v>
      </c>
      <c r="O2" s="20" t="s">
        <v>294</v>
      </c>
      <c r="P2" s="20" t="s">
        <v>98</v>
      </c>
      <c r="Q2" s="20" t="s">
        <v>99</v>
      </c>
      <c r="R2" s="20" t="s">
        <v>100</v>
      </c>
      <c r="S2" s="3"/>
      <c r="T2" s="20" t="s">
        <v>280</v>
      </c>
      <c r="U2" s="20" t="s">
        <v>96</v>
      </c>
      <c r="V2" s="20" t="s">
        <v>292</v>
      </c>
      <c r="W2" s="20" t="s">
        <v>293</v>
      </c>
      <c r="X2" s="20" t="s">
        <v>97</v>
      </c>
      <c r="Y2" s="20" t="s">
        <v>294</v>
      </c>
      <c r="Z2" s="20" t="s">
        <v>98</v>
      </c>
      <c r="AA2" s="20" t="s">
        <v>99</v>
      </c>
      <c r="AB2" s="20" t="s">
        <v>100</v>
      </c>
      <c r="AC2" s="3"/>
      <c r="AD2" s="3"/>
      <c r="AE2" s="3"/>
      <c r="AF2" s="3"/>
    </row>
    <row r="3" spans="1:58" x14ac:dyDescent="0.35">
      <c r="A3" s="11"/>
      <c r="B3" s="11"/>
      <c r="I3" t="s">
        <v>105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/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1</v>
      </c>
      <c r="AC3" s="4"/>
      <c r="AD3" s="4"/>
      <c r="AE3" s="4"/>
      <c r="AF3" s="4"/>
    </row>
    <row r="4" spans="1:58" x14ac:dyDescent="0.35">
      <c r="A4" s="11"/>
      <c r="B4" s="11"/>
      <c r="I4" t="s">
        <v>106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/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/>
      <c r="AD4" s="4"/>
      <c r="AE4" s="4"/>
      <c r="AF4" s="4"/>
    </row>
    <row r="5" spans="1:58" x14ac:dyDescent="0.35">
      <c r="A5" s="11"/>
      <c r="B5" s="11"/>
      <c r="I5" t="s">
        <v>107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/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/>
      <c r="AD5" s="4"/>
      <c r="AE5" s="4"/>
      <c r="AF5" s="4"/>
    </row>
    <row r="6" spans="1:58" x14ac:dyDescent="0.35">
      <c r="A6" s="11"/>
      <c r="B6" s="11"/>
      <c r="I6" t="s">
        <v>108</v>
      </c>
      <c r="J6" s="4" t="s">
        <v>109</v>
      </c>
      <c r="K6" s="4" t="s">
        <v>208</v>
      </c>
      <c r="L6" s="4" t="s">
        <v>110</v>
      </c>
      <c r="M6" s="4" t="s">
        <v>228</v>
      </c>
      <c r="N6" s="4" t="s">
        <v>109</v>
      </c>
      <c r="O6" s="4" t="s">
        <v>109</v>
      </c>
      <c r="P6" s="4" t="s">
        <v>209</v>
      </c>
      <c r="Q6" s="4" t="s">
        <v>110</v>
      </c>
      <c r="R6" s="4" t="s">
        <v>110</v>
      </c>
      <c r="S6" s="4"/>
      <c r="T6" s="4" t="s">
        <v>109</v>
      </c>
      <c r="U6" s="4" t="s">
        <v>208</v>
      </c>
      <c r="V6" s="4" t="s">
        <v>110</v>
      </c>
      <c r="W6" s="4" t="s">
        <v>228</v>
      </c>
      <c r="X6" s="4" t="s">
        <v>109</v>
      </c>
      <c r="Y6" s="4" t="s">
        <v>109</v>
      </c>
      <c r="Z6" s="4" t="s">
        <v>209</v>
      </c>
      <c r="AA6" s="4" t="s">
        <v>110</v>
      </c>
      <c r="AB6" s="4" t="s">
        <v>110</v>
      </c>
      <c r="AC6" s="4"/>
      <c r="AD6" s="4"/>
      <c r="AE6" s="4"/>
      <c r="AF6" s="4"/>
    </row>
    <row r="7" spans="1:58" x14ac:dyDescent="0.35">
      <c r="A7" s="11"/>
      <c r="B7" s="11"/>
      <c r="C7" s="5" t="s">
        <v>295</v>
      </c>
      <c r="D7" s="6" t="s">
        <v>296</v>
      </c>
      <c r="E7" s="6" t="s">
        <v>297</v>
      </c>
      <c r="F7" s="6" t="s">
        <v>298</v>
      </c>
      <c r="G7" s="6" t="s">
        <v>299</v>
      </c>
      <c r="H7" s="6"/>
      <c r="J7" s="7"/>
      <c r="K7" s="7"/>
      <c r="L7" s="7"/>
      <c r="M7" s="7"/>
      <c r="N7" s="7"/>
      <c r="O7" s="8"/>
      <c r="P7" s="7"/>
      <c r="Q7" s="7"/>
      <c r="R7" s="7"/>
      <c r="S7" s="7"/>
      <c r="T7" s="8"/>
      <c r="U7" s="9"/>
      <c r="V7" s="10"/>
    </row>
    <row r="8" spans="1:58" x14ac:dyDescent="0.35">
      <c r="A8" s="55" t="s">
        <v>229</v>
      </c>
      <c r="B8" t="s">
        <v>286</v>
      </c>
      <c r="C8" s="12">
        <f>AVERAGE(T8,X8,Y8)</f>
        <v>0.41616909142202735</v>
      </c>
      <c r="D8" s="12">
        <f>+U8</f>
        <v>0.2255777584758466</v>
      </c>
      <c r="E8" s="12">
        <f>AVERAGE(V8,AA8,AB8)</f>
        <v>0.41331265320059218</v>
      </c>
      <c r="F8" s="12">
        <f>+W8</f>
        <v>0.25750000000000001</v>
      </c>
      <c r="G8" s="17">
        <f>+Z8</f>
        <v>0.36451510074638321</v>
      </c>
      <c r="H8" s="55"/>
      <c r="J8" s="58">
        <v>0.43995070168366529</v>
      </c>
      <c r="K8" s="58">
        <v>0.2255777584758466</v>
      </c>
      <c r="L8" s="58">
        <v>0.67723091017124493</v>
      </c>
      <c r="M8" s="58">
        <v>0.25750000000000001</v>
      </c>
      <c r="N8" s="58">
        <v>0.38123468188901255</v>
      </c>
      <c r="O8" s="58">
        <v>0.4273218906934042</v>
      </c>
      <c r="P8" s="58">
        <v>0.36451510074638321</v>
      </c>
      <c r="Q8" s="58">
        <v>0.31816695606780693</v>
      </c>
      <c r="R8" s="58">
        <v>0.24454009336272473</v>
      </c>
      <c r="S8" s="7"/>
      <c r="T8" s="12">
        <f t="shared" ref="T8" si="0">IF(ISNUMBER(J8)=TRUE,T$5*(J8-T$4)/(T$3-T$4)+(1-T$5)*(1-(J8-T$4)/(T$3-T$4)),"..")</f>
        <v>0.43995070168366529</v>
      </c>
      <c r="U8" s="12">
        <f t="shared" ref="U8" si="1">IF(ISNUMBER(K8)=TRUE,U$5*(K8-U$4)/(U$3-U$4)+(1-U$5)*(1-(K8-U$4)/(U$3-U$4)),"..")</f>
        <v>0.2255777584758466</v>
      </c>
      <c r="V8" s="12">
        <f t="shared" ref="V8" si="2">IF(ISNUMBER(L8)=TRUE,V$5*(L8-V$4)/(V$3-V$4)+(1-V$5)*(1-(L8-V$4)/(V$3-V$4)),"..")</f>
        <v>0.67723091017124493</v>
      </c>
      <c r="W8" s="12">
        <f t="shared" ref="W8" si="3">IF(ISNUMBER(M8)=TRUE,W$5*(M8-W$4)/(W$3-W$4)+(1-W$5)*(1-(M8-W$4)/(W$3-W$4)),"..")</f>
        <v>0.25750000000000001</v>
      </c>
      <c r="X8" s="12">
        <f t="shared" ref="X8" si="4">IF(ISNUMBER(N8)=TRUE,X$5*(N8-X$4)/(X$3-X$4)+(1-X$5)*(1-(N8-X$4)/(X$3-X$4)),"..")</f>
        <v>0.38123468188901255</v>
      </c>
      <c r="Y8" s="12">
        <f t="shared" ref="Y8" si="5">IF(ISNUMBER(O8)=TRUE,Y$5*(O8-Y$4)/(Y$3-Y$4)+(1-Y$5)*(1-(O8-Y$4)/(Y$3-Y$4)),"..")</f>
        <v>0.4273218906934042</v>
      </c>
      <c r="Z8" s="12">
        <f t="shared" ref="Z8" si="6">IF(ISNUMBER(P8)=TRUE,Z$5*(P8-Z$4)/(Z$3-Z$4)+(1-Z$5)*(1-(P8-Z$4)/(Z$3-Z$4)),"..")</f>
        <v>0.36451510074638321</v>
      </c>
      <c r="AA8" s="12">
        <f t="shared" ref="AA8" si="7">IF(ISNUMBER(Q8)=TRUE,AA$5*(Q8-AA$4)/(AA$3-AA$4)+(1-AA$5)*(1-(Q8-AA$4)/(AA$3-AA$4)),"..")</f>
        <v>0.31816695606780693</v>
      </c>
      <c r="AB8" s="12">
        <f t="shared" ref="AB8" si="8">IF(ISNUMBER(R8)=TRUE,AB$5*(R8-AB$4)/(AB$3-AB$4)+(1-AB$5)*(1-(R8-AB$4)/(AB$3-AB$4)),"..")</f>
        <v>0.24454009336272473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</row>
    <row r="9" spans="1:58" x14ac:dyDescent="0.35">
      <c r="A9" s="1" t="s">
        <v>111</v>
      </c>
      <c r="B9" t="s">
        <v>0</v>
      </c>
      <c r="C9" s="12">
        <f t="shared" ref="C9:C72" si="9">AVERAGE(T9,X9,Y9)</f>
        <v>0.55582162595454465</v>
      </c>
      <c r="D9" s="12">
        <f t="shared" ref="D9:D72" si="10">+U9</f>
        <v>0.35803077558548196</v>
      </c>
      <c r="E9" s="12">
        <f t="shared" ref="E9:E72" si="11">AVERAGE(V9,AA9,AB9)</f>
        <v>0.59422384243992399</v>
      </c>
      <c r="F9" s="12">
        <f t="shared" ref="F9:F72" si="12">+W9</f>
        <v>1</v>
      </c>
      <c r="G9" s="17">
        <f t="shared" ref="G9:G72" si="13">+Z9</f>
        <v>0.44627050199266333</v>
      </c>
      <c r="J9" s="58">
        <v>0.54840932841112966</v>
      </c>
      <c r="K9" s="58">
        <v>0.35803077558548196</v>
      </c>
      <c r="L9" s="58">
        <v>0.84819639583049833</v>
      </c>
      <c r="M9" s="58">
        <v>1</v>
      </c>
      <c r="N9" s="58">
        <v>0.60032957702194956</v>
      </c>
      <c r="O9" s="58">
        <v>0.51872597243055463</v>
      </c>
      <c r="P9" s="58">
        <v>0.44627050199266333</v>
      </c>
      <c r="Q9" s="58">
        <v>0.50417871746894882</v>
      </c>
      <c r="R9" s="58">
        <v>0.43029641402032481</v>
      </c>
      <c r="S9" s="13" t="s">
        <v>194</v>
      </c>
      <c r="T9" s="12">
        <f t="shared" ref="T9:T72" si="14">IF(ISNUMBER(J9)=TRUE,T$5*(J9-T$4)/(T$3-T$4)+(1-T$5)*(1-(J9-T$4)/(T$3-T$4)),"..")</f>
        <v>0.54840932841112966</v>
      </c>
      <c r="U9" s="12">
        <f t="shared" ref="U9:U72" si="15">IF(ISNUMBER(K9)=TRUE,U$5*(K9-U$4)/(U$3-U$4)+(1-U$5)*(1-(K9-U$4)/(U$3-U$4)),"..")</f>
        <v>0.35803077558548196</v>
      </c>
      <c r="V9" s="12">
        <f t="shared" ref="V9:V72" si="16">IF(ISNUMBER(L9)=TRUE,V$5*(L9-V$4)/(V$3-V$4)+(1-V$5)*(1-(L9-V$4)/(V$3-V$4)),"..")</f>
        <v>0.84819639583049833</v>
      </c>
      <c r="W9" s="12">
        <f t="shared" ref="W9:W72" si="17">IF(ISNUMBER(M9)=TRUE,W$5*(M9-W$4)/(W$3-W$4)+(1-W$5)*(1-(M9-W$4)/(W$3-W$4)),"..")</f>
        <v>1</v>
      </c>
      <c r="X9" s="12">
        <f t="shared" ref="X9:X72" si="18">IF(ISNUMBER(N9)=TRUE,X$5*(N9-X$4)/(X$3-X$4)+(1-X$5)*(1-(N9-X$4)/(X$3-X$4)),"..")</f>
        <v>0.60032957702194956</v>
      </c>
      <c r="Y9" s="12">
        <f t="shared" ref="Y9:Y72" si="19">IF(ISNUMBER(O9)=TRUE,Y$5*(O9-Y$4)/(Y$3-Y$4)+(1-Y$5)*(1-(O9-Y$4)/(Y$3-Y$4)),"..")</f>
        <v>0.51872597243055463</v>
      </c>
      <c r="Z9" s="12">
        <f t="shared" ref="Z9:Z72" si="20">IF(ISNUMBER(P9)=TRUE,Z$5*(P9-Z$4)/(Z$3-Z$4)+(1-Z$5)*(1-(P9-Z$4)/(Z$3-Z$4)),"..")</f>
        <v>0.44627050199266333</v>
      </c>
      <c r="AA9" s="12">
        <f t="shared" ref="AA9:AA72" si="21">IF(ISNUMBER(Q9)=TRUE,AA$5*(Q9-AA$4)/(AA$3-AA$4)+(1-AA$5)*(1-(Q9-AA$4)/(AA$3-AA$4)),"..")</f>
        <v>0.50417871746894882</v>
      </c>
      <c r="AB9" s="12">
        <f t="shared" ref="AB9:AB72" si="22">IF(ISNUMBER(R9)=TRUE,AB$5*(R9-AB$4)/(AB$3-AB$4)+(1-AB$5)*(1-(R9-AB$4)/(AB$3-AB$4)),"..")</f>
        <v>0.43029641402032481</v>
      </c>
      <c r="AC9" s="12"/>
      <c r="AD9" s="12"/>
      <c r="AE9" s="12"/>
      <c r="AF9" s="12"/>
    </row>
    <row r="10" spans="1:58" x14ac:dyDescent="0.35">
      <c r="A10" s="1" t="s">
        <v>112</v>
      </c>
      <c r="B10" t="s">
        <v>1</v>
      </c>
      <c r="C10" s="12">
        <f t="shared" si="9"/>
        <v>0.56791279254752514</v>
      </c>
      <c r="D10" s="12">
        <f t="shared" si="10"/>
        <v>0.47875708431202757</v>
      </c>
      <c r="E10" s="12">
        <f t="shared" si="11"/>
        <v>0.49271688429518551</v>
      </c>
      <c r="F10" s="12">
        <f t="shared" si="12"/>
        <v>1</v>
      </c>
      <c r="G10" s="17">
        <f t="shared" si="13"/>
        <v>0.4285569380539937</v>
      </c>
      <c r="J10" s="58">
        <v>0.48602221430104137</v>
      </c>
      <c r="K10" s="58">
        <v>0.47875708431202757</v>
      </c>
      <c r="L10" s="58">
        <v>0.53770547799240753</v>
      </c>
      <c r="M10" s="58">
        <v>1</v>
      </c>
      <c r="N10" s="58">
        <v>0.662492377396808</v>
      </c>
      <c r="O10" s="58">
        <v>0.55522378594472599</v>
      </c>
      <c r="P10" s="58">
        <v>0.4285569380539937</v>
      </c>
      <c r="Q10" s="58">
        <v>0.54825916676674746</v>
      </c>
      <c r="R10" s="58">
        <v>0.39218600812640142</v>
      </c>
      <c r="S10" s="13"/>
      <c r="T10" s="12">
        <f t="shared" si="14"/>
        <v>0.48602221430104137</v>
      </c>
      <c r="U10" s="12">
        <f t="shared" si="15"/>
        <v>0.47875708431202757</v>
      </c>
      <c r="V10" s="12">
        <f t="shared" si="16"/>
        <v>0.53770547799240753</v>
      </c>
      <c r="W10" s="12">
        <f t="shared" si="17"/>
        <v>1</v>
      </c>
      <c r="X10" s="12">
        <f t="shared" si="18"/>
        <v>0.662492377396808</v>
      </c>
      <c r="Y10" s="12">
        <f t="shared" si="19"/>
        <v>0.55522378594472599</v>
      </c>
      <c r="Z10" s="12">
        <f t="shared" si="20"/>
        <v>0.4285569380539937</v>
      </c>
      <c r="AA10" s="12">
        <f t="shared" si="21"/>
        <v>0.54825916676674746</v>
      </c>
      <c r="AB10" s="12">
        <f t="shared" si="22"/>
        <v>0.39218600812640142</v>
      </c>
      <c r="AC10" s="12"/>
      <c r="AD10" s="12"/>
      <c r="AE10" s="12"/>
      <c r="AF10" s="12"/>
    </row>
    <row r="11" spans="1:58" x14ac:dyDescent="0.35">
      <c r="A11" s="1" t="s">
        <v>113</v>
      </c>
      <c r="B11" t="s">
        <v>2</v>
      </c>
      <c r="C11" s="12">
        <f t="shared" si="9"/>
        <v>0.79633094626901235</v>
      </c>
      <c r="D11" s="12">
        <f t="shared" si="10"/>
        <v>0.84454988921065843</v>
      </c>
      <c r="E11" s="12">
        <f t="shared" si="11"/>
        <v>0.80345227112866502</v>
      </c>
      <c r="F11" s="12">
        <f t="shared" si="12"/>
        <v>1</v>
      </c>
      <c r="G11" s="17">
        <f t="shared" si="13"/>
        <v>0.80532110434348747</v>
      </c>
      <c r="J11" s="58">
        <v>0.83008354350310409</v>
      </c>
      <c r="K11" s="58">
        <v>0.84454988921065843</v>
      </c>
      <c r="L11" s="58">
        <v>0.90741084855476473</v>
      </c>
      <c r="M11" s="58">
        <v>1</v>
      </c>
      <c r="N11" s="58">
        <v>0.8206615439466014</v>
      </c>
      <c r="O11" s="58">
        <v>0.73824775135733156</v>
      </c>
      <c r="P11" s="58">
        <v>0.80532110434348747</v>
      </c>
      <c r="Q11" s="58">
        <v>0.73689399814357337</v>
      </c>
      <c r="R11" s="58">
        <v>0.76605196668765729</v>
      </c>
      <c r="S11" s="13"/>
      <c r="T11" s="12">
        <f t="shared" si="14"/>
        <v>0.83008354350310409</v>
      </c>
      <c r="U11" s="12">
        <f t="shared" si="15"/>
        <v>0.84454988921065843</v>
      </c>
      <c r="V11" s="12">
        <f t="shared" si="16"/>
        <v>0.90741084855476473</v>
      </c>
      <c r="W11" s="12">
        <f t="shared" si="17"/>
        <v>1</v>
      </c>
      <c r="X11" s="12">
        <f t="shared" si="18"/>
        <v>0.8206615439466014</v>
      </c>
      <c r="Y11" s="12">
        <f t="shared" si="19"/>
        <v>0.73824775135733156</v>
      </c>
      <c r="Z11" s="12">
        <f t="shared" si="20"/>
        <v>0.80532110434348747</v>
      </c>
      <c r="AA11" s="12">
        <f t="shared" si="21"/>
        <v>0.73689399814357337</v>
      </c>
      <c r="AB11" s="12">
        <f t="shared" si="22"/>
        <v>0.76605196668765729</v>
      </c>
      <c r="AC11" s="12"/>
      <c r="AD11" s="12"/>
      <c r="AE11" s="12"/>
      <c r="AF11" s="12"/>
    </row>
    <row r="12" spans="1:58" x14ac:dyDescent="0.35">
      <c r="A12" s="1" t="s">
        <v>114</v>
      </c>
      <c r="B12" t="s">
        <v>3</v>
      </c>
      <c r="C12" s="12">
        <f t="shared" si="9"/>
        <v>0.81546678075277479</v>
      </c>
      <c r="D12" s="12">
        <f t="shared" si="10"/>
        <v>0.82983682765499778</v>
      </c>
      <c r="E12" s="12">
        <f t="shared" si="11"/>
        <v>0.84092230270689117</v>
      </c>
      <c r="F12" s="12">
        <f t="shared" si="12"/>
        <v>1</v>
      </c>
      <c r="G12" s="17">
        <f t="shared" si="13"/>
        <v>0.80852113505415524</v>
      </c>
      <c r="J12" s="58">
        <v>0.84855601813793224</v>
      </c>
      <c r="K12" s="58">
        <v>0.82983682765499778</v>
      </c>
      <c r="L12" s="58">
        <v>0.91733073807845578</v>
      </c>
      <c r="M12" s="58">
        <v>1</v>
      </c>
      <c r="N12" s="58">
        <v>0.87429849612761512</v>
      </c>
      <c r="O12" s="58">
        <v>0.72354582799277734</v>
      </c>
      <c r="P12" s="58">
        <v>0.80852113505415524</v>
      </c>
      <c r="Q12" s="58">
        <v>0.78970819943397186</v>
      </c>
      <c r="R12" s="58">
        <v>0.81572797060824631</v>
      </c>
      <c r="S12" s="13"/>
      <c r="T12" s="12">
        <f t="shared" si="14"/>
        <v>0.84855601813793224</v>
      </c>
      <c r="U12" s="12">
        <f t="shared" si="15"/>
        <v>0.82983682765499778</v>
      </c>
      <c r="V12" s="12">
        <f t="shared" si="16"/>
        <v>0.91733073807845578</v>
      </c>
      <c r="W12" s="12">
        <f t="shared" si="17"/>
        <v>1</v>
      </c>
      <c r="X12" s="12">
        <f t="shared" si="18"/>
        <v>0.87429849612761512</v>
      </c>
      <c r="Y12" s="12">
        <f t="shared" si="19"/>
        <v>0.72354582799277734</v>
      </c>
      <c r="Z12" s="12">
        <f t="shared" si="20"/>
        <v>0.80852113505415524</v>
      </c>
      <c r="AA12" s="12">
        <f t="shared" si="21"/>
        <v>0.78970819943397186</v>
      </c>
      <c r="AB12" s="12">
        <f t="shared" si="22"/>
        <v>0.81572797060824631</v>
      </c>
      <c r="AC12" s="12"/>
      <c r="AD12" s="12"/>
      <c r="AE12" s="12"/>
      <c r="AF12" s="12"/>
    </row>
    <row r="13" spans="1:58" x14ac:dyDescent="0.35">
      <c r="A13" s="1" t="s">
        <v>115</v>
      </c>
      <c r="B13" t="s">
        <v>4</v>
      </c>
      <c r="C13" s="12">
        <f t="shared" si="9"/>
        <v>0.44327381187115544</v>
      </c>
      <c r="D13" s="12">
        <f t="shared" si="10"/>
        <v>0.26826124813367658</v>
      </c>
      <c r="E13" s="12">
        <f t="shared" si="11"/>
        <v>0.48741450285135907</v>
      </c>
      <c r="F13" s="12">
        <f t="shared" si="12"/>
        <v>1</v>
      </c>
      <c r="G13" s="17">
        <f t="shared" si="13"/>
        <v>0.3697461069828451</v>
      </c>
      <c r="J13" s="58">
        <v>0.43935702230542084</v>
      </c>
      <c r="K13" s="58">
        <v>0.26826124813367658</v>
      </c>
      <c r="L13" s="58">
        <v>0.74487491520819538</v>
      </c>
      <c r="M13" s="58">
        <v>1</v>
      </c>
      <c r="N13" s="58">
        <v>0.41733527120220437</v>
      </c>
      <c r="O13" s="58">
        <v>0.47312914210584106</v>
      </c>
      <c r="P13" s="58">
        <v>0.3697461069828451</v>
      </c>
      <c r="Q13" s="58">
        <v>0.39028953656855675</v>
      </c>
      <c r="R13" s="58">
        <v>0.32707905677732513</v>
      </c>
      <c r="S13" s="13"/>
      <c r="T13" s="12">
        <f t="shared" si="14"/>
        <v>0.43935702230542084</v>
      </c>
      <c r="U13" s="12">
        <f t="shared" si="15"/>
        <v>0.26826124813367658</v>
      </c>
      <c r="V13" s="12">
        <f t="shared" si="16"/>
        <v>0.74487491520819538</v>
      </c>
      <c r="W13" s="12">
        <f t="shared" si="17"/>
        <v>1</v>
      </c>
      <c r="X13" s="12">
        <f t="shared" si="18"/>
        <v>0.41733527120220437</v>
      </c>
      <c r="Y13" s="12">
        <f t="shared" si="19"/>
        <v>0.47312914210584106</v>
      </c>
      <c r="Z13" s="12">
        <f t="shared" si="20"/>
        <v>0.3697461069828451</v>
      </c>
      <c r="AA13" s="12">
        <f t="shared" si="21"/>
        <v>0.39028953656855675</v>
      </c>
      <c r="AB13" s="12">
        <f t="shared" si="22"/>
        <v>0.32707905677732513</v>
      </c>
      <c r="AC13" s="12"/>
      <c r="AD13" s="12"/>
      <c r="AE13" s="12"/>
      <c r="AF13" s="12"/>
    </row>
    <row r="14" spans="1:58" x14ac:dyDescent="0.35">
      <c r="A14" s="1" t="s">
        <v>116</v>
      </c>
      <c r="B14" t="s">
        <v>5</v>
      </c>
      <c r="C14" s="12">
        <f t="shared" si="9"/>
        <v>0.42333077902756916</v>
      </c>
      <c r="D14" s="12">
        <f t="shared" si="10"/>
        <v>0.50290979269303038</v>
      </c>
      <c r="E14" s="12">
        <f t="shared" si="11"/>
        <v>0.66938811214161509</v>
      </c>
      <c r="F14" s="12">
        <f t="shared" si="12"/>
        <v>1</v>
      </c>
      <c r="G14" s="17">
        <f t="shared" si="13"/>
        <v>0.55263051461578538</v>
      </c>
      <c r="J14" s="58">
        <v>0.35209157229428745</v>
      </c>
      <c r="K14" s="58">
        <v>0.50290979269303038</v>
      </c>
      <c r="L14" s="58">
        <v>0.90592978641733135</v>
      </c>
      <c r="M14" s="58">
        <v>1</v>
      </c>
      <c r="N14" s="58">
        <v>0.46191125420282753</v>
      </c>
      <c r="O14" s="58">
        <v>0.45598951058559251</v>
      </c>
      <c r="P14" s="58">
        <v>0.55263051461578538</v>
      </c>
      <c r="Q14" s="58">
        <v>0.61973613667069771</v>
      </c>
      <c r="R14" s="58">
        <v>0.48249841333681587</v>
      </c>
      <c r="S14" s="13"/>
      <c r="T14" s="12">
        <f t="shared" si="14"/>
        <v>0.35209157229428745</v>
      </c>
      <c r="U14" s="12">
        <f t="shared" si="15"/>
        <v>0.50290979269303038</v>
      </c>
      <c r="V14" s="12">
        <f t="shared" si="16"/>
        <v>0.90592978641733135</v>
      </c>
      <c r="W14" s="12">
        <f t="shared" si="17"/>
        <v>1</v>
      </c>
      <c r="X14" s="12">
        <f t="shared" si="18"/>
        <v>0.46191125420282753</v>
      </c>
      <c r="Y14" s="12">
        <f t="shared" si="19"/>
        <v>0.45598951058559251</v>
      </c>
      <c r="Z14" s="12">
        <f t="shared" si="20"/>
        <v>0.55263051461578538</v>
      </c>
      <c r="AA14" s="12">
        <f t="shared" si="21"/>
        <v>0.61973613667069771</v>
      </c>
      <c r="AB14" s="12">
        <f t="shared" si="22"/>
        <v>0.48249841333681587</v>
      </c>
      <c r="AC14" s="12"/>
      <c r="AD14" s="12"/>
      <c r="AE14" s="12"/>
      <c r="AF14" s="12"/>
    </row>
    <row r="15" spans="1:58" x14ac:dyDescent="0.35">
      <c r="A15" s="1" t="s">
        <v>117</v>
      </c>
      <c r="B15" t="s">
        <v>6</v>
      </c>
      <c r="C15" s="12">
        <f t="shared" si="9"/>
        <v>0.78278735554498213</v>
      </c>
      <c r="D15" s="12">
        <f t="shared" si="10"/>
        <v>0.80743214247508233</v>
      </c>
      <c r="E15" s="12">
        <f t="shared" si="11"/>
        <v>0.75361650731648255</v>
      </c>
      <c r="F15" s="12">
        <f t="shared" si="12"/>
        <v>1</v>
      </c>
      <c r="G15" s="17">
        <f t="shared" si="13"/>
        <v>0.73408515002093555</v>
      </c>
      <c r="J15" s="58">
        <v>0.80872034693771766</v>
      </c>
      <c r="K15" s="58">
        <v>0.80743214247508233</v>
      </c>
      <c r="L15" s="58">
        <v>0.87010974598431323</v>
      </c>
      <c r="M15" s="58">
        <v>1</v>
      </c>
      <c r="N15" s="58">
        <v>0.84106645465591634</v>
      </c>
      <c r="O15" s="58">
        <v>0.6985752650413124</v>
      </c>
      <c r="P15" s="58">
        <v>0.73408515002093555</v>
      </c>
      <c r="Q15" s="58">
        <v>0.72039432665515346</v>
      </c>
      <c r="R15" s="58">
        <v>0.67034544930998075</v>
      </c>
      <c r="S15" s="13"/>
      <c r="T15" s="12">
        <f t="shared" si="14"/>
        <v>0.80872034693771766</v>
      </c>
      <c r="U15" s="12">
        <f t="shared" si="15"/>
        <v>0.80743214247508233</v>
      </c>
      <c r="V15" s="12">
        <f t="shared" si="16"/>
        <v>0.87010974598431323</v>
      </c>
      <c r="W15" s="12">
        <f t="shared" si="17"/>
        <v>1</v>
      </c>
      <c r="X15" s="12">
        <f t="shared" si="18"/>
        <v>0.84106645465591634</v>
      </c>
      <c r="Y15" s="12">
        <f t="shared" si="19"/>
        <v>0.6985752650413124</v>
      </c>
      <c r="Z15" s="12">
        <f t="shared" si="20"/>
        <v>0.73408515002093555</v>
      </c>
      <c r="AA15" s="12">
        <f t="shared" si="21"/>
        <v>0.72039432665515346</v>
      </c>
      <c r="AB15" s="12">
        <f t="shared" si="22"/>
        <v>0.67034544930998075</v>
      </c>
      <c r="AC15" s="12"/>
      <c r="AD15" s="12"/>
      <c r="AE15" s="12"/>
      <c r="AF15" s="12"/>
    </row>
    <row r="16" spans="1:58" x14ac:dyDescent="0.35">
      <c r="A16" s="1" t="s">
        <v>232</v>
      </c>
      <c r="B16" t="s">
        <v>300</v>
      </c>
      <c r="C16" s="12">
        <f t="shared" si="9"/>
        <v>0.50602264146627884</v>
      </c>
      <c r="D16" s="12">
        <f t="shared" si="10"/>
        <v>0.48057007836966148</v>
      </c>
      <c r="E16" s="12">
        <f t="shared" si="11"/>
        <v>0.47799659535647887</v>
      </c>
      <c r="F16" s="12">
        <f t="shared" si="12"/>
        <v>1</v>
      </c>
      <c r="G16" s="17">
        <f t="shared" si="13"/>
        <v>0.44367636776432934</v>
      </c>
      <c r="J16" s="58">
        <v>0.46747643451402787</v>
      </c>
      <c r="K16" s="58">
        <v>0.48057007836966148</v>
      </c>
      <c r="L16" s="58">
        <v>0.65003118297363094</v>
      </c>
      <c r="M16" s="58">
        <v>1</v>
      </c>
      <c r="N16" s="58">
        <v>0.50097267249302391</v>
      </c>
      <c r="O16" s="58">
        <v>0.54961881739178464</v>
      </c>
      <c r="P16" s="58">
        <v>0.44367636776432934</v>
      </c>
      <c r="Q16" s="58">
        <v>0.49356116564677244</v>
      </c>
      <c r="R16" s="58">
        <v>0.29039743744903318</v>
      </c>
      <c r="S16" s="13"/>
      <c r="T16" s="12">
        <f t="shared" si="14"/>
        <v>0.46747643451402787</v>
      </c>
      <c r="U16" s="12">
        <f t="shared" si="15"/>
        <v>0.48057007836966148</v>
      </c>
      <c r="V16" s="12">
        <f t="shared" si="16"/>
        <v>0.65003118297363094</v>
      </c>
      <c r="W16" s="12">
        <f t="shared" si="17"/>
        <v>1</v>
      </c>
      <c r="X16" s="12">
        <f t="shared" si="18"/>
        <v>0.50097267249302391</v>
      </c>
      <c r="Y16" s="12">
        <f t="shared" si="19"/>
        <v>0.54961881739178464</v>
      </c>
      <c r="Z16" s="12">
        <f t="shared" si="20"/>
        <v>0.44367636776432934</v>
      </c>
      <c r="AA16" s="12">
        <f t="shared" si="21"/>
        <v>0.49356116564677244</v>
      </c>
      <c r="AB16" s="12">
        <f t="shared" si="22"/>
        <v>0.29039743744903318</v>
      </c>
      <c r="AC16" s="12"/>
      <c r="AD16" s="12"/>
      <c r="AE16" s="12"/>
      <c r="AF16" s="12"/>
    </row>
    <row r="17" spans="1:32" x14ac:dyDescent="0.35">
      <c r="A17" s="1" t="s">
        <v>118</v>
      </c>
      <c r="B17" t="s">
        <v>7</v>
      </c>
      <c r="C17" s="12">
        <f t="shared" si="9"/>
        <v>0.45694105103877652</v>
      </c>
      <c r="D17" s="12">
        <f t="shared" si="10"/>
        <v>0.33553128476563976</v>
      </c>
      <c r="E17" s="12">
        <f t="shared" si="11"/>
        <v>0.43132215711484828</v>
      </c>
      <c r="F17" s="12">
        <f t="shared" si="12"/>
        <v>1</v>
      </c>
      <c r="G17" s="17">
        <f t="shared" si="13"/>
        <v>0.40248800031840559</v>
      </c>
      <c r="J17" s="58">
        <v>0.38443947918809496</v>
      </c>
      <c r="K17" s="58">
        <v>0.33553128476563976</v>
      </c>
      <c r="L17" s="58">
        <v>0.67538947079162404</v>
      </c>
      <c r="M17" s="58">
        <v>1</v>
      </c>
      <c r="N17" s="58">
        <v>0.53196369364045371</v>
      </c>
      <c r="O17" s="58">
        <v>0.45441998028778097</v>
      </c>
      <c r="P17" s="58">
        <v>0.40248800031840559</v>
      </c>
      <c r="Q17" s="58">
        <v>0.36900422573856179</v>
      </c>
      <c r="R17" s="58">
        <v>0.24957277481435908</v>
      </c>
      <c r="S17" s="13"/>
      <c r="T17" s="12">
        <f t="shared" si="14"/>
        <v>0.38443947918809496</v>
      </c>
      <c r="U17" s="12">
        <f t="shared" si="15"/>
        <v>0.33553128476563976</v>
      </c>
      <c r="V17" s="12">
        <f t="shared" si="16"/>
        <v>0.67538947079162404</v>
      </c>
      <c r="W17" s="12">
        <f t="shared" si="17"/>
        <v>1</v>
      </c>
      <c r="X17" s="12">
        <f t="shared" si="18"/>
        <v>0.53196369364045371</v>
      </c>
      <c r="Y17" s="12">
        <f t="shared" si="19"/>
        <v>0.45441998028778097</v>
      </c>
      <c r="Z17" s="12">
        <f t="shared" si="20"/>
        <v>0.40248800031840559</v>
      </c>
      <c r="AA17" s="12">
        <f t="shared" si="21"/>
        <v>0.36900422573856179</v>
      </c>
      <c r="AB17" s="12">
        <f t="shared" si="22"/>
        <v>0.24957277481435908</v>
      </c>
      <c r="AC17" s="12"/>
      <c r="AD17" s="12"/>
      <c r="AE17" s="12"/>
      <c r="AF17" s="12"/>
    </row>
    <row r="18" spans="1:32" x14ac:dyDescent="0.35">
      <c r="A18" s="1" t="s">
        <v>119</v>
      </c>
      <c r="B18" t="s">
        <v>8</v>
      </c>
      <c r="C18" s="12">
        <f t="shared" si="9"/>
        <v>0.60594161106908284</v>
      </c>
      <c r="D18" s="12">
        <f t="shared" si="10"/>
        <v>0.43336509629544739</v>
      </c>
      <c r="E18" s="12">
        <f t="shared" si="11"/>
        <v>0.62863111303646368</v>
      </c>
      <c r="F18" s="12">
        <f t="shared" si="12"/>
        <v>1</v>
      </c>
      <c r="G18" s="17">
        <f t="shared" si="13"/>
        <v>0.5251027778270545</v>
      </c>
      <c r="J18" s="58">
        <v>0.5709282541702746</v>
      </c>
      <c r="K18" s="58">
        <v>0.43336509629544739</v>
      </c>
      <c r="L18" s="58">
        <v>0.85809444221336095</v>
      </c>
      <c r="M18" s="58">
        <v>1</v>
      </c>
      <c r="N18" s="58">
        <v>0.6551227709123405</v>
      </c>
      <c r="O18" s="58">
        <v>0.59177380812463343</v>
      </c>
      <c r="P18" s="58">
        <v>0.5251027778270545</v>
      </c>
      <c r="Q18" s="58">
        <v>0.5179756280734884</v>
      </c>
      <c r="R18" s="58">
        <v>0.50982326882254159</v>
      </c>
      <c r="S18" s="13"/>
      <c r="T18" s="12">
        <f t="shared" si="14"/>
        <v>0.5709282541702746</v>
      </c>
      <c r="U18" s="12">
        <f t="shared" si="15"/>
        <v>0.43336509629544739</v>
      </c>
      <c r="V18" s="12">
        <f t="shared" si="16"/>
        <v>0.85809444221336095</v>
      </c>
      <c r="W18" s="12">
        <f t="shared" si="17"/>
        <v>1</v>
      </c>
      <c r="X18" s="12">
        <f t="shared" si="18"/>
        <v>0.6551227709123405</v>
      </c>
      <c r="Y18" s="12">
        <f t="shared" si="19"/>
        <v>0.59177380812463343</v>
      </c>
      <c r="Z18" s="12">
        <f t="shared" si="20"/>
        <v>0.5251027778270545</v>
      </c>
      <c r="AA18" s="12">
        <f t="shared" si="21"/>
        <v>0.5179756280734884</v>
      </c>
      <c r="AB18" s="12">
        <f t="shared" si="22"/>
        <v>0.50982326882254159</v>
      </c>
      <c r="AC18" s="12"/>
      <c r="AD18" s="12"/>
      <c r="AE18" s="12"/>
      <c r="AF18" s="12"/>
    </row>
    <row r="19" spans="1:32" x14ac:dyDescent="0.35">
      <c r="A19" s="1" t="s">
        <v>120</v>
      </c>
      <c r="B19" t="s">
        <v>9</v>
      </c>
      <c r="C19" s="12">
        <f t="shared" si="9"/>
        <v>0.58814235347554333</v>
      </c>
      <c r="D19" s="12">
        <f t="shared" si="10"/>
        <v>0.65370388341195174</v>
      </c>
      <c r="E19" s="12">
        <f t="shared" si="11"/>
        <v>0.6741248201367207</v>
      </c>
      <c r="F19" s="12">
        <f t="shared" si="12"/>
        <v>1</v>
      </c>
      <c r="G19" s="17">
        <f t="shared" si="13"/>
        <v>0.65970714844473588</v>
      </c>
      <c r="J19" s="58">
        <v>0.63242030057136656</v>
      </c>
      <c r="K19" s="58">
        <v>0.65370388341195174</v>
      </c>
      <c r="L19" s="58">
        <v>0.80322929575217727</v>
      </c>
      <c r="M19" s="58">
        <v>1</v>
      </c>
      <c r="N19" s="58">
        <v>0.56280858780293797</v>
      </c>
      <c r="O19" s="58">
        <v>0.56919817205232548</v>
      </c>
      <c r="P19" s="58">
        <v>0.65970714844473588</v>
      </c>
      <c r="Q19" s="58">
        <v>0.61012684291460861</v>
      </c>
      <c r="R19" s="58">
        <v>0.60901832174337633</v>
      </c>
      <c r="S19" s="13"/>
      <c r="T19" s="12">
        <f t="shared" si="14"/>
        <v>0.63242030057136656</v>
      </c>
      <c r="U19" s="12">
        <f t="shared" si="15"/>
        <v>0.65370388341195174</v>
      </c>
      <c r="V19" s="12">
        <f t="shared" si="16"/>
        <v>0.80322929575217727</v>
      </c>
      <c r="W19" s="12">
        <f t="shared" si="17"/>
        <v>1</v>
      </c>
      <c r="X19" s="12">
        <f t="shared" si="18"/>
        <v>0.56280858780293797</v>
      </c>
      <c r="Y19" s="12">
        <f t="shared" si="19"/>
        <v>0.56919817205232548</v>
      </c>
      <c r="Z19" s="12">
        <f t="shared" si="20"/>
        <v>0.65970714844473588</v>
      </c>
      <c r="AA19" s="12">
        <f t="shared" si="21"/>
        <v>0.61012684291460861</v>
      </c>
      <c r="AB19" s="12">
        <f t="shared" si="22"/>
        <v>0.60901832174337633</v>
      </c>
      <c r="AC19" s="12"/>
      <c r="AD19" s="12"/>
      <c r="AE19" s="12"/>
      <c r="AF19" s="12"/>
    </row>
    <row r="20" spans="1:32" x14ac:dyDescent="0.35">
      <c r="A20" s="1" t="s">
        <v>121</v>
      </c>
      <c r="B20" t="s">
        <v>10</v>
      </c>
      <c r="C20" s="12">
        <f t="shared" si="9"/>
        <v>0.59280941438376555</v>
      </c>
      <c r="D20" s="12">
        <f t="shared" si="10"/>
        <v>0.46009866088566137</v>
      </c>
      <c r="E20" s="12">
        <f t="shared" si="11"/>
        <v>0.47881485421464581</v>
      </c>
      <c r="F20" s="12">
        <f t="shared" si="12"/>
        <v>1</v>
      </c>
      <c r="G20" s="17">
        <f t="shared" si="13"/>
        <v>0.50627046780679152</v>
      </c>
      <c r="J20" s="58">
        <v>0.60951447839523865</v>
      </c>
      <c r="K20" s="58">
        <v>0.46009866088566137</v>
      </c>
      <c r="L20" s="58">
        <v>0.53670005927655839</v>
      </c>
      <c r="M20" s="58">
        <v>1</v>
      </c>
      <c r="N20" s="58">
        <v>0.60583565837587139</v>
      </c>
      <c r="O20" s="58">
        <v>0.56307810638018663</v>
      </c>
      <c r="P20" s="58">
        <v>0.50627046780679152</v>
      </c>
      <c r="Q20" s="58">
        <v>0.52575153504204486</v>
      </c>
      <c r="R20" s="58">
        <v>0.37399296832533413</v>
      </c>
      <c r="S20" s="13"/>
      <c r="T20" s="12">
        <f t="shared" si="14"/>
        <v>0.60951447839523865</v>
      </c>
      <c r="U20" s="12">
        <f t="shared" si="15"/>
        <v>0.46009866088566137</v>
      </c>
      <c r="V20" s="12">
        <f t="shared" si="16"/>
        <v>0.53670005927655839</v>
      </c>
      <c r="W20" s="12">
        <f t="shared" si="17"/>
        <v>1</v>
      </c>
      <c r="X20" s="12">
        <f t="shared" si="18"/>
        <v>0.60583565837587139</v>
      </c>
      <c r="Y20" s="12">
        <f t="shared" si="19"/>
        <v>0.56307810638018663</v>
      </c>
      <c r="Z20" s="12">
        <f t="shared" si="20"/>
        <v>0.50627046780679152</v>
      </c>
      <c r="AA20" s="12">
        <f t="shared" si="21"/>
        <v>0.52575153504204486</v>
      </c>
      <c r="AB20" s="12">
        <f t="shared" si="22"/>
        <v>0.37399296832533413</v>
      </c>
      <c r="AC20" s="12"/>
      <c r="AD20" s="12"/>
      <c r="AE20" s="12"/>
      <c r="AF20" s="12"/>
    </row>
    <row r="21" spans="1:32" x14ac:dyDescent="0.35">
      <c r="A21" s="1" t="s">
        <v>122</v>
      </c>
      <c r="B21" t="s">
        <v>11</v>
      </c>
      <c r="C21" s="12">
        <f t="shared" si="9"/>
        <v>0.57915064609211275</v>
      </c>
      <c r="D21" s="12">
        <f t="shared" si="10"/>
        <v>0.38979767254177289</v>
      </c>
      <c r="E21" s="12">
        <f t="shared" si="11"/>
        <v>0.61758188783014345</v>
      </c>
      <c r="F21" s="12">
        <f t="shared" si="12"/>
        <v>1</v>
      </c>
      <c r="G21" s="17">
        <f t="shared" si="13"/>
        <v>0.49340385982739399</v>
      </c>
      <c r="J21" s="58">
        <v>0.53182976219164724</v>
      </c>
      <c r="K21" s="58">
        <v>0.38979767254177289</v>
      </c>
      <c r="L21" s="58">
        <v>0.87352855615802716</v>
      </c>
      <c r="M21" s="58">
        <v>1</v>
      </c>
      <c r="N21" s="58">
        <v>0.66521132190740029</v>
      </c>
      <c r="O21" s="58">
        <v>0.54041085417729073</v>
      </c>
      <c r="P21" s="58">
        <v>0.49340385982739399</v>
      </c>
      <c r="Q21" s="58">
        <v>0.53895034337390457</v>
      </c>
      <c r="R21" s="58">
        <v>0.44026676395849867</v>
      </c>
      <c r="S21" s="13"/>
      <c r="T21" s="12">
        <f t="shared" si="14"/>
        <v>0.53182976219164724</v>
      </c>
      <c r="U21" s="12">
        <f t="shared" si="15"/>
        <v>0.38979767254177289</v>
      </c>
      <c r="V21" s="12">
        <f t="shared" si="16"/>
        <v>0.87352855615802716</v>
      </c>
      <c r="W21" s="12">
        <f t="shared" si="17"/>
        <v>1</v>
      </c>
      <c r="X21" s="12">
        <f t="shared" si="18"/>
        <v>0.66521132190740029</v>
      </c>
      <c r="Y21" s="12">
        <f t="shared" si="19"/>
        <v>0.54041085417729073</v>
      </c>
      <c r="Z21" s="12">
        <f t="shared" si="20"/>
        <v>0.49340385982739399</v>
      </c>
      <c r="AA21" s="12">
        <f t="shared" si="21"/>
        <v>0.53895034337390457</v>
      </c>
      <c r="AB21" s="12">
        <f t="shared" si="22"/>
        <v>0.44026676395849867</v>
      </c>
      <c r="AC21" s="12"/>
      <c r="AD21" s="12"/>
      <c r="AE21" s="12"/>
      <c r="AF21" s="12"/>
    </row>
    <row r="22" spans="1:32" x14ac:dyDescent="0.35">
      <c r="A22" s="1" t="s">
        <v>123</v>
      </c>
      <c r="B22" t="s">
        <v>12</v>
      </c>
      <c r="C22" s="12">
        <f t="shared" si="9"/>
        <v>0.46339979853090724</v>
      </c>
      <c r="D22" s="12">
        <f t="shared" si="10"/>
        <v>0.376984888056417</v>
      </c>
      <c r="E22" s="12">
        <f t="shared" si="11"/>
        <v>0.54344590357552447</v>
      </c>
      <c r="F22" s="12">
        <f t="shared" si="12"/>
        <v>1</v>
      </c>
      <c r="G22" s="17">
        <f t="shared" si="13"/>
        <v>0.45748062407249324</v>
      </c>
      <c r="J22" s="58">
        <v>0.41196150005930193</v>
      </c>
      <c r="K22" s="58">
        <v>0.376984888056417</v>
      </c>
      <c r="L22" s="58">
        <v>0.79538901642404891</v>
      </c>
      <c r="M22" s="58">
        <v>1</v>
      </c>
      <c r="N22" s="58">
        <v>0.55227286145850407</v>
      </c>
      <c r="O22" s="58">
        <v>0.4259650340749157</v>
      </c>
      <c r="P22" s="58">
        <v>0.45748062407249324</v>
      </c>
      <c r="Q22" s="58">
        <v>0.47090176337021639</v>
      </c>
      <c r="R22" s="58">
        <v>0.36404693093230828</v>
      </c>
      <c r="S22" s="13"/>
      <c r="T22" s="12">
        <f t="shared" si="14"/>
        <v>0.41196150005930193</v>
      </c>
      <c r="U22" s="12">
        <f t="shared" si="15"/>
        <v>0.376984888056417</v>
      </c>
      <c r="V22" s="12">
        <f t="shared" si="16"/>
        <v>0.79538901642404891</v>
      </c>
      <c r="W22" s="12">
        <f t="shared" si="17"/>
        <v>1</v>
      </c>
      <c r="X22" s="12">
        <f t="shared" si="18"/>
        <v>0.55227286145850407</v>
      </c>
      <c r="Y22" s="12">
        <f t="shared" si="19"/>
        <v>0.4259650340749157</v>
      </c>
      <c r="Z22" s="12">
        <f t="shared" si="20"/>
        <v>0.45748062407249324</v>
      </c>
      <c r="AA22" s="12">
        <f t="shared" si="21"/>
        <v>0.47090176337021639</v>
      </c>
      <c r="AB22" s="12">
        <f t="shared" si="22"/>
        <v>0.36404693093230828</v>
      </c>
      <c r="AC22" s="12"/>
      <c r="AD22" s="12"/>
      <c r="AE22" s="12"/>
      <c r="AF22" s="12"/>
    </row>
    <row r="23" spans="1:32" x14ac:dyDescent="0.35">
      <c r="A23" s="1" t="s">
        <v>124</v>
      </c>
      <c r="B23" t="s">
        <v>13</v>
      </c>
      <c r="C23" s="12">
        <f t="shared" si="9"/>
        <v>0.36856319534111887</v>
      </c>
      <c r="D23" s="12">
        <f t="shared" si="10"/>
        <v>0.26625480960306186</v>
      </c>
      <c r="E23" s="12">
        <f t="shared" si="11"/>
        <v>0.47956028577027943</v>
      </c>
      <c r="F23" s="12">
        <f t="shared" si="12"/>
        <v>1</v>
      </c>
      <c r="G23" s="17">
        <f t="shared" si="13"/>
        <v>0.33487160131493798</v>
      </c>
      <c r="J23" s="58">
        <v>0.3341859437199568</v>
      </c>
      <c r="K23" s="58">
        <v>0.26625480960306186</v>
      </c>
      <c r="L23" s="58">
        <v>0.86385896042428445</v>
      </c>
      <c r="M23" s="58">
        <v>1</v>
      </c>
      <c r="N23" s="58">
        <v>0.41504818593860426</v>
      </c>
      <c r="O23" s="58">
        <v>0.35645545636479559</v>
      </c>
      <c r="P23" s="58">
        <v>0.33487160131493798</v>
      </c>
      <c r="Q23" s="58">
        <v>0.29244154144015855</v>
      </c>
      <c r="R23" s="58">
        <v>0.28238035544639534</v>
      </c>
      <c r="S23" s="13"/>
      <c r="T23" s="12">
        <f t="shared" si="14"/>
        <v>0.3341859437199568</v>
      </c>
      <c r="U23" s="12">
        <f t="shared" si="15"/>
        <v>0.26625480960306186</v>
      </c>
      <c r="V23" s="12">
        <f t="shared" si="16"/>
        <v>0.86385896042428445</v>
      </c>
      <c r="W23" s="12">
        <f t="shared" si="17"/>
        <v>1</v>
      </c>
      <c r="X23" s="12">
        <f t="shared" si="18"/>
        <v>0.41504818593860426</v>
      </c>
      <c r="Y23" s="12">
        <f t="shared" si="19"/>
        <v>0.35645545636479559</v>
      </c>
      <c r="Z23" s="12">
        <f t="shared" si="20"/>
        <v>0.33487160131493798</v>
      </c>
      <c r="AA23" s="12">
        <f t="shared" si="21"/>
        <v>0.29244154144015855</v>
      </c>
      <c r="AB23" s="12">
        <f t="shared" si="22"/>
        <v>0.28238035544639534</v>
      </c>
      <c r="AC23" s="12"/>
      <c r="AD23" s="12"/>
      <c r="AE23" s="12"/>
      <c r="AF23" s="12"/>
    </row>
    <row r="24" spans="1:32" x14ac:dyDescent="0.35">
      <c r="A24" s="1" t="s">
        <v>125</v>
      </c>
      <c r="B24" t="s">
        <v>14</v>
      </c>
      <c r="C24" s="12">
        <f t="shared" si="9"/>
        <v>0.44163483028723277</v>
      </c>
      <c r="D24" s="12">
        <f t="shared" si="10"/>
        <v>0.24611602209470546</v>
      </c>
      <c r="E24" s="12">
        <f t="shared" si="11"/>
        <v>0.43325637763203706</v>
      </c>
      <c r="F24" s="12">
        <f t="shared" si="12"/>
        <v>0.75</v>
      </c>
      <c r="G24" s="17">
        <f t="shared" si="13"/>
        <v>0.39188654726279692</v>
      </c>
      <c r="J24" s="58">
        <v>0.4394232693839652</v>
      </c>
      <c r="K24" s="58">
        <v>0.24611602209470546</v>
      </c>
      <c r="L24" s="58">
        <v>0.61613843657992573</v>
      </c>
      <c r="M24" s="58">
        <v>0.75</v>
      </c>
      <c r="N24" s="58">
        <v>0.49585034313706861</v>
      </c>
      <c r="O24" s="58">
        <v>0.38963087834066451</v>
      </c>
      <c r="P24" s="58">
        <v>0.39188654726279692</v>
      </c>
      <c r="Q24" s="58">
        <v>0.3652048832027221</v>
      </c>
      <c r="R24" s="58">
        <v>0.31842581311346335</v>
      </c>
      <c r="S24" s="13"/>
      <c r="T24" s="12">
        <f t="shared" si="14"/>
        <v>0.4394232693839652</v>
      </c>
      <c r="U24" s="12">
        <f t="shared" si="15"/>
        <v>0.24611602209470546</v>
      </c>
      <c r="V24" s="12">
        <f t="shared" si="16"/>
        <v>0.61613843657992573</v>
      </c>
      <c r="W24" s="12">
        <f t="shared" si="17"/>
        <v>0.75</v>
      </c>
      <c r="X24" s="12">
        <f t="shared" si="18"/>
        <v>0.49585034313706861</v>
      </c>
      <c r="Y24" s="12">
        <f t="shared" si="19"/>
        <v>0.38963087834066451</v>
      </c>
      <c r="Z24" s="12">
        <f t="shared" si="20"/>
        <v>0.39188654726279692</v>
      </c>
      <c r="AA24" s="12">
        <f t="shared" si="21"/>
        <v>0.3652048832027221</v>
      </c>
      <c r="AB24" s="12">
        <f t="shared" si="22"/>
        <v>0.31842581311346335</v>
      </c>
      <c r="AC24" s="12"/>
      <c r="AD24" s="12"/>
      <c r="AE24" s="12"/>
      <c r="AF24" s="12"/>
    </row>
    <row r="25" spans="1:32" x14ac:dyDescent="0.35">
      <c r="A25" s="1" t="s">
        <v>126</v>
      </c>
      <c r="B25" t="s">
        <v>15</v>
      </c>
      <c r="C25" s="12">
        <f t="shared" si="9"/>
        <v>0.77158786190493889</v>
      </c>
      <c r="D25" s="12">
        <f t="shared" si="10"/>
        <v>0.81442933180765853</v>
      </c>
      <c r="E25" s="12">
        <f t="shared" si="11"/>
        <v>0.78222148846490402</v>
      </c>
      <c r="F25" s="12">
        <f t="shared" si="12"/>
        <v>1</v>
      </c>
      <c r="G25" s="17">
        <f t="shared" si="13"/>
        <v>0.76611436748711448</v>
      </c>
      <c r="J25" s="58">
        <v>0.77880599832146391</v>
      </c>
      <c r="K25" s="58">
        <v>0.81442933180765853</v>
      </c>
      <c r="L25" s="58">
        <v>0.92019437238595048</v>
      </c>
      <c r="M25" s="58">
        <v>1</v>
      </c>
      <c r="N25" s="58">
        <v>0.79056294254054027</v>
      </c>
      <c r="O25" s="58">
        <v>0.74539464485281259</v>
      </c>
      <c r="P25" s="58">
        <v>0.76611436748711448</v>
      </c>
      <c r="Q25" s="58">
        <v>0.70214536027789165</v>
      </c>
      <c r="R25" s="58">
        <v>0.72432473273087006</v>
      </c>
      <c r="S25" s="13"/>
      <c r="T25" s="12">
        <f t="shared" si="14"/>
        <v>0.77880599832146391</v>
      </c>
      <c r="U25" s="12">
        <f t="shared" si="15"/>
        <v>0.81442933180765853</v>
      </c>
      <c r="V25" s="12">
        <f t="shared" si="16"/>
        <v>0.92019437238595048</v>
      </c>
      <c r="W25" s="12">
        <f t="shared" si="17"/>
        <v>1</v>
      </c>
      <c r="X25" s="12">
        <f t="shared" si="18"/>
        <v>0.79056294254054027</v>
      </c>
      <c r="Y25" s="12">
        <f t="shared" si="19"/>
        <v>0.74539464485281259</v>
      </c>
      <c r="Z25" s="12">
        <f t="shared" si="20"/>
        <v>0.76611436748711448</v>
      </c>
      <c r="AA25" s="12">
        <f t="shared" si="21"/>
        <v>0.70214536027789165</v>
      </c>
      <c r="AB25" s="12">
        <f t="shared" si="22"/>
        <v>0.72432473273087006</v>
      </c>
      <c r="AC25" s="12"/>
      <c r="AD25" s="12"/>
      <c r="AE25" s="12"/>
      <c r="AF25" s="12"/>
    </row>
    <row r="26" spans="1:32" x14ac:dyDescent="0.35">
      <c r="A26" s="1" t="s">
        <v>127</v>
      </c>
      <c r="B26" t="s">
        <v>16</v>
      </c>
      <c r="C26" s="12">
        <f t="shared" si="9"/>
        <v>0.72056246825008718</v>
      </c>
      <c r="D26" s="12">
        <f t="shared" si="10"/>
        <v>0.71682206138316573</v>
      </c>
      <c r="E26" s="12">
        <f t="shared" si="11"/>
        <v>0.65297381066124449</v>
      </c>
      <c r="F26" s="12">
        <f t="shared" si="12"/>
        <v>1</v>
      </c>
      <c r="G26" s="17">
        <f t="shared" si="13"/>
        <v>0.6516528788399496</v>
      </c>
      <c r="J26" s="58">
        <v>0.74052396273487586</v>
      </c>
      <c r="K26" s="58">
        <v>0.71682206138316573</v>
      </c>
      <c r="L26" s="58">
        <v>0.78373121812155822</v>
      </c>
      <c r="M26" s="58">
        <v>1</v>
      </c>
      <c r="N26" s="58">
        <v>0.74067268653147478</v>
      </c>
      <c r="O26" s="58">
        <v>0.68049075548391058</v>
      </c>
      <c r="P26" s="58">
        <v>0.6516528788399496</v>
      </c>
      <c r="Q26" s="58">
        <v>0.61202411985314797</v>
      </c>
      <c r="R26" s="58">
        <v>0.56316609400902728</v>
      </c>
      <c r="S26" s="13"/>
      <c r="T26" s="12">
        <f t="shared" si="14"/>
        <v>0.74052396273487586</v>
      </c>
      <c r="U26" s="12">
        <f t="shared" si="15"/>
        <v>0.71682206138316573</v>
      </c>
      <c r="V26" s="12">
        <f t="shared" si="16"/>
        <v>0.78373121812155822</v>
      </c>
      <c r="W26" s="12">
        <f t="shared" si="17"/>
        <v>1</v>
      </c>
      <c r="X26" s="12">
        <f t="shared" si="18"/>
        <v>0.74067268653147478</v>
      </c>
      <c r="Y26" s="12">
        <f t="shared" si="19"/>
        <v>0.68049075548391058</v>
      </c>
      <c r="Z26" s="12">
        <f t="shared" si="20"/>
        <v>0.6516528788399496</v>
      </c>
      <c r="AA26" s="12">
        <f t="shared" si="21"/>
        <v>0.61202411985314797</v>
      </c>
      <c r="AB26" s="12">
        <f t="shared" si="22"/>
        <v>0.56316609400902728</v>
      </c>
      <c r="AC26" s="12"/>
      <c r="AD26" s="12"/>
      <c r="AE26" s="12"/>
      <c r="AF26" s="12"/>
    </row>
    <row r="27" spans="1:32" x14ac:dyDescent="0.35">
      <c r="A27" s="1" t="s">
        <v>128</v>
      </c>
      <c r="B27" t="s">
        <v>17</v>
      </c>
      <c r="C27" s="12">
        <f t="shared" si="9"/>
        <v>0.3853663140830485</v>
      </c>
      <c r="D27" s="12">
        <f t="shared" si="10"/>
        <v>0.50730071989091619</v>
      </c>
      <c r="E27" s="12">
        <f t="shared" si="11"/>
        <v>0.57305508865638344</v>
      </c>
      <c r="F27" s="12">
        <f t="shared" si="12"/>
        <v>0.83000000000000007</v>
      </c>
      <c r="G27" s="17">
        <f t="shared" si="13"/>
        <v>0.45820750840005003</v>
      </c>
      <c r="J27" s="58">
        <v>0.41153780124242817</v>
      </c>
      <c r="K27" s="58">
        <v>0.50730071989091619</v>
      </c>
      <c r="L27" s="58">
        <v>0.78704828054904652</v>
      </c>
      <c r="M27" s="58">
        <v>0.83000000000000007</v>
      </c>
      <c r="N27" s="58">
        <v>0.31529851224763505</v>
      </c>
      <c r="O27" s="58">
        <v>0.42926262875908211</v>
      </c>
      <c r="P27" s="58">
        <v>0.45820750840005003</v>
      </c>
      <c r="Q27" s="58">
        <v>0.48486157792247514</v>
      </c>
      <c r="R27" s="58">
        <v>0.44725540749762871</v>
      </c>
      <c r="S27" s="13"/>
      <c r="T27" s="12">
        <f t="shared" si="14"/>
        <v>0.41153780124242817</v>
      </c>
      <c r="U27" s="12">
        <f t="shared" si="15"/>
        <v>0.50730071989091619</v>
      </c>
      <c r="V27" s="12">
        <f t="shared" si="16"/>
        <v>0.78704828054904652</v>
      </c>
      <c r="W27" s="12">
        <f t="shared" si="17"/>
        <v>0.83000000000000007</v>
      </c>
      <c r="X27" s="12">
        <f t="shared" si="18"/>
        <v>0.31529851224763505</v>
      </c>
      <c r="Y27" s="12">
        <f t="shared" si="19"/>
        <v>0.42926262875908211</v>
      </c>
      <c r="Z27" s="12">
        <f t="shared" si="20"/>
        <v>0.45820750840005003</v>
      </c>
      <c r="AA27" s="12">
        <f t="shared" si="21"/>
        <v>0.48486157792247514</v>
      </c>
      <c r="AB27" s="12">
        <f t="shared" si="22"/>
        <v>0.44725540749762871</v>
      </c>
      <c r="AC27" s="12"/>
      <c r="AD27" s="12"/>
      <c r="AE27" s="12"/>
      <c r="AF27" s="12"/>
    </row>
    <row r="28" spans="1:32" x14ac:dyDescent="0.35">
      <c r="A28" s="56" t="s">
        <v>129</v>
      </c>
      <c r="B28" t="s">
        <v>18</v>
      </c>
      <c r="C28" s="12">
        <f t="shared" si="9"/>
        <v>0.55266350091769811</v>
      </c>
      <c r="D28" s="12">
        <f t="shared" si="10"/>
        <v>0.4260958019730724</v>
      </c>
      <c r="E28" s="12">
        <f t="shared" si="11"/>
        <v>0.44795143735987503</v>
      </c>
      <c r="F28" s="12">
        <f t="shared" si="12"/>
        <v>0.9375</v>
      </c>
      <c r="G28" s="17">
        <f t="shared" si="13"/>
        <v>0.49133103086980795</v>
      </c>
      <c r="H28" s="56"/>
      <c r="J28" s="58">
        <v>0.54900121259108114</v>
      </c>
      <c r="K28" s="58">
        <v>0.4260958019730724</v>
      </c>
      <c r="L28" s="58">
        <v>0.49610592198733766</v>
      </c>
      <c r="M28" s="58">
        <v>0.9375</v>
      </c>
      <c r="N28" s="58">
        <v>0.54675629521651092</v>
      </c>
      <c r="O28" s="58">
        <v>0.56223299494550227</v>
      </c>
      <c r="P28" s="58">
        <v>0.49133103086980795</v>
      </c>
      <c r="Q28" s="58">
        <v>0.51154325184666771</v>
      </c>
      <c r="R28" s="58">
        <v>0.33620513824561959</v>
      </c>
      <c r="S28" s="13"/>
      <c r="T28" s="12">
        <f t="shared" si="14"/>
        <v>0.54900121259108114</v>
      </c>
      <c r="U28" s="12">
        <f t="shared" si="15"/>
        <v>0.4260958019730724</v>
      </c>
      <c r="V28" s="12">
        <f t="shared" si="16"/>
        <v>0.49610592198733766</v>
      </c>
      <c r="W28" s="12">
        <f t="shared" si="17"/>
        <v>0.9375</v>
      </c>
      <c r="X28" s="12">
        <f t="shared" si="18"/>
        <v>0.54675629521651092</v>
      </c>
      <c r="Y28" s="12">
        <f t="shared" si="19"/>
        <v>0.56223299494550227</v>
      </c>
      <c r="Z28" s="12">
        <f t="shared" si="20"/>
        <v>0.49133103086980795</v>
      </c>
      <c r="AA28" s="12">
        <f t="shared" si="21"/>
        <v>0.51154325184666771</v>
      </c>
      <c r="AB28" s="12">
        <f t="shared" si="22"/>
        <v>0.33620513824561959</v>
      </c>
      <c r="AC28" s="12"/>
      <c r="AD28" s="12"/>
      <c r="AE28" s="12"/>
      <c r="AF28" s="12"/>
    </row>
    <row r="29" spans="1:32" x14ac:dyDescent="0.35">
      <c r="A29" s="1" t="s">
        <v>234</v>
      </c>
      <c r="B29" t="s">
        <v>301</v>
      </c>
      <c r="C29" s="12">
        <f t="shared" si="9"/>
        <v>0.7483480978329542</v>
      </c>
      <c r="D29" s="12">
        <f t="shared" si="10"/>
        <v>0.68083521994273744</v>
      </c>
      <c r="E29" s="12">
        <f t="shared" si="11"/>
        <v>0.63318974740442158</v>
      </c>
      <c r="F29" s="12">
        <f t="shared" si="12"/>
        <v>1</v>
      </c>
      <c r="G29" s="17">
        <f t="shared" si="13"/>
        <v>0.61956651978824329</v>
      </c>
      <c r="J29" s="58">
        <v>0.78314763013415034</v>
      </c>
      <c r="K29" s="58">
        <v>0.68083521994273744</v>
      </c>
      <c r="L29" s="58">
        <v>0.69454650786697303</v>
      </c>
      <c r="M29" s="58">
        <v>1</v>
      </c>
      <c r="N29" s="58">
        <v>0.7837424187275206</v>
      </c>
      <c r="O29" s="58">
        <v>0.67815424463719154</v>
      </c>
      <c r="P29" s="58">
        <v>0.61956651978824329</v>
      </c>
      <c r="Q29" s="58">
        <v>0.63339772153401996</v>
      </c>
      <c r="R29" s="58">
        <v>0.57162501281227196</v>
      </c>
      <c r="S29" s="13"/>
      <c r="T29" s="12">
        <f t="shared" si="14"/>
        <v>0.78314763013415034</v>
      </c>
      <c r="U29" s="12">
        <f t="shared" si="15"/>
        <v>0.68083521994273744</v>
      </c>
      <c r="V29" s="12">
        <f t="shared" si="16"/>
        <v>0.69454650786697303</v>
      </c>
      <c r="W29" s="12">
        <f t="shared" si="17"/>
        <v>1</v>
      </c>
      <c r="X29" s="12">
        <f t="shared" si="18"/>
        <v>0.7837424187275206</v>
      </c>
      <c r="Y29" s="12">
        <f t="shared" si="19"/>
        <v>0.67815424463719154</v>
      </c>
      <c r="Z29" s="12">
        <f t="shared" si="20"/>
        <v>0.61956651978824329</v>
      </c>
      <c r="AA29" s="12">
        <f t="shared" si="21"/>
        <v>0.63339772153401996</v>
      </c>
      <c r="AB29" s="12">
        <f t="shared" si="22"/>
        <v>0.57162501281227196</v>
      </c>
      <c r="AC29" s="12"/>
      <c r="AD29" s="12"/>
      <c r="AE29" s="12"/>
      <c r="AF29" s="12"/>
    </row>
    <row r="30" spans="1:32" x14ac:dyDescent="0.35">
      <c r="A30" s="1" t="s">
        <v>130</v>
      </c>
      <c r="B30" t="s">
        <v>211</v>
      </c>
      <c r="C30" s="12">
        <f t="shared" si="9"/>
        <v>0.44716277028569684</v>
      </c>
      <c r="D30" s="12">
        <f t="shared" si="10"/>
        <v>0.40213409732622851</v>
      </c>
      <c r="E30" s="12">
        <f t="shared" si="11"/>
        <v>0.56853104576270252</v>
      </c>
      <c r="F30" s="12">
        <f t="shared" si="12"/>
        <v>0.75</v>
      </c>
      <c r="G30" s="17">
        <f t="shared" si="13"/>
        <v>0.46016857941142641</v>
      </c>
      <c r="J30" s="58">
        <v>0.47051199672156779</v>
      </c>
      <c r="K30" s="58">
        <v>0.40213409732622851</v>
      </c>
      <c r="L30" s="58">
        <v>0.78092278040025886</v>
      </c>
      <c r="M30" s="58">
        <v>0.75</v>
      </c>
      <c r="N30" s="58">
        <v>0.47415449196723969</v>
      </c>
      <c r="O30" s="58">
        <v>0.39682182216828316</v>
      </c>
      <c r="P30" s="58">
        <v>0.46016857941142641</v>
      </c>
      <c r="Q30" s="58">
        <v>0.54471570201632913</v>
      </c>
      <c r="R30" s="58">
        <v>0.37995465487151953</v>
      </c>
      <c r="S30" s="13"/>
      <c r="T30" s="12">
        <f t="shared" si="14"/>
        <v>0.47051199672156779</v>
      </c>
      <c r="U30" s="12">
        <f t="shared" si="15"/>
        <v>0.40213409732622851</v>
      </c>
      <c r="V30" s="12">
        <f t="shared" si="16"/>
        <v>0.78092278040025886</v>
      </c>
      <c r="W30" s="12">
        <f t="shared" si="17"/>
        <v>0.75</v>
      </c>
      <c r="X30" s="12">
        <f t="shared" si="18"/>
        <v>0.47415449196723969</v>
      </c>
      <c r="Y30" s="12">
        <f t="shared" si="19"/>
        <v>0.39682182216828316</v>
      </c>
      <c r="Z30" s="12">
        <f t="shared" si="20"/>
        <v>0.46016857941142641</v>
      </c>
      <c r="AA30" s="12">
        <f t="shared" si="21"/>
        <v>0.54471570201632913</v>
      </c>
      <c r="AB30" s="12">
        <f t="shared" si="22"/>
        <v>0.37995465487151953</v>
      </c>
      <c r="AC30" s="12"/>
      <c r="AD30" s="12"/>
      <c r="AE30" s="12"/>
      <c r="AF30" s="12"/>
    </row>
    <row r="31" spans="1:32" x14ac:dyDescent="0.35">
      <c r="A31" s="1" t="s">
        <v>131</v>
      </c>
      <c r="B31" t="s">
        <v>19</v>
      </c>
      <c r="C31" s="12">
        <f t="shared" si="9"/>
        <v>0.61326457499165654</v>
      </c>
      <c r="D31" s="12">
        <f t="shared" si="10"/>
        <v>0.54070008739700448</v>
      </c>
      <c r="E31" s="12">
        <f t="shared" si="11"/>
        <v>0.69673817073651068</v>
      </c>
      <c r="F31" s="12">
        <f t="shared" si="12"/>
        <v>1</v>
      </c>
      <c r="G31" s="17">
        <f t="shared" si="13"/>
        <v>0.48350241284764622</v>
      </c>
      <c r="J31" s="58">
        <v>0.59260130860191573</v>
      </c>
      <c r="K31" s="58">
        <v>0.54070008739700448</v>
      </c>
      <c r="L31" s="58">
        <v>0.96950479987149851</v>
      </c>
      <c r="M31" s="58">
        <v>1</v>
      </c>
      <c r="N31" s="58">
        <v>0.67198426490225083</v>
      </c>
      <c r="O31" s="58">
        <v>0.57520815147080284</v>
      </c>
      <c r="P31" s="58">
        <v>0.48350241284764622</v>
      </c>
      <c r="Q31" s="58">
        <v>0.53721060923716502</v>
      </c>
      <c r="R31" s="58">
        <v>0.58349910310086861</v>
      </c>
      <c r="S31" s="13"/>
      <c r="T31" s="12">
        <f t="shared" si="14"/>
        <v>0.59260130860191573</v>
      </c>
      <c r="U31" s="12">
        <f t="shared" si="15"/>
        <v>0.54070008739700448</v>
      </c>
      <c r="V31" s="12">
        <f t="shared" si="16"/>
        <v>0.96950479987149851</v>
      </c>
      <c r="W31" s="12">
        <f t="shared" si="17"/>
        <v>1</v>
      </c>
      <c r="X31" s="12">
        <f t="shared" si="18"/>
        <v>0.67198426490225083</v>
      </c>
      <c r="Y31" s="12">
        <f t="shared" si="19"/>
        <v>0.57520815147080284</v>
      </c>
      <c r="Z31" s="12">
        <f t="shared" si="20"/>
        <v>0.48350241284764622</v>
      </c>
      <c r="AA31" s="12">
        <f t="shared" si="21"/>
        <v>0.53721060923716502</v>
      </c>
      <c r="AB31" s="12">
        <f t="shared" si="22"/>
        <v>0.58349910310086861</v>
      </c>
      <c r="AC31" s="12"/>
      <c r="AD31" s="12"/>
      <c r="AE31" s="12"/>
      <c r="AF31" s="12"/>
    </row>
    <row r="32" spans="1:32" x14ac:dyDescent="0.35">
      <c r="A32" s="1" t="s">
        <v>132</v>
      </c>
      <c r="B32" t="s">
        <v>20</v>
      </c>
      <c r="C32" s="12">
        <f t="shared" si="9"/>
        <v>0.72511099278331581</v>
      </c>
      <c r="D32" s="12">
        <f t="shared" si="10"/>
        <v>0.65782732529059196</v>
      </c>
      <c r="E32" s="12">
        <f t="shared" si="11"/>
        <v>0.74979670524146247</v>
      </c>
      <c r="F32" s="12">
        <f t="shared" si="12"/>
        <v>1</v>
      </c>
      <c r="G32" s="17">
        <f t="shared" si="13"/>
        <v>0.6288577056397131</v>
      </c>
      <c r="J32" s="58">
        <v>0.73553002010362023</v>
      </c>
      <c r="K32" s="58">
        <v>0.65782732529059196</v>
      </c>
      <c r="L32" s="58">
        <v>0.86845623610398448</v>
      </c>
      <c r="M32" s="58">
        <v>1</v>
      </c>
      <c r="N32" s="58">
        <v>0.7960673114100344</v>
      </c>
      <c r="O32" s="58">
        <v>0.64373564683629281</v>
      </c>
      <c r="P32" s="58">
        <v>0.6288577056397131</v>
      </c>
      <c r="Q32" s="58">
        <v>0.68828000904732334</v>
      </c>
      <c r="R32" s="58">
        <v>0.6926538705730797</v>
      </c>
      <c r="S32" s="13"/>
      <c r="T32" s="12">
        <f t="shared" si="14"/>
        <v>0.73553002010362023</v>
      </c>
      <c r="U32" s="12">
        <f t="shared" si="15"/>
        <v>0.65782732529059196</v>
      </c>
      <c r="V32" s="12">
        <f t="shared" si="16"/>
        <v>0.86845623610398448</v>
      </c>
      <c r="W32" s="12">
        <f t="shared" si="17"/>
        <v>1</v>
      </c>
      <c r="X32" s="12">
        <f t="shared" si="18"/>
        <v>0.7960673114100344</v>
      </c>
      <c r="Y32" s="12">
        <f t="shared" si="19"/>
        <v>0.64373564683629281</v>
      </c>
      <c r="Z32" s="12">
        <f t="shared" si="20"/>
        <v>0.6288577056397131</v>
      </c>
      <c r="AA32" s="12">
        <f t="shared" si="21"/>
        <v>0.68828000904732334</v>
      </c>
      <c r="AB32" s="12">
        <f t="shared" si="22"/>
        <v>0.6926538705730797</v>
      </c>
      <c r="AC32" s="12"/>
      <c r="AD32" s="12"/>
      <c r="AE32" s="12"/>
      <c r="AF32" s="12"/>
    </row>
    <row r="33" spans="1:32" x14ac:dyDescent="0.35">
      <c r="A33" s="1" t="s">
        <v>133</v>
      </c>
      <c r="B33" t="s">
        <v>21</v>
      </c>
      <c r="C33" s="12">
        <f t="shared" si="9"/>
        <v>0.86897791676890179</v>
      </c>
      <c r="D33" s="12">
        <f t="shared" si="10"/>
        <v>0.9560304365721386</v>
      </c>
      <c r="E33" s="12">
        <f t="shared" si="11"/>
        <v>0.86308381528518829</v>
      </c>
      <c r="F33" s="12">
        <f t="shared" si="12"/>
        <v>1</v>
      </c>
      <c r="G33" s="17">
        <f t="shared" si="13"/>
        <v>0.81121233274985305</v>
      </c>
      <c r="J33" s="58">
        <v>0.91819549325344341</v>
      </c>
      <c r="K33" s="58">
        <v>0.9560304365721386</v>
      </c>
      <c r="L33" s="58">
        <v>0.92231659135983313</v>
      </c>
      <c r="M33" s="58">
        <v>1</v>
      </c>
      <c r="N33" s="58">
        <v>0.90540243761681816</v>
      </c>
      <c r="O33" s="58">
        <v>0.78333581943644348</v>
      </c>
      <c r="P33" s="58">
        <v>0.81121233274985305</v>
      </c>
      <c r="Q33" s="58">
        <v>0.82863734121498678</v>
      </c>
      <c r="R33" s="58">
        <v>0.83829751328074475</v>
      </c>
      <c r="S33" s="13"/>
      <c r="T33" s="12">
        <f t="shared" si="14"/>
        <v>0.91819549325344341</v>
      </c>
      <c r="U33" s="12">
        <f t="shared" si="15"/>
        <v>0.9560304365721386</v>
      </c>
      <c r="V33" s="12">
        <f t="shared" si="16"/>
        <v>0.92231659135983313</v>
      </c>
      <c r="W33" s="12">
        <f t="shared" si="17"/>
        <v>1</v>
      </c>
      <c r="X33" s="12">
        <f t="shared" si="18"/>
        <v>0.90540243761681816</v>
      </c>
      <c r="Y33" s="12">
        <f t="shared" si="19"/>
        <v>0.78333581943644348</v>
      </c>
      <c r="Z33" s="12">
        <f t="shared" si="20"/>
        <v>0.81121233274985305</v>
      </c>
      <c r="AA33" s="12">
        <f t="shared" si="21"/>
        <v>0.82863734121498678</v>
      </c>
      <c r="AB33" s="12">
        <f t="shared" si="22"/>
        <v>0.83829751328074475</v>
      </c>
      <c r="AC33" s="12"/>
      <c r="AD33" s="12"/>
      <c r="AE33" s="12"/>
      <c r="AF33" s="12"/>
    </row>
    <row r="34" spans="1:32" x14ac:dyDescent="0.35">
      <c r="A34" s="56" t="s">
        <v>134</v>
      </c>
      <c r="B34" t="s">
        <v>22</v>
      </c>
      <c r="C34" s="12">
        <f t="shared" si="9"/>
        <v>0.54210401537776132</v>
      </c>
      <c r="D34" s="12">
        <f t="shared" si="10"/>
        <v>0.35759636222439395</v>
      </c>
      <c r="E34" s="12">
        <f t="shared" si="11"/>
        <v>0.50129530080028606</v>
      </c>
      <c r="F34" s="12">
        <f t="shared" si="12"/>
        <v>1</v>
      </c>
      <c r="G34" s="17">
        <f t="shared" si="13"/>
        <v>0.41711499346146674</v>
      </c>
      <c r="H34" s="56"/>
      <c r="J34" s="58">
        <v>0.48714902004666355</v>
      </c>
      <c r="K34" s="58">
        <v>0.35759636222439395</v>
      </c>
      <c r="L34" s="58">
        <v>0.62974727374010475</v>
      </c>
      <c r="M34" s="58">
        <v>1</v>
      </c>
      <c r="N34" s="58">
        <v>0.61420838553112045</v>
      </c>
      <c r="O34" s="58">
        <v>0.52495464055550012</v>
      </c>
      <c r="P34" s="58">
        <v>0.41711499346146674</v>
      </c>
      <c r="Q34" s="58">
        <v>0.50773456340983114</v>
      </c>
      <c r="R34" s="58">
        <v>0.36640406525092245</v>
      </c>
      <c r="S34" s="13"/>
      <c r="T34" s="12">
        <f t="shared" si="14"/>
        <v>0.48714902004666355</v>
      </c>
      <c r="U34" s="12">
        <f t="shared" si="15"/>
        <v>0.35759636222439395</v>
      </c>
      <c r="V34" s="12">
        <f t="shared" si="16"/>
        <v>0.62974727374010475</v>
      </c>
      <c r="W34" s="12">
        <f t="shared" si="17"/>
        <v>1</v>
      </c>
      <c r="X34" s="12">
        <f t="shared" si="18"/>
        <v>0.61420838553112045</v>
      </c>
      <c r="Y34" s="12">
        <f t="shared" si="19"/>
        <v>0.52495464055550012</v>
      </c>
      <c r="Z34" s="12">
        <f t="shared" si="20"/>
        <v>0.41711499346146674</v>
      </c>
      <c r="AA34" s="12">
        <f t="shared" si="21"/>
        <v>0.50773456340983114</v>
      </c>
      <c r="AB34" s="12">
        <f t="shared" si="22"/>
        <v>0.36640406525092245</v>
      </c>
      <c r="AC34" s="12"/>
      <c r="AD34" s="12"/>
      <c r="AE34" s="12"/>
      <c r="AF34" s="12"/>
    </row>
    <row r="35" spans="1:32" x14ac:dyDescent="0.35">
      <c r="A35" s="1" t="s">
        <v>135</v>
      </c>
      <c r="B35" t="s">
        <v>23</v>
      </c>
      <c r="C35" s="12">
        <f t="shared" si="9"/>
        <v>0.47924429867135104</v>
      </c>
      <c r="D35" s="12">
        <f t="shared" si="10"/>
        <v>0.44897274669228926</v>
      </c>
      <c r="E35" s="12">
        <f t="shared" si="11"/>
        <v>0.42236955245128288</v>
      </c>
      <c r="F35" s="12">
        <f t="shared" si="12"/>
        <v>1</v>
      </c>
      <c r="G35" s="17">
        <f t="shared" si="13"/>
        <v>0.48999026367405812</v>
      </c>
      <c r="J35" s="58">
        <v>0.39855324558873423</v>
      </c>
      <c r="K35" s="58">
        <v>0.44897274669228926</v>
      </c>
      <c r="L35" s="58">
        <v>0.50743517400677207</v>
      </c>
      <c r="M35" s="58">
        <v>1</v>
      </c>
      <c r="N35" s="58">
        <v>0.53380423432568758</v>
      </c>
      <c r="O35" s="58">
        <v>0.50537541609963132</v>
      </c>
      <c r="P35" s="58">
        <v>0.48999026367405812</v>
      </c>
      <c r="Q35" s="58">
        <v>0.41143182826058988</v>
      </c>
      <c r="R35" s="58">
        <v>0.34824165508648675</v>
      </c>
      <c r="S35" s="13"/>
      <c r="T35" s="12">
        <f t="shared" si="14"/>
        <v>0.39855324558873423</v>
      </c>
      <c r="U35" s="12">
        <f t="shared" si="15"/>
        <v>0.44897274669228926</v>
      </c>
      <c r="V35" s="12">
        <f t="shared" si="16"/>
        <v>0.50743517400677207</v>
      </c>
      <c r="W35" s="12">
        <f t="shared" si="17"/>
        <v>1</v>
      </c>
      <c r="X35" s="12">
        <f t="shared" si="18"/>
        <v>0.53380423432568758</v>
      </c>
      <c r="Y35" s="12">
        <f t="shared" si="19"/>
        <v>0.50537541609963132</v>
      </c>
      <c r="Z35" s="12">
        <f t="shared" si="20"/>
        <v>0.48999026367405812</v>
      </c>
      <c r="AA35" s="12">
        <f t="shared" si="21"/>
        <v>0.41143182826058988</v>
      </c>
      <c r="AB35" s="12">
        <f t="shared" si="22"/>
        <v>0.34824165508648675</v>
      </c>
      <c r="AC35" s="12"/>
      <c r="AD35" s="12"/>
      <c r="AE35" s="12"/>
      <c r="AF35" s="12"/>
    </row>
    <row r="36" spans="1:32" x14ac:dyDescent="0.35">
      <c r="A36" s="1" t="s">
        <v>136</v>
      </c>
      <c r="B36" t="s">
        <v>24</v>
      </c>
      <c r="C36" s="12">
        <f t="shared" si="9"/>
        <v>0.37598896694900152</v>
      </c>
      <c r="D36" s="12">
        <f t="shared" si="10"/>
        <v>0.47276717496888299</v>
      </c>
      <c r="E36" s="12">
        <f t="shared" si="11"/>
        <v>0.55282357527651993</v>
      </c>
      <c r="F36" s="12">
        <f t="shared" si="12"/>
        <v>0.91500000000000004</v>
      </c>
      <c r="G36" s="17">
        <f t="shared" si="13"/>
        <v>0.39087601134151734</v>
      </c>
      <c r="J36" s="58">
        <v>0.3852801593574548</v>
      </c>
      <c r="K36" s="58">
        <v>0.47276717496888299</v>
      </c>
      <c r="L36" s="58">
        <v>0.83772252626105803</v>
      </c>
      <c r="M36" s="58">
        <v>0.91500000000000004</v>
      </c>
      <c r="N36" s="58">
        <v>0.31815634947511257</v>
      </c>
      <c r="O36" s="58">
        <v>0.42453039201443721</v>
      </c>
      <c r="P36" s="58">
        <v>0.39087601134151734</v>
      </c>
      <c r="Q36" s="58">
        <v>0.39412028966736157</v>
      </c>
      <c r="R36" s="58">
        <v>0.42662790990114013</v>
      </c>
      <c r="S36" s="13"/>
      <c r="T36" s="12">
        <f t="shared" si="14"/>
        <v>0.3852801593574548</v>
      </c>
      <c r="U36" s="12">
        <f t="shared" si="15"/>
        <v>0.47276717496888299</v>
      </c>
      <c r="V36" s="12">
        <f t="shared" si="16"/>
        <v>0.83772252626105803</v>
      </c>
      <c r="W36" s="12">
        <f t="shared" si="17"/>
        <v>0.91500000000000004</v>
      </c>
      <c r="X36" s="12">
        <f t="shared" si="18"/>
        <v>0.31815634947511257</v>
      </c>
      <c r="Y36" s="12">
        <f t="shared" si="19"/>
        <v>0.42453039201443721</v>
      </c>
      <c r="Z36" s="12">
        <f t="shared" si="20"/>
        <v>0.39087601134151734</v>
      </c>
      <c r="AA36" s="12">
        <f t="shared" si="21"/>
        <v>0.39412028966736157</v>
      </c>
      <c r="AB36" s="12">
        <f t="shared" si="22"/>
        <v>0.42662790990114013</v>
      </c>
      <c r="AC36" s="12"/>
      <c r="AD36" s="12"/>
      <c r="AE36" s="12"/>
      <c r="AF36" s="12"/>
    </row>
    <row r="37" spans="1:32" x14ac:dyDescent="0.35">
      <c r="A37" s="1" t="s">
        <v>137</v>
      </c>
      <c r="B37" t="s">
        <v>25</v>
      </c>
      <c r="C37" s="12">
        <f t="shared" si="9"/>
        <v>0.55104732545430768</v>
      </c>
      <c r="D37" s="12">
        <f t="shared" si="10"/>
        <v>0.42637670892970386</v>
      </c>
      <c r="E37" s="12">
        <f t="shared" si="11"/>
        <v>0.47499261206334054</v>
      </c>
      <c r="F37" s="12">
        <f t="shared" si="12"/>
        <v>1</v>
      </c>
      <c r="G37" s="17">
        <f t="shared" si="13"/>
        <v>0.47500436003539565</v>
      </c>
      <c r="J37" s="58">
        <v>0.52065576021351112</v>
      </c>
      <c r="K37" s="58">
        <v>0.42637670892970386</v>
      </c>
      <c r="L37" s="58">
        <v>0.58191652514724002</v>
      </c>
      <c r="M37" s="58">
        <v>1</v>
      </c>
      <c r="N37" s="58">
        <v>0.62205116734171584</v>
      </c>
      <c r="O37" s="58">
        <v>0.5104350488076963</v>
      </c>
      <c r="P37" s="58">
        <v>0.47500436003539565</v>
      </c>
      <c r="Q37" s="58">
        <v>0.50584043054902839</v>
      </c>
      <c r="R37" s="58">
        <v>0.33722088049375315</v>
      </c>
      <c r="S37" s="13"/>
      <c r="T37" s="12">
        <f t="shared" si="14"/>
        <v>0.52065576021351112</v>
      </c>
      <c r="U37" s="12">
        <f t="shared" si="15"/>
        <v>0.42637670892970386</v>
      </c>
      <c r="V37" s="12">
        <f t="shared" si="16"/>
        <v>0.58191652514724002</v>
      </c>
      <c r="W37" s="12">
        <f t="shared" si="17"/>
        <v>1</v>
      </c>
      <c r="X37" s="12">
        <f t="shared" si="18"/>
        <v>0.62205116734171584</v>
      </c>
      <c r="Y37" s="12">
        <f t="shared" si="19"/>
        <v>0.5104350488076963</v>
      </c>
      <c r="Z37" s="12">
        <f t="shared" si="20"/>
        <v>0.47500436003539565</v>
      </c>
      <c r="AA37" s="12">
        <f t="shared" si="21"/>
        <v>0.50584043054902839</v>
      </c>
      <c r="AB37" s="12">
        <f t="shared" si="22"/>
        <v>0.33722088049375315</v>
      </c>
      <c r="AC37" s="12"/>
      <c r="AD37" s="12"/>
      <c r="AE37" s="12"/>
      <c r="AF37" s="12"/>
    </row>
    <row r="38" spans="1:32" x14ac:dyDescent="0.35">
      <c r="A38" s="1" t="s">
        <v>138</v>
      </c>
      <c r="B38" t="s">
        <v>26</v>
      </c>
      <c r="C38" s="12">
        <f t="shared" si="9"/>
        <v>0.77539561664598899</v>
      </c>
      <c r="D38" s="12">
        <f t="shared" si="10"/>
        <v>0.7761528025097808</v>
      </c>
      <c r="E38" s="12">
        <f t="shared" si="11"/>
        <v>0.780898353948143</v>
      </c>
      <c r="F38" s="12">
        <f t="shared" si="12"/>
        <v>1</v>
      </c>
      <c r="G38" s="17">
        <f t="shared" si="13"/>
        <v>0.74593423348120691</v>
      </c>
      <c r="J38" s="58">
        <v>0.79060964381472243</v>
      </c>
      <c r="K38" s="58">
        <v>0.7761528025097808</v>
      </c>
      <c r="L38" s="58">
        <v>0.8849814575461199</v>
      </c>
      <c r="M38" s="58">
        <v>1</v>
      </c>
      <c r="N38" s="58">
        <v>0.81239165668543856</v>
      </c>
      <c r="O38" s="58">
        <v>0.723185549437806</v>
      </c>
      <c r="P38" s="58">
        <v>0.74593423348120691</v>
      </c>
      <c r="Q38" s="58">
        <v>0.75210079761422211</v>
      </c>
      <c r="R38" s="58">
        <v>0.70561280668408721</v>
      </c>
      <c r="S38" s="13"/>
      <c r="T38" s="12">
        <f t="shared" si="14"/>
        <v>0.79060964381472243</v>
      </c>
      <c r="U38" s="12">
        <f t="shared" si="15"/>
        <v>0.7761528025097808</v>
      </c>
      <c r="V38" s="12">
        <f t="shared" si="16"/>
        <v>0.8849814575461199</v>
      </c>
      <c r="W38" s="12">
        <f t="shared" si="17"/>
        <v>1</v>
      </c>
      <c r="X38" s="12">
        <f t="shared" si="18"/>
        <v>0.81239165668543856</v>
      </c>
      <c r="Y38" s="12">
        <f t="shared" si="19"/>
        <v>0.723185549437806</v>
      </c>
      <c r="Z38" s="12">
        <f t="shared" si="20"/>
        <v>0.74593423348120691</v>
      </c>
      <c r="AA38" s="12">
        <f t="shared" si="21"/>
        <v>0.75210079761422211</v>
      </c>
      <c r="AB38" s="12">
        <f t="shared" si="22"/>
        <v>0.70561280668408721</v>
      </c>
      <c r="AC38" s="12"/>
      <c r="AD38" s="12"/>
      <c r="AE38" s="12"/>
      <c r="AF38" s="12"/>
    </row>
    <row r="39" spans="1:32" x14ac:dyDescent="0.35">
      <c r="A39" s="1" t="s">
        <v>139</v>
      </c>
      <c r="B39" t="s">
        <v>27</v>
      </c>
      <c r="C39" s="12">
        <f t="shared" si="9"/>
        <v>0.35649136402974885</v>
      </c>
      <c r="D39" s="12">
        <f t="shared" si="10"/>
        <v>0.46537847664137189</v>
      </c>
      <c r="E39" s="12">
        <f t="shared" si="11"/>
        <v>0.50897156812612154</v>
      </c>
      <c r="F39" s="12">
        <f t="shared" si="12"/>
        <v>0.9375</v>
      </c>
      <c r="G39" s="17">
        <f t="shared" si="13"/>
        <v>0.36088506016252858</v>
      </c>
      <c r="J39" s="58">
        <v>0.3594051635605684</v>
      </c>
      <c r="K39" s="58">
        <v>0.46537847664137189</v>
      </c>
      <c r="L39" s="58">
        <v>0.78118268484964359</v>
      </c>
      <c r="M39" s="58">
        <v>0.9375</v>
      </c>
      <c r="N39" s="58">
        <v>0.31821372454526548</v>
      </c>
      <c r="O39" s="58">
        <v>0.39185520398341256</v>
      </c>
      <c r="P39" s="58">
        <v>0.36088506016252858</v>
      </c>
      <c r="Q39" s="58">
        <v>0.35765816314327231</v>
      </c>
      <c r="R39" s="58">
        <v>0.38807385638544856</v>
      </c>
      <c r="S39" s="13"/>
      <c r="T39" s="12">
        <f t="shared" si="14"/>
        <v>0.3594051635605684</v>
      </c>
      <c r="U39" s="12">
        <f t="shared" si="15"/>
        <v>0.46537847664137189</v>
      </c>
      <c r="V39" s="12">
        <f t="shared" si="16"/>
        <v>0.78118268484964359</v>
      </c>
      <c r="W39" s="12">
        <f t="shared" si="17"/>
        <v>0.9375</v>
      </c>
      <c r="X39" s="12">
        <f t="shared" si="18"/>
        <v>0.31821372454526548</v>
      </c>
      <c r="Y39" s="12">
        <f t="shared" si="19"/>
        <v>0.39185520398341256</v>
      </c>
      <c r="Z39" s="12">
        <f t="shared" si="20"/>
        <v>0.36088506016252858</v>
      </c>
      <c r="AA39" s="12">
        <f t="shared" si="21"/>
        <v>0.35765816314327231</v>
      </c>
      <c r="AB39" s="12">
        <f t="shared" si="22"/>
        <v>0.38807385638544856</v>
      </c>
      <c r="AC39" s="12"/>
      <c r="AD39" s="12"/>
      <c r="AE39" s="12"/>
      <c r="AF39" s="12"/>
    </row>
    <row r="40" spans="1:32" x14ac:dyDescent="0.35">
      <c r="A40" s="1" t="s">
        <v>140</v>
      </c>
      <c r="B40" t="s">
        <v>28</v>
      </c>
      <c r="C40" s="12">
        <f t="shared" si="9"/>
        <v>0.84930811826688879</v>
      </c>
      <c r="D40" s="12">
        <f t="shared" si="10"/>
        <v>0.90115853487987585</v>
      </c>
      <c r="E40" s="12">
        <f t="shared" si="11"/>
        <v>0.84768199485045559</v>
      </c>
      <c r="F40" s="12">
        <f t="shared" si="12"/>
        <v>1</v>
      </c>
      <c r="G40" s="17">
        <f t="shared" si="13"/>
        <v>0.78844899963342308</v>
      </c>
      <c r="J40" s="58">
        <v>0.88094144673415353</v>
      </c>
      <c r="K40" s="58">
        <v>0.90115853487987585</v>
      </c>
      <c r="L40" s="58">
        <v>0.91662080913569655</v>
      </c>
      <c r="M40" s="58">
        <v>1</v>
      </c>
      <c r="N40" s="58">
        <v>0.90927872421237554</v>
      </c>
      <c r="O40" s="58">
        <v>0.75770418385413718</v>
      </c>
      <c r="P40" s="58">
        <v>0.78844899963342308</v>
      </c>
      <c r="Q40" s="58">
        <v>0.7760133850303701</v>
      </c>
      <c r="R40" s="58">
        <v>0.85041179038530024</v>
      </c>
      <c r="S40" s="13"/>
      <c r="T40" s="12">
        <f t="shared" si="14"/>
        <v>0.88094144673415353</v>
      </c>
      <c r="U40" s="12">
        <f t="shared" si="15"/>
        <v>0.90115853487987585</v>
      </c>
      <c r="V40" s="12">
        <f t="shared" si="16"/>
        <v>0.91662080913569655</v>
      </c>
      <c r="W40" s="12">
        <f t="shared" si="17"/>
        <v>1</v>
      </c>
      <c r="X40" s="12">
        <f t="shared" si="18"/>
        <v>0.90927872421237554</v>
      </c>
      <c r="Y40" s="12">
        <f t="shared" si="19"/>
        <v>0.75770418385413718</v>
      </c>
      <c r="Z40" s="12">
        <f t="shared" si="20"/>
        <v>0.78844899963342308</v>
      </c>
      <c r="AA40" s="12">
        <f t="shared" si="21"/>
        <v>0.7760133850303701</v>
      </c>
      <c r="AB40" s="12">
        <f t="shared" si="22"/>
        <v>0.85041179038530024</v>
      </c>
      <c r="AC40" s="12"/>
      <c r="AD40" s="12"/>
      <c r="AE40" s="12"/>
      <c r="AF40" s="12"/>
    </row>
    <row r="41" spans="1:32" x14ac:dyDescent="0.35">
      <c r="A41" s="1" t="s">
        <v>141</v>
      </c>
      <c r="B41" t="s">
        <v>29</v>
      </c>
      <c r="C41" s="12">
        <f t="shared" si="9"/>
        <v>0.74985570335015661</v>
      </c>
      <c r="D41" s="12">
        <f t="shared" si="10"/>
        <v>0.74966440749976671</v>
      </c>
      <c r="E41" s="12">
        <f t="shared" si="11"/>
        <v>0.74763839894006201</v>
      </c>
      <c r="F41" s="12">
        <f t="shared" si="12"/>
        <v>1</v>
      </c>
      <c r="G41" s="17">
        <f t="shared" si="13"/>
        <v>0.73586328580650373</v>
      </c>
      <c r="J41" s="58">
        <v>0.77913900635004685</v>
      </c>
      <c r="K41" s="58">
        <v>0.74966440749976671</v>
      </c>
      <c r="L41" s="58">
        <v>0.882797880995978</v>
      </c>
      <c r="M41" s="58">
        <v>1</v>
      </c>
      <c r="N41" s="58">
        <v>0.78336680147807081</v>
      </c>
      <c r="O41" s="58">
        <v>0.6870613022223524</v>
      </c>
      <c r="P41" s="58">
        <v>0.73586328580650373</v>
      </c>
      <c r="Q41" s="58">
        <v>0.69792700889138659</v>
      </c>
      <c r="R41" s="58">
        <v>0.66219030693282099</v>
      </c>
      <c r="S41" s="13"/>
      <c r="T41" s="12">
        <f t="shared" si="14"/>
        <v>0.77913900635004685</v>
      </c>
      <c r="U41" s="12">
        <f t="shared" si="15"/>
        <v>0.74966440749976671</v>
      </c>
      <c r="V41" s="12">
        <f t="shared" si="16"/>
        <v>0.882797880995978</v>
      </c>
      <c r="W41" s="12">
        <f t="shared" si="17"/>
        <v>1</v>
      </c>
      <c r="X41" s="12">
        <f t="shared" si="18"/>
        <v>0.78336680147807081</v>
      </c>
      <c r="Y41" s="12">
        <f t="shared" si="19"/>
        <v>0.6870613022223524</v>
      </c>
      <c r="Z41" s="12">
        <f t="shared" si="20"/>
        <v>0.73586328580650373</v>
      </c>
      <c r="AA41" s="12">
        <f t="shared" si="21"/>
        <v>0.69792700889138659</v>
      </c>
      <c r="AB41" s="12">
        <f t="shared" si="22"/>
        <v>0.66219030693282099</v>
      </c>
      <c r="AC41" s="12"/>
      <c r="AD41" s="12"/>
      <c r="AE41" s="12"/>
      <c r="AF41" s="12"/>
    </row>
    <row r="42" spans="1:32" x14ac:dyDescent="0.35">
      <c r="A42" s="1" t="s">
        <v>142</v>
      </c>
      <c r="B42" t="s">
        <v>30</v>
      </c>
      <c r="C42" s="12">
        <f t="shared" si="9"/>
        <v>0.62354145737521594</v>
      </c>
      <c r="D42" s="12">
        <f t="shared" si="10"/>
        <v>0.73427841350501111</v>
      </c>
      <c r="E42" s="12">
        <f t="shared" si="11"/>
        <v>0.71357687892756927</v>
      </c>
      <c r="F42" s="12">
        <f t="shared" si="12"/>
        <v>1</v>
      </c>
      <c r="G42" s="17">
        <f t="shared" si="13"/>
        <v>0.62241169745554503</v>
      </c>
      <c r="J42" s="58">
        <v>0.61959163879561363</v>
      </c>
      <c r="K42" s="58">
        <v>0.73427841350501111</v>
      </c>
      <c r="L42" s="58">
        <v>0.96426062739764529</v>
      </c>
      <c r="M42" s="58">
        <v>1</v>
      </c>
      <c r="N42" s="58">
        <v>0.64117879132519939</v>
      </c>
      <c r="O42" s="58">
        <v>0.60985394200483456</v>
      </c>
      <c r="P42" s="58">
        <v>0.62241169745554503</v>
      </c>
      <c r="Q42" s="58">
        <v>0.63388444517229703</v>
      </c>
      <c r="R42" s="58">
        <v>0.5425855642127656</v>
      </c>
      <c r="S42" s="13"/>
      <c r="T42" s="12">
        <f t="shared" si="14"/>
        <v>0.61959163879561363</v>
      </c>
      <c r="U42" s="12">
        <f t="shared" si="15"/>
        <v>0.73427841350501111</v>
      </c>
      <c r="V42" s="12">
        <f t="shared" si="16"/>
        <v>0.96426062739764529</v>
      </c>
      <c r="W42" s="12">
        <f t="shared" si="17"/>
        <v>1</v>
      </c>
      <c r="X42" s="12">
        <f t="shared" si="18"/>
        <v>0.64117879132519939</v>
      </c>
      <c r="Y42" s="12">
        <f t="shared" si="19"/>
        <v>0.60985394200483456</v>
      </c>
      <c r="Z42" s="12">
        <f t="shared" si="20"/>
        <v>0.62241169745554503</v>
      </c>
      <c r="AA42" s="12">
        <f t="shared" si="21"/>
        <v>0.63388444517229703</v>
      </c>
      <c r="AB42" s="12">
        <f t="shared" si="22"/>
        <v>0.5425855642127656</v>
      </c>
      <c r="AC42" s="12"/>
      <c r="AD42" s="12"/>
      <c r="AE42" s="12"/>
      <c r="AF42" s="12"/>
    </row>
    <row r="43" spans="1:32" x14ac:dyDescent="0.35">
      <c r="A43" s="1" t="s">
        <v>143</v>
      </c>
      <c r="B43" t="s">
        <v>31</v>
      </c>
      <c r="C43" s="12">
        <f t="shared" si="9"/>
        <v>0.81179104627954024</v>
      </c>
      <c r="D43" s="12">
        <f t="shared" si="10"/>
        <v>0.82928317798020312</v>
      </c>
      <c r="E43" s="12">
        <f t="shared" si="11"/>
        <v>0.82976163687797067</v>
      </c>
      <c r="F43" s="12">
        <f t="shared" si="12"/>
        <v>1</v>
      </c>
      <c r="G43" s="17">
        <f t="shared" si="13"/>
        <v>0.77378207685461819</v>
      </c>
      <c r="J43" s="58">
        <v>0.85129332989814488</v>
      </c>
      <c r="K43" s="58">
        <v>0.82928317798020312</v>
      </c>
      <c r="L43" s="58">
        <v>0.90357584951022141</v>
      </c>
      <c r="M43" s="58">
        <v>1</v>
      </c>
      <c r="N43" s="58">
        <v>0.86562549750725504</v>
      </c>
      <c r="O43" s="58">
        <v>0.71845431143322069</v>
      </c>
      <c r="P43" s="58">
        <v>0.77378207685461819</v>
      </c>
      <c r="Q43" s="58">
        <v>0.82482397054627132</v>
      </c>
      <c r="R43" s="58">
        <v>0.76088509057741915</v>
      </c>
      <c r="S43" s="13"/>
      <c r="T43" s="12">
        <f t="shared" si="14"/>
        <v>0.85129332989814488</v>
      </c>
      <c r="U43" s="12">
        <f t="shared" si="15"/>
        <v>0.82928317798020312</v>
      </c>
      <c r="V43" s="12">
        <f t="shared" si="16"/>
        <v>0.90357584951022141</v>
      </c>
      <c r="W43" s="12">
        <f t="shared" si="17"/>
        <v>1</v>
      </c>
      <c r="X43" s="12">
        <f t="shared" si="18"/>
        <v>0.86562549750725504</v>
      </c>
      <c r="Y43" s="12">
        <f t="shared" si="19"/>
        <v>0.71845431143322069</v>
      </c>
      <c r="Z43" s="12">
        <f t="shared" si="20"/>
        <v>0.77378207685461819</v>
      </c>
      <c r="AA43" s="12">
        <f t="shared" si="21"/>
        <v>0.82482397054627132</v>
      </c>
      <c r="AB43" s="12">
        <f t="shared" si="22"/>
        <v>0.76088509057741915</v>
      </c>
      <c r="AC43" s="12"/>
      <c r="AD43" s="12"/>
      <c r="AE43" s="12"/>
      <c r="AF43" s="12"/>
    </row>
    <row r="44" spans="1:32" x14ac:dyDescent="0.35">
      <c r="A44" s="1" t="s">
        <v>144</v>
      </c>
      <c r="B44" t="s">
        <v>32</v>
      </c>
      <c r="C44" s="12">
        <f t="shared" si="9"/>
        <v>0.6450268316921981</v>
      </c>
      <c r="D44" s="12">
        <f t="shared" si="10"/>
        <v>0.44404463656642956</v>
      </c>
      <c r="E44" s="12">
        <f t="shared" si="11"/>
        <v>0.63491183452865607</v>
      </c>
      <c r="F44" s="12">
        <f t="shared" si="12"/>
        <v>1</v>
      </c>
      <c r="G44" s="17">
        <f t="shared" si="13"/>
        <v>0.56591197641441193</v>
      </c>
      <c r="J44" s="58">
        <v>0.68965365299939396</v>
      </c>
      <c r="K44" s="58">
        <v>0.44404463656642956</v>
      </c>
      <c r="L44" s="58">
        <v>0.80081530825440728</v>
      </c>
      <c r="M44" s="58">
        <v>1</v>
      </c>
      <c r="N44" s="58">
        <v>0.68613198582256651</v>
      </c>
      <c r="O44" s="58">
        <v>0.55929485625463382</v>
      </c>
      <c r="P44" s="58">
        <v>0.56591197641441193</v>
      </c>
      <c r="Q44" s="58">
        <v>0.60771339010581815</v>
      </c>
      <c r="R44" s="58">
        <v>0.4962068052257429</v>
      </c>
      <c r="S44" s="13"/>
      <c r="T44" s="12">
        <f t="shared" si="14"/>
        <v>0.68965365299939396</v>
      </c>
      <c r="U44" s="12">
        <f t="shared" si="15"/>
        <v>0.44404463656642956</v>
      </c>
      <c r="V44" s="12">
        <f t="shared" si="16"/>
        <v>0.80081530825440728</v>
      </c>
      <c r="W44" s="12">
        <f t="shared" si="17"/>
        <v>1</v>
      </c>
      <c r="X44" s="12">
        <f t="shared" si="18"/>
        <v>0.68613198582256651</v>
      </c>
      <c r="Y44" s="12">
        <f t="shared" si="19"/>
        <v>0.55929485625463382</v>
      </c>
      <c r="Z44" s="12">
        <f t="shared" si="20"/>
        <v>0.56591197641441193</v>
      </c>
      <c r="AA44" s="12">
        <f t="shared" si="21"/>
        <v>0.60771339010581815</v>
      </c>
      <c r="AB44" s="12">
        <f t="shared" si="22"/>
        <v>0.4962068052257429</v>
      </c>
      <c r="AC44" s="12"/>
      <c r="AD44" s="12"/>
      <c r="AE44" s="12"/>
      <c r="AF44" s="12"/>
    </row>
    <row r="45" spans="1:32" x14ac:dyDescent="0.35">
      <c r="A45" s="56" t="s">
        <v>145</v>
      </c>
      <c r="B45" t="s">
        <v>33</v>
      </c>
      <c r="C45" s="12">
        <f t="shared" si="9"/>
        <v>0.6257739437061075</v>
      </c>
      <c r="D45" s="12">
        <f t="shared" si="10"/>
        <v>0.5428031765682545</v>
      </c>
      <c r="E45" s="12">
        <f t="shared" si="11"/>
        <v>0.63184912246589608</v>
      </c>
      <c r="F45" s="12">
        <f t="shared" si="12"/>
        <v>1</v>
      </c>
      <c r="G45" s="17">
        <f t="shared" si="13"/>
        <v>0.54229545094974141</v>
      </c>
      <c r="H45" s="56"/>
      <c r="J45" s="58">
        <v>0.65483547851652057</v>
      </c>
      <c r="K45" s="58">
        <v>0.5428031765682545</v>
      </c>
      <c r="L45" s="58">
        <v>0.81168169900374598</v>
      </c>
      <c r="M45" s="58">
        <v>1</v>
      </c>
      <c r="N45" s="58">
        <v>0.65415838153903449</v>
      </c>
      <c r="O45" s="58">
        <v>0.56832797106276733</v>
      </c>
      <c r="P45" s="58">
        <v>0.54229545094974141</v>
      </c>
      <c r="Q45" s="58">
        <v>0.59138452117107099</v>
      </c>
      <c r="R45" s="58">
        <v>0.49248114722287134</v>
      </c>
      <c r="S45" s="13"/>
      <c r="T45" s="12">
        <f t="shared" si="14"/>
        <v>0.65483547851652057</v>
      </c>
      <c r="U45" s="12">
        <f t="shared" si="15"/>
        <v>0.5428031765682545</v>
      </c>
      <c r="V45" s="12">
        <f t="shared" si="16"/>
        <v>0.81168169900374598</v>
      </c>
      <c r="W45" s="12">
        <f t="shared" si="17"/>
        <v>1</v>
      </c>
      <c r="X45" s="12">
        <f t="shared" si="18"/>
        <v>0.65415838153903449</v>
      </c>
      <c r="Y45" s="12">
        <f t="shared" si="19"/>
        <v>0.56832797106276733</v>
      </c>
      <c r="Z45" s="12">
        <f t="shared" si="20"/>
        <v>0.54229545094974141</v>
      </c>
      <c r="AA45" s="12">
        <f t="shared" si="21"/>
        <v>0.59138452117107099</v>
      </c>
      <c r="AB45" s="12">
        <f t="shared" si="22"/>
        <v>0.49248114722287134</v>
      </c>
      <c r="AC45" s="12"/>
      <c r="AD45" s="12"/>
      <c r="AE45" s="12"/>
      <c r="AF45" s="12"/>
    </row>
    <row r="46" spans="1:32" x14ac:dyDescent="0.35">
      <c r="A46" s="1" t="s">
        <v>146</v>
      </c>
      <c r="B46" t="s">
        <v>34</v>
      </c>
      <c r="C46" s="12">
        <f t="shared" si="9"/>
        <v>0.51791523276069495</v>
      </c>
      <c r="D46" s="12">
        <f t="shared" si="10"/>
        <v>0.33274409575256697</v>
      </c>
      <c r="E46" s="12">
        <f t="shared" si="11"/>
        <v>0.37004056179927636</v>
      </c>
      <c r="F46" s="12">
        <f t="shared" si="12"/>
        <v>1</v>
      </c>
      <c r="G46" s="17">
        <f t="shared" si="13"/>
        <v>0.39991886519216929</v>
      </c>
      <c r="J46" s="58">
        <v>0.50870842768604041</v>
      </c>
      <c r="K46" s="58">
        <v>0.33274409575256697</v>
      </c>
      <c r="L46" s="58">
        <v>0.44508512853330284</v>
      </c>
      <c r="M46" s="58">
        <v>1</v>
      </c>
      <c r="N46" s="58">
        <v>0.56309971187213947</v>
      </c>
      <c r="O46" s="58">
        <v>0.48193755872390492</v>
      </c>
      <c r="P46" s="58">
        <v>0.39991886519216929</v>
      </c>
      <c r="Q46" s="58">
        <v>0.36442134543296972</v>
      </c>
      <c r="R46" s="58">
        <v>0.30061521143155645</v>
      </c>
      <c r="S46" s="13"/>
      <c r="T46" s="12">
        <f t="shared" si="14"/>
        <v>0.50870842768604041</v>
      </c>
      <c r="U46" s="12">
        <f t="shared" si="15"/>
        <v>0.33274409575256697</v>
      </c>
      <c r="V46" s="12">
        <f t="shared" si="16"/>
        <v>0.44508512853330284</v>
      </c>
      <c r="W46" s="12">
        <f t="shared" si="17"/>
        <v>1</v>
      </c>
      <c r="X46" s="12">
        <f t="shared" si="18"/>
        <v>0.56309971187213947</v>
      </c>
      <c r="Y46" s="12">
        <f t="shared" si="19"/>
        <v>0.48193755872390492</v>
      </c>
      <c r="Z46" s="12">
        <f t="shared" si="20"/>
        <v>0.39991886519216929</v>
      </c>
      <c r="AA46" s="12">
        <f t="shared" si="21"/>
        <v>0.36442134543296972</v>
      </c>
      <c r="AB46" s="12">
        <f t="shared" si="22"/>
        <v>0.30061521143155645</v>
      </c>
      <c r="AC46" s="12"/>
      <c r="AD46" s="12"/>
      <c r="AE46" s="12"/>
      <c r="AF46" s="12"/>
    </row>
    <row r="47" spans="1:32" x14ac:dyDescent="0.35">
      <c r="A47" s="1" t="s">
        <v>238</v>
      </c>
      <c r="B47" t="s">
        <v>302</v>
      </c>
      <c r="C47" s="12">
        <f t="shared" si="9"/>
        <v>0.46321450338700837</v>
      </c>
      <c r="D47" s="12">
        <f t="shared" si="10"/>
        <v>0.34286029716051009</v>
      </c>
      <c r="E47" s="12">
        <f t="shared" si="11"/>
        <v>0.35682972929372975</v>
      </c>
      <c r="F47" s="12">
        <f t="shared" si="12"/>
        <v>1</v>
      </c>
      <c r="G47" s="17">
        <f t="shared" si="13"/>
        <v>0.40079793181388423</v>
      </c>
      <c r="J47" s="58">
        <v>0.44596122602957416</v>
      </c>
      <c r="K47" s="58">
        <v>0.34286029716051009</v>
      </c>
      <c r="L47" s="58">
        <v>0.41234285582175356</v>
      </c>
      <c r="M47" s="58">
        <v>1</v>
      </c>
      <c r="N47" s="58">
        <v>0.45350961692649272</v>
      </c>
      <c r="O47" s="58">
        <v>0.49017266720495828</v>
      </c>
      <c r="P47" s="58">
        <v>0.40079793181388423</v>
      </c>
      <c r="Q47" s="58">
        <v>0.45093075816959283</v>
      </c>
      <c r="R47" s="58">
        <v>0.20721557388984296</v>
      </c>
      <c r="S47" s="13"/>
      <c r="T47" s="12">
        <f t="shared" si="14"/>
        <v>0.44596122602957416</v>
      </c>
      <c r="U47" s="12">
        <f t="shared" si="15"/>
        <v>0.34286029716051009</v>
      </c>
      <c r="V47" s="12">
        <f t="shared" si="16"/>
        <v>0.41234285582175356</v>
      </c>
      <c r="W47" s="12">
        <f t="shared" si="17"/>
        <v>1</v>
      </c>
      <c r="X47" s="12">
        <f t="shared" si="18"/>
        <v>0.45350961692649272</v>
      </c>
      <c r="Y47" s="12">
        <f t="shared" si="19"/>
        <v>0.49017266720495828</v>
      </c>
      <c r="Z47" s="12">
        <f t="shared" si="20"/>
        <v>0.40079793181388423</v>
      </c>
      <c r="AA47" s="12">
        <f t="shared" si="21"/>
        <v>0.45093075816959283</v>
      </c>
      <c r="AB47" s="12">
        <f t="shared" si="22"/>
        <v>0.20721557388984296</v>
      </c>
      <c r="AC47" s="12"/>
      <c r="AD47" s="12"/>
      <c r="AE47" s="12"/>
      <c r="AF47" s="12"/>
    </row>
    <row r="48" spans="1:32" x14ac:dyDescent="0.35">
      <c r="A48" s="1" t="s">
        <v>210</v>
      </c>
      <c r="B48" t="s">
        <v>35</v>
      </c>
      <c r="C48" s="12">
        <f t="shared" si="9"/>
        <v>0.68034216777902223</v>
      </c>
      <c r="D48" s="12">
        <f t="shared" si="10"/>
        <v>0.84406380421740468</v>
      </c>
      <c r="E48" s="12">
        <f t="shared" si="11"/>
        <v>0.83232556772283139</v>
      </c>
      <c r="F48" s="12">
        <f t="shared" si="12"/>
        <v>1</v>
      </c>
      <c r="G48" s="17">
        <f t="shared" si="13"/>
        <v>0.74723085097467623</v>
      </c>
      <c r="J48" s="58">
        <v>0.70647511252720907</v>
      </c>
      <c r="K48" s="58">
        <v>0.84406380421740468</v>
      </c>
      <c r="L48" s="58">
        <v>0.94422420665381723</v>
      </c>
      <c r="M48" s="58">
        <v>1</v>
      </c>
      <c r="N48" s="58">
        <v>0.70213350038783306</v>
      </c>
      <c r="O48" s="58">
        <v>0.63241789042202456</v>
      </c>
      <c r="P48" s="58">
        <v>0.74723085097467623</v>
      </c>
      <c r="Q48" s="58">
        <v>0.75821963788171109</v>
      </c>
      <c r="R48" s="58">
        <v>0.79453285863296597</v>
      </c>
      <c r="S48" s="13"/>
      <c r="T48" s="12">
        <f t="shared" si="14"/>
        <v>0.70647511252720907</v>
      </c>
      <c r="U48" s="12">
        <f t="shared" si="15"/>
        <v>0.84406380421740468</v>
      </c>
      <c r="V48" s="12">
        <f t="shared" si="16"/>
        <v>0.94422420665381723</v>
      </c>
      <c r="W48" s="12">
        <f t="shared" si="17"/>
        <v>1</v>
      </c>
      <c r="X48" s="12">
        <f t="shared" si="18"/>
        <v>0.70213350038783306</v>
      </c>
      <c r="Y48" s="12">
        <f t="shared" si="19"/>
        <v>0.63241789042202456</v>
      </c>
      <c r="Z48" s="12">
        <f t="shared" si="20"/>
        <v>0.74723085097467623</v>
      </c>
      <c r="AA48" s="12">
        <f t="shared" si="21"/>
        <v>0.75821963788171109</v>
      </c>
      <c r="AB48" s="12">
        <f t="shared" si="22"/>
        <v>0.79453285863296597</v>
      </c>
      <c r="AC48" s="12"/>
      <c r="AD48" s="12"/>
      <c r="AE48" s="12"/>
      <c r="AF48" s="12"/>
    </row>
    <row r="49" spans="1:32" x14ac:dyDescent="0.35">
      <c r="A49" s="56" t="s">
        <v>147</v>
      </c>
      <c r="B49" t="s">
        <v>36</v>
      </c>
      <c r="C49" s="12">
        <f t="shared" si="9"/>
        <v>0.55255831711213499</v>
      </c>
      <c r="D49" s="12">
        <f t="shared" si="10"/>
        <v>0.49672092284480951</v>
      </c>
      <c r="E49" s="12">
        <f t="shared" si="11"/>
        <v>0.64855983645537452</v>
      </c>
      <c r="F49" s="12">
        <f t="shared" si="12"/>
        <v>1</v>
      </c>
      <c r="G49" s="17">
        <f t="shared" si="13"/>
        <v>0.50834332027512641</v>
      </c>
      <c r="H49" s="56"/>
      <c r="J49" s="58">
        <v>0.49385852784264622</v>
      </c>
      <c r="K49" s="58">
        <v>0.49672092284480951</v>
      </c>
      <c r="L49" s="58">
        <v>0.86279325118665151</v>
      </c>
      <c r="M49" s="58">
        <v>1</v>
      </c>
      <c r="N49" s="58">
        <v>0.64894895849357681</v>
      </c>
      <c r="O49" s="58">
        <v>0.51486746500018177</v>
      </c>
      <c r="P49" s="58">
        <v>0.50834332027512641</v>
      </c>
      <c r="Q49" s="58">
        <v>0.53209524975711109</v>
      </c>
      <c r="R49" s="58">
        <v>0.55079100842236117</v>
      </c>
      <c r="S49" s="13"/>
      <c r="T49" s="12">
        <f t="shared" si="14"/>
        <v>0.49385852784264622</v>
      </c>
      <c r="U49" s="12">
        <f t="shared" si="15"/>
        <v>0.49672092284480951</v>
      </c>
      <c r="V49" s="12">
        <f t="shared" si="16"/>
        <v>0.86279325118665151</v>
      </c>
      <c r="W49" s="12">
        <f t="shared" si="17"/>
        <v>1</v>
      </c>
      <c r="X49" s="12">
        <f t="shared" si="18"/>
        <v>0.64894895849357681</v>
      </c>
      <c r="Y49" s="12">
        <f t="shared" si="19"/>
        <v>0.51486746500018177</v>
      </c>
      <c r="Z49" s="12">
        <f t="shared" si="20"/>
        <v>0.50834332027512641</v>
      </c>
      <c r="AA49" s="12">
        <f t="shared" si="21"/>
        <v>0.53209524975711109</v>
      </c>
      <c r="AB49" s="12">
        <f t="shared" si="22"/>
        <v>0.55079100842236117</v>
      </c>
      <c r="AC49" s="12"/>
      <c r="AD49" s="12"/>
      <c r="AE49" s="12"/>
      <c r="AF49" s="12"/>
    </row>
    <row r="50" spans="1:32" x14ac:dyDescent="0.35">
      <c r="A50" s="1" t="s">
        <v>148</v>
      </c>
      <c r="B50" t="s">
        <v>37</v>
      </c>
      <c r="C50" s="12">
        <f t="shared" si="9"/>
        <v>0.57532855945747552</v>
      </c>
      <c r="D50" s="12">
        <f t="shared" si="10"/>
        <v>0.40458914926016842</v>
      </c>
      <c r="E50" s="12">
        <f t="shared" si="11"/>
        <v>0.53785336656495053</v>
      </c>
      <c r="F50" s="12">
        <f t="shared" si="12"/>
        <v>0.66500000000000004</v>
      </c>
      <c r="G50" s="17">
        <f t="shared" si="13"/>
        <v>0.44918574098517522</v>
      </c>
      <c r="J50" s="58">
        <v>0.61752182345213225</v>
      </c>
      <c r="K50" s="58">
        <v>0.40458914926016842</v>
      </c>
      <c r="L50" s="58">
        <v>0.72779957679539764</v>
      </c>
      <c r="M50" s="58">
        <v>0.66500000000000004</v>
      </c>
      <c r="N50" s="58">
        <v>0.54341213943212441</v>
      </c>
      <c r="O50" s="58">
        <v>0.56505171548816979</v>
      </c>
      <c r="P50" s="58">
        <v>0.44918574098517522</v>
      </c>
      <c r="Q50" s="58">
        <v>0.41622113203574168</v>
      </c>
      <c r="R50" s="58">
        <v>0.46953939086371227</v>
      </c>
      <c r="S50" s="13"/>
      <c r="T50" s="12">
        <f t="shared" si="14"/>
        <v>0.61752182345213225</v>
      </c>
      <c r="U50" s="12">
        <f t="shared" si="15"/>
        <v>0.40458914926016842</v>
      </c>
      <c r="V50" s="12">
        <f t="shared" si="16"/>
        <v>0.72779957679539764</v>
      </c>
      <c r="W50" s="12">
        <f t="shared" si="17"/>
        <v>0.66500000000000004</v>
      </c>
      <c r="X50" s="12">
        <f t="shared" si="18"/>
        <v>0.54341213943212441</v>
      </c>
      <c r="Y50" s="12">
        <f t="shared" si="19"/>
        <v>0.56505171548816979</v>
      </c>
      <c r="Z50" s="12">
        <f t="shared" si="20"/>
        <v>0.44918574098517522</v>
      </c>
      <c r="AA50" s="12">
        <f t="shared" si="21"/>
        <v>0.41622113203574168</v>
      </c>
      <c r="AB50" s="12">
        <f t="shared" si="22"/>
        <v>0.46953939086371227</v>
      </c>
      <c r="AC50" s="12"/>
      <c r="AD50" s="12"/>
      <c r="AE50" s="12"/>
      <c r="AF50" s="12"/>
    </row>
    <row r="51" spans="1:32" x14ac:dyDescent="0.35">
      <c r="A51" s="1" t="s">
        <v>149</v>
      </c>
      <c r="B51" t="s">
        <v>38</v>
      </c>
      <c r="C51" s="12">
        <f t="shared" si="9"/>
        <v>0.58103361259599995</v>
      </c>
      <c r="D51" s="12">
        <f t="shared" si="10"/>
        <v>0.3743902190769553</v>
      </c>
      <c r="E51" s="12">
        <f t="shared" si="11"/>
        <v>0.57766146280692532</v>
      </c>
      <c r="F51" s="12">
        <f t="shared" si="12"/>
        <v>1</v>
      </c>
      <c r="G51" s="17">
        <f t="shared" si="13"/>
        <v>0.5111099743583376</v>
      </c>
      <c r="J51" s="58">
        <v>0.64420969963547237</v>
      </c>
      <c r="K51" s="58">
        <v>0.3743902190769553</v>
      </c>
      <c r="L51" s="58">
        <v>0.9481533308441894</v>
      </c>
      <c r="M51" s="58">
        <v>1</v>
      </c>
      <c r="N51" s="58">
        <v>0.52161548262780466</v>
      </c>
      <c r="O51" s="58">
        <v>0.57727565552472304</v>
      </c>
      <c r="P51" s="58">
        <v>0.5111099743583376</v>
      </c>
      <c r="Q51" s="58">
        <v>0.43186955561447898</v>
      </c>
      <c r="R51" s="58">
        <v>0.35296150196210746</v>
      </c>
      <c r="S51" s="13"/>
      <c r="T51" s="12">
        <f t="shared" si="14"/>
        <v>0.64420969963547237</v>
      </c>
      <c r="U51" s="12">
        <f t="shared" si="15"/>
        <v>0.3743902190769553</v>
      </c>
      <c r="V51" s="12">
        <f t="shared" si="16"/>
        <v>0.9481533308441894</v>
      </c>
      <c r="W51" s="12">
        <f t="shared" si="17"/>
        <v>1</v>
      </c>
      <c r="X51" s="12">
        <f t="shared" si="18"/>
        <v>0.52161548262780466</v>
      </c>
      <c r="Y51" s="12">
        <f t="shared" si="19"/>
        <v>0.57727565552472304</v>
      </c>
      <c r="Z51" s="12">
        <f t="shared" si="20"/>
        <v>0.5111099743583376</v>
      </c>
      <c r="AA51" s="12">
        <f t="shared" si="21"/>
        <v>0.43186955561447898</v>
      </c>
      <c r="AB51" s="12">
        <f t="shared" si="22"/>
        <v>0.35296150196210746</v>
      </c>
      <c r="AC51" s="12"/>
      <c r="AD51" s="12"/>
      <c r="AE51" s="12"/>
      <c r="AF51" s="12"/>
    </row>
    <row r="52" spans="1:32" x14ac:dyDescent="0.35">
      <c r="A52" s="1" t="s">
        <v>150</v>
      </c>
      <c r="B52" t="s">
        <v>39</v>
      </c>
      <c r="C52" s="12">
        <f t="shared" si="9"/>
        <v>0.31332838947403591</v>
      </c>
      <c r="D52" s="12">
        <f t="shared" si="10"/>
        <v>0.42402064042555138</v>
      </c>
      <c r="E52" s="12">
        <f t="shared" si="11"/>
        <v>0.49981641696698725</v>
      </c>
      <c r="F52" s="12">
        <f t="shared" si="12"/>
        <v>0.91500000000000004</v>
      </c>
      <c r="G52" s="17">
        <f t="shared" si="13"/>
        <v>0.54445472908908632</v>
      </c>
      <c r="J52" s="58">
        <v>0.3679618914404606</v>
      </c>
      <c r="K52" s="58">
        <v>0.42402064042555138</v>
      </c>
      <c r="L52" s="58">
        <v>0.55444684024898494</v>
      </c>
      <c r="M52" s="58">
        <v>0.91500000000000004</v>
      </c>
      <c r="N52" s="58">
        <v>0.22301878593065169</v>
      </c>
      <c r="O52" s="58">
        <v>0.34900449105099535</v>
      </c>
      <c r="P52" s="58">
        <v>0.54445472908908632</v>
      </c>
      <c r="Q52" s="58">
        <v>0.5568671771522169</v>
      </c>
      <c r="R52" s="58">
        <v>0.38813523349975981</v>
      </c>
      <c r="S52" s="13"/>
      <c r="T52" s="12">
        <f t="shared" si="14"/>
        <v>0.3679618914404606</v>
      </c>
      <c r="U52" s="12">
        <f t="shared" si="15"/>
        <v>0.42402064042555138</v>
      </c>
      <c r="V52" s="12">
        <f t="shared" si="16"/>
        <v>0.55444684024898494</v>
      </c>
      <c r="W52" s="12">
        <f t="shared" si="17"/>
        <v>0.91500000000000004</v>
      </c>
      <c r="X52" s="12">
        <f t="shared" si="18"/>
        <v>0.22301878593065169</v>
      </c>
      <c r="Y52" s="12">
        <f t="shared" si="19"/>
        <v>0.34900449105099535</v>
      </c>
      <c r="Z52" s="12">
        <f t="shared" si="20"/>
        <v>0.54445472908908632</v>
      </c>
      <c r="AA52" s="12">
        <f t="shared" si="21"/>
        <v>0.5568671771522169</v>
      </c>
      <c r="AB52" s="12">
        <f t="shared" si="22"/>
        <v>0.38813523349975981</v>
      </c>
      <c r="AC52" s="12"/>
      <c r="AD52" s="12"/>
      <c r="AE52" s="12"/>
      <c r="AF52" s="12"/>
    </row>
    <row r="53" spans="1:32" x14ac:dyDescent="0.35">
      <c r="A53" s="1" t="s">
        <v>151</v>
      </c>
      <c r="B53" t="s">
        <v>40</v>
      </c>
      <c r="C53" s="12">
        <f t="shared" si="9"/>
        <v>0.68268618523707314</v>
      </c>
      <c r="D53" s="12">
        <f t="shared" si="10"/>
        <v>0.59025307289304663</v>
      </c>
      <c r="E53" s="12">
        <f t="shared" si="11"/>
        <v>0.67629473641569371</v>
      </c>
      <c r="F53" s="12">
        <f t="shared" si="12"/>
        <v>1</v>
      </c>
      <c r="G53" s="17">
        <f t="shared" si="13"/>
        <v>0.56413879295368896</v>
      </c>
      <c r="J53" s="58">
        <v>0.69281755556873625</v>
      </c>
      <c r="K53" s="58">
        <v>0.59025307289304663</v>
      </c>
      <c r="L53" s="58">
        <v>0.82579554721379222</v>
      </c>
      <c r="M53" s="58">
        <v>1</v>
      </c>
      <c r="N53" s="58">
        <v>0.74416023990420754</v>
      </c>
      <c r="O53" s="58">
        <v>0.61108076023827596</v>
      </c>
      <c r="P53" s="58">
        <v>0.56413879295368896</v>
      </c>
      <c r="Q53" s="58">
        <v>0.57787096999748511</v>
      </c>
      <c r="R53" s="58">
        <v>0.62521769203580391</v>
      </c>
      <c r="S53" s="13"/>
      <c r="T53" s="12">
        <f t="shared" si="14"/>
        <v>0.69281755556873625</v>
      </c>
      <c r="U53" s="12">
        <f t="shared" si="15"/>
        <v>0.59025307289304663</v>
      </c>
      <c r="V53" s="12">
        <f t="shared" si="16"/>
        <v>0.82579554721379222</v>
      </c>
      <c r="W53" s="12">
        <f t="shared" si="17"/>
        <v>1</v>
      </c>
      <c r="X53" s="12">
        <f t="shared" si="18"/>
        <v>0.74416023990420754</v>
      </c>
      <c r="Y53" s="12">
        <f t="shared" si="19"/>
        <v>0.61108076023827596</v>
      </c>
      <c r="Z53" s="12">
        <f t="shared" si="20"/>
        <v>0.56413879295368896</v>
      </c>
      <c r="AA53" s="12">
        <f t="shared" si="21"/>
        <v>0.57787096999748511</v>
      </c>
      <c r="AB53" s="12">
        <f t="shared" si="22"/>
        <v>0.62521769203580391</v>
      </c>
      <c r="AC53" s="12"/>
      <c r="AD53" s="12"/>
      <c r="AE53" s="12"/>
      <c r="AF53" s="12"/>
    </row>
    <row r="54" spans="1:32" x14ac:dyDescent="0.35">
      <c r="A54" s="1" t="s">
        <v>152</v>
      </c>
      <c r="B54" t="s">
        <v>41</v>
      </c>
      <c r="C54" s="12">
        <f t="shared" si="9"/>
        <v>0.59430572344786647</v>
      </c>
      <c r="D54" s="12">
        <f t="shared" si="10"/>
        <v>0.53113797368430238</v>
      </c>
      <c r="E54" s="12">
        <f t="shared" si="11"/>
        <v>0.58956684664665249</v>
      </c>
      <c r="F54" s="12">
        <f t="shared" si="12"/>
        <v>1</v>
      </c>
      <c r="G54" s="17">
        <f t="shared" si="13"/>
        <v>0.52939190181082085</v>
      </c>
      <c r="J54" s="58">
        <v>0.61164551426881475</v>
      </c>
      <c r="K54" s="58">
        <v>0.53113797368430238</v>
      </c>
      <c r="L54" s="58">
        <v>0.79729456613021521</v>
      </c>
      <c r="M54" s="58">
        <v>1</v>
      </c>
      <c r="N54" s="58">
        <v>0.65809519808917183</v>
      </c>
      <c r="O54" s="58">
        <v>0.51317645798561307</v>
      </c>
      <c r="P54" s="58">
        <v>0.52939190181082085</v>
      </c>
      <c r="Q54" s="58">
        <v>0.5159193351918161</v>
      </c>
      <c r="R54" s="58">
        <v>0.4554866386179261</v>
      </c>
      <c r="S54" s="13"/>
      <c r="T54" s="12">
        <f t="shared" si="14"/>
        <v>0.61164551426881475</v>
      </c>
      <c r="U54" s="12">
        <f t="shared" si="15"/>
        <v>0.53113797368430238</v>
      </c>
      <c r="V54" s="12">
        <f t="shared" si="16"/>
        <v>0.79729456613021521</v>
      </c>
      <c r="W54" s="12">
        <f t="shared" si="17"/>
        <v>1</v>
      </c>
      <c r="X54" s="12">
        <f t="shared" si="18"/>
        <v>0.65809519808917183</v>
      </c>
      <c r="Y54" s="12">
        <f t="shared" si="19"/>
        <v>0.51317645798561307</v>
      </c>
      <c r="Z54" s="12">
        <f t="shared" si="20"/>
        <v>0.52939190181082085</v>
      </c>
      <c r="AA54" s="12">
        <f t="shared" si="21"/>
        <v>0.5159193351918161</v>
      </c>
      <c r="AB54" s="12">
        <f t="shared" si="22"/>
        <v>0.4554866386179261</v>
      </c>
      <c r="AC54" s="12"/>
      <c r="AD54" s="12"/>
      <c r="AE54" s="12"/>
      <c r="AF54" s="12"/>
    </row>
    <row r="55" spans="1:32" x14ac:dyDescent="0.35">
      <c r="A55" s="1" t="s">
        <v>153</v>
      </c>
      <c r="B55" t="s">
        <v>42</v>
      </c>
      <c r="C55" s="12">
        <f t="shared" si="9"/>
        <v>0.74941046494915753</v>
      </c>
      <c r="D55" s="12">
        <f t="shared" si="10"/>
        <v>0.85872942114218787</v>
      </c>
      <c r="E55" s="12">
        <f t="shared" si="11"/>
        <v>0.79854311670673406</v>
      </c>
      <c r="F55" s="12">
        <f t="shared" si="12"/>
        <v>1</v>
      </c>
      <c r="G55" s="17">
        <f t="shared" si="13"/>
        <v>0.75947191830583305</v>
      </c>
      <c r="J55" s="58">
        <v>0.76343176839273952</v>
      </c>
      <c r="K55" s="58">
        <v>0.85872942114218787</v>
      </c>
      <c r="L55" s="58">
        <v>0.91849718173537453</v>
      </c>
      <c r="M55" s="58">
        <v>1</v>
      </c>
      <c r="N55" s="58">
        <v>0.76052686342787479</v>
      </c>
      <c r="O55" s="58">
        <v>0.72427276302685795</v>
      </c>
      <c r="P55" s="58">
        <v>0.75947191830583305</v>
      </c>
      <c r="Q55" s="58">
        <v>0.74055377542023026</v>
      </c>
      <c r="R55" s="58">
        <v>0.73657839296459748</v>
      </c>
      <c r="S55" s="13"/>
      <c r="T55" s="12">
        <f t="shared" si="14"/>
        <v>0.76343176839273952</v>
      </c>
      <c r="U55" s="12">
        <f t="shared" si="15"/>
        <v>0.85872942114218787</v>
      </c>
      <c r="V55" s="12">
        <f t="shared" si="16"/>
        <v>0.91849718173537453</v>
      </c>
      <c r="W55" s="12">
        <f t="shared" si="17"/>
        <v>1</v>
      </c>
      <c r="X55" s="12">
        <f t="shared" si="18"/>
        <v>0.76052686342787479</v>
      </c>
      <c r="Y55" s="12">
        <f t="shared" si="19"/>
        <v>0.72427276302685795</v>
      </c>
      <c r="Z55" s="12">
        <f t="shared" si="20"/>
        <v>0.75947191830583305</v>
      </c>
      <c r="AA55" s="12">
        <f t="shared" si="21"/>
        <v>0.74055377542023026</v>
      </c>
      <c r="AB55" s="12">
        <f t="shared" si="22"/>
        <v>0.73657839296459748</v>
      </c>
      <c r="AC55" s="12"/>
      <c r="AD55" s="12"/>
      <c r="AE55" s="12"/>
      <c r="AF55" s="12"/>
    </row>
    <row r="56" spans="1:32" x14ac:dyDescent="0.35">
      <c r="A56" s="56" t="s">
        <v>154</v>
      </c>
      <c r="B56" t="s">
        <v>43</v>
      </c>
      <c r="C56" s="12">
        <f t="shared" si="9"/>
        <v>0.48847980080898729</v>
      </c>
      <c r="D56" s="12">
        <f t="shared" si="10"/>
        <v>0.59145219405751237</v>
      </c>
      <c r="E56" s="12">
        <f t="shared" si="11"/>
        <v>0.69915926862087563</v>
      </c>
      <c r="F56" s="12">
        <f t="shared" si="12"/>
        <v>1</v>
      </c>
      <c r="G56" s="17">
        <f t="shared" si="13"/>
        <v>0.50807223867163709</v>
      </c>
      <c r="H56" s="56"/>
      <c r="J56" s="58">
        <v>0.48979180303834546</v>
      </c>
      <c r="K56" s="58">
        <v>0.59145219405751237</v>
      </c>
      <c r="L56" s="58">
        <v>0.9363995117701901</v>
      </c>
      <c r="M56" s="58">
        <v>1</v>
      </c>
      <c r="N56" s="58">
        <v>0.51851401237920869</v>
      </c>
      <c r="O56" s="58">
        <v>0.45713358700940765</v>
      </c>
      <c r="P56" s="58">
        <v>0.50807223867163709</v>
      </c>
      <c r="Q56" s="58">
        <v>0.615594985196254</v>
      </c>
      <c r="R56" s="58">
        <v>0.54548330889618257</v>
      </c>
      <c r="S56" s="13"/>
      <c r="T56" s="12">
        <f t="shared" si="14"/>
        <v>0.48979180303834546</v>
      </c>
      <c r="U56" s="12">
        <f t="shared" si="15"/>
        <v>0.59145219405751237</v>
      </c>
      <c r="V56" s="12">
        <f t="shared" si="16"/>
        <v>0.9363995117701901</v>
      </c>
      <c r="W56" s="12">
        <f t="shared" si="17"/>
        <v>1</v>
      </c>
      <c r="X56" s="12">
        <f t="shared" si="18"/>
        <v>0.51851401237920869</v>
      </c>
      <c r="Y56" s="12">
        <f t="shared" si="19"/>
        <v>0.45713358700940765</v>
      </c>
      <c r="Z56" s="12">
        <f t="shared" si="20"/>
        <v>0.50807223867163709</v>
      </c>
      <c r="AA56" s="12">
        <f t="shared" si="21"/>
        <v>0.615594985196254</v>
      </c>
      <c r="AB56" s="12">
        <f t="shared" si="22"/>
        <v>0.54548330889618257</v>
      </c>
      <c r="AC56" s="12"/>
      <c r="AD56" s="12"/>
      <c r="AE56" s="12"/>
      <c r="AF56" s="12"/>
    </row>
    <row r="57" spans="1:32" x14ac:dyDescent="0.35">
      <c r="A57" s="1" t="s">
        <v>155</v>
      </c>
      <c r="B57" t="s">
        <v>44</v>
      </c>
      <c r="C57" s="12">
        <f t="shared" si="9"/>
        <v>0.42349194733547657</v>
      </c>
      <c r="D57" s="12">
        <f t="shared" si="10"/>
        <v>0.44531187396811611</v>
      </c>
      <c r="E57" s="12">
        <f t="shared" si="11"/>
        <v>0.59375659997359886</v>
      </c>
      <c r="F57" s="12">
        <f t="shared" si="12"/>
        <v>1</v>
      </c>
      <c r="G57" s="17">
        <f t="shared" si="13"/>
        <v>0.51289053486542302</v>
      </c>
      <c r="J57" s="58">
        <v>0.37255033287022576</v>
      </c>
      <c r="K57" s="58">
        <v>0.44531187396811611</v>
      </c>
      <c r="L57" s="58">
        <v>0.84796359294081369</v>
      </c>
      <c r="M57" s="58">
        <v>1</v>
      </c>
      <c r="N57" s="58">
        <v>0.46019523265311918</v>
      </c>
      <c r="O57" s="58">
        <v>0.43773027648308477</v>
      </c>
      <c r="P57" s="58">
        <v>0.51289053486542302</v>
      </c>
      <c r="Q57" s="58">
        <v>0.51416373942688287</v>
      </c>
      <c r="R57" s="58">
        <v>0.41914246755309997</v>
      </c>
      <c r="S57" s="13"/>
      <c r="T57" s="12">
        <f t="shared" si="14"/>
        <v>0.37255033287022576</v>
      </c>
      <c r="U57" s="12">
        <f t="shared" si="15"/>
        <v>0.44531187396811611</v>
      </c>
      <c r="V57" s="12">
        <f t="shared" si="16"/>
        <v>0.84796359294081369</v>
      </c>
      <c r="W57" s="12">
        <f t="shared" si="17"/>
        <v>1</v>
      </c>
      <c r="X57" s="12">
        <f t="shared" si="18"/>
        <v>0.46019523265311918</v>
      </c>
      <c r="Y57" s="12">
        <f t="shared" si="19"/>
        <v>0.43773027648308477</v>
      </c>
      <c r="Z57" s="12">
        <f t="shared" si="20"/>
        <v>0.51289053486542302</v>
      </c>
      <c r="AA57" s="12">
        <f t="shared" si="21"/>
        <v>0.51416373942688287</v>
      </c>
      <c r="AB57" s="12">
        <f t="shared" si="22"/>
        <v>0.41914246755309997</v>
      </c>
      <c r="AC57" s="12"/>
      <c r="AD57" s="12"/>
      <c r="AE57" s="12"/>
      <c r="AF57" s="12"/>
    </row>
    <row r="58" spans="1:32" x14ac:dyDescent="0.35">
      <c r="A58" s="1" t="s">
        <v>156</v>
      </c>
      <c r="B58" t="s">
        <v>45</v>
      </c>
      <c r="C58" s="12">
        <f t="shared" si="9"/>
        <v>0.5015006064505485</v>
      </c>
      <c r="D58" s="12">
        <f t="shared" si="10"/>
        <v>0.27047975942404662</v>
      </c>
      <c r="E58" s="12">
        <f t="shared" si="11"/>
        <v>0.50933773108039671</v>
      </c>
      <c r="F58" s="12">
        <f t="shared" si="12"/>
        <v>0.71500000000000008</v>
      </c>
      <c r="G58" s="17">
        <f t="shared" si="13"/>
        <v>0.44781126791547443</v>
      </c>
      <c r="J58" s="58">
        <v>0.55741943812208572</v>
      </c>
      <c r="K58" s="58">
        <v>0.27047975942404662</v>
      </c>
      <c r="L58" s="58">
        <v>0.73850197225317682</v>
      </c>
      <c r="M58" s="58">
        <v>0.71500000000000008</v>
      </c>
      <c r="N58" s="58">
        <v>0.49206623645944669</v>
      </c>
      <c r="O58" s="58">
        <v>0.45501614477011321</v>
      </c>
      <c r="P58" s="58">
        <v>0.44781126791547443</v>
      </c>
      <c r="Q58" s="58">
        <v>0.46676315319728851</v>
      </c>
      <c r="R58" s="58">
        <v>0.3227480677907249</v>
      </c>
      <c r="S58" s="13"/>
      <c r="T58" s="12">
        <f t="shared" si="14"/>
        <v>0.55741943812208572</v>
      </c>
      <c r="U58" s="12">
        <f t="shared" si="15"/>
        <v>0.27047975942404662</v>
      </c>
      <c r="V58" s="12">
        <f t="shared" si="16"/>
        <v>0.73850197225317682</v>
      </c>
      <c r="W58" s="12">
        <f t="shared" si="17"/>
        <v>0.71500000000000008</v>
      </c>
      <c r="X58" s="12">
        <f t="shared" si="18"/>
        <v>0.49206623645944669</v>
      </c>
      <c r="Y58" s="12">
        <f t="shared" si="19"/>
        <v>0.45501614477011321</v>
      </c>
      <c r="Z58" s="12">
        <f t="shared" si="20"/>
        <v>0.44781126791547443</v>
      </c>
      <c r="AA58" s="12">
        <f t="shared" si="21"/>
        <v>0.46676315319728851</v>
      </c>
      <c r="AB58" s="12">
        <f t="shared" si="22"/>
        <v>0.3227480677907249</v>
      </c>
      <c r="AC58" s="12"/>
      <c r="AD58" s="12"/>
      <c r="AE58" s="12"/>
      <c r="AF58" s="12"/>
    </row>
    <row r="59" spans="1:32" x14ac:dyDescent="0.35">
      <c r="A59" s="56" t="s">
        <v>158</v>
      </c>
      <c r="B59" t="s">
        <v>46</v>
      </c>
      <c r="C59" s="12">
        <f t="shared" si="9"/>
        <v>0.50877874769166975</v>
      </c>
      <c r="D59" s="12">
        <f t="shared" si="10"/>
        <v>0.29729945472580205</v>
      </c>
      <c r="E59" s="12">
        <f t="shared" si="11"/>
        <v>0.54474241188396866</v>
      </c>
      <c r="F59" s="12">
        <f t="shared" si="12"/>
        <v>1</v>
      </c>
      <c r="G59" s="17">
        <f t="shared" si="13"/>
        <v>0.41848243499714821</v>
      </c>
      <c r="H59" s="56"/>
      <c r="J59" s="58">
        <v>0.51392951956779276</v>
      </c>
      <c r="K59" s="58">
        <v>0.29729945472580205</v>
      </c>
      <c r="L59" s="58">
        <v>0.84140342441385807</v>
      </c>
      <c r="M59" s="58">
        <v>1</v>
      </c>
      <c r="N59" s="58">
        <v>0.50749965853097923</v>
      </c>
      <c r="O59" s="58">
        <v>0.50490706497623694</v>
      </c>
      <c r="P59" s="58">
        <v>0.41848243499714821</v>
      </c>
      <c r="Q59" s="58">
        <v>0.45664655799204157</v>
      </c>
      <c r="R59" s="58">
        <v>0.33617725324600639</v>
      </c>
      <c r="S59" s="13"/>
      <c r="T59" s="12">
        <f t="shared" si="14"/>
        <v>0.51392951956779276</v>
      </c>
      <c r="U59" s="12">
        <f t="shared" si="15"/>
        <v>0.29729945472580205</v>
      </c>
      <c r="V59" s="12">
        <f t="shared" si="16"/>
        <v>0.84140342441385807</v>
      </c>
      <c r="W59" s="12">
        <f t="shared" si="17"/>
        <v>1</v>
      </c>
      <c r="X59" s="12">
        <f t="shared" si="18"/>
        <v>0.50749965853097923</v>
      </c>
      <c r="Y59" s="12">
        <f t="shared" si="19"/>
        <v>0.50490706497623694</v>
      </c>
      <c r="Z59" s="12">
        <f t="shared" si="20"/>
        <v>0.41848243499714821</v>
      </c>
      <c r="AA59" s="12">
        <f t="shared" si="21"/>
        <v>0.45664655799204157</v>
      </c>
      <c r="AB59" s="12">
        <f t="shared" si="22"/>
        <v>0.33617725324600639</v>
      </c>
      <c r="AC59" s="12"/>
      <c r="AD59" s="12"/>
      <c r="AE59" s="12"/>
      <c r="AF59" s="12"/>
    </row>
    <row r="60" spans="1:32" x14ac:dyDescent="0.35">
      <c r="A60" s="1" t="s">
        <v>159</v>
      </c>
      <c r="B60" t="s">
        <v>47</v>
      </c>
      <c r="C60" s="12">
        <f t="shared" si="9"/>
        <v>0.52284353134955153</v>
      </c>
      <c r="D60" s="12">
        <f t="shared" si="10"/>
        <v>0.36666702954252661</v>
      </c>
      <c r="E60" s="12">
        <f t="shared" si="11"/>
        <v>0.5466037142274065</v>
      </c>
      <c r="F60" s="12">
        <f t="shared" si="12"/>
        <v>0.86499999999999999</v>
      </c>
      <c r="G60" s="17">
        <f t="shared" si="13"/>
        <v>0.41072796099900116</v>
      </c>
      <c r="J60" s="58">
        <v>0.56455082382338573</v>
      </c>
      <c r="K60" s="58">
        <v>0.36666702954252661</v>
      </c>
      <c r="L60" s="58">
        <v>0.80186009447143303</v>
      </c>
      <c r="M60" s="58">
        <v>0.86499999999999999</v>
      </c>
      <c r="N60" s="58">
        <v>0.55328828078840164</v>
      </c>
      <c r="O60" s="58">
        <v>0.45069148943686749</v>
      </c>
      <c r="P60" s="58">
        <v>0.41072796099900116</v>
      </c>
      <c r="Q60" s="58">
        <v>0.4527368083910584</v>
      </c>
      <c r="R60" s="58">
        <v>0.38521423981972808</v>
      </c>
      <c r="S60" s="13"/>
      <c r="T60" s="12">
        <f t="shared" si="14"/>
        <v>0.56455082382338573</v>
      </c>
      <c r="U60" s="12">
        <f t="shared" si="15"/>
        <v>0.36666702954252661</v>
      </c>
      <c r="V60" s="12">
        <f t="shared" si="16"/>
        <v>0.80186009447143303</v>
      </c>
      <c r="W60" s="12">
        <f t="shared" si="17"/>
        <v>0.86499999999999999</v>
      </c>
      <c r="X60" s="12">
        <f t="shared" si="18"/>
        <v>0.55328828078840164</v>
      </c>
      <c r="Y60" s="12">
        <f t="shared" si="19"/>
        <v>0.45069148943686749</v>
      </c>
      <c r="Z60" s="12">
        <f t="shared" si="20"/>
        <v>0.41072796099900116</v>
      </c>
      <c r="AA60" s="12">
        <f t="shared" si="21"/>
        <v>0.4527368083910584</v>
      </c>
      <c r="AB60" s="12">
        <f t="shared" si="22"/>
        <v>0.38521423981972808</v>
      </c>
      <c r="AC60" s="12"/>
      <c r="AD60" s="12"/>
      <c r="AE60" s="12"/>
      <c r="AF60" s="12"/>
    </row>
    <row r="61" spans="1:32" x14ac:dyDescent="0.35">
      <c r="A61" s="1" t="s">
        <v>160</v>
      </c>
      <c r="B61" t="s">
        <v>48</v>
      </c>
      <c r="C61" s="12">
        <f t="shared" si="9"/>
        <v>0.53256364658735844</v>
      </c>
      <c r="D61" s="12">
        <f t="shared" si="10"/>
        <v>0.2779011873186561</v>
      </c>
      <c r="E61" s="12">
        <f t="shared" si="11"/>
        <v>0.46279030898245949</v>
      </c>
      <c r="F61" s="12">
        <f t="shared" si="12"/>
        <v>0.82499999999999996</v>
      </c>
      <c r="G61" s="17">
        <f t="shared" si="13"/>
        <v>0.37124156238394324</v>
      </c>
      <c r="J61" s="58">
        <v>0.53764999296166349</v>
      </c>
      <c r="K61" s="58">
        <v>0.2779011873186561</v>
      </c>
      <c r="L61" s="58">
        <v>0.62877656285620365</v>
      </c>
      <c r="M61" s="58">
        <v>0.82499999999999996</v>
      </c>
      <c r="N61" s="58">
        <v>0.57858680474710522</v>
      </c>
      <c r="O61" s="58">
        <v>0.48145414205330678</v>
      </c>
      <c r="P61" s="58">
        <v>0.37124156238394324</v>
      </c>
      <c r="Q61" s="58">
        <v>0.44400214051844483</v>
      </c>
      <c r="R61" s="58">
        <v>0.31559222357272992</v>
      </c>
      <c r="S61" s="13"/>
      <c r="T61" s="12">
        <f t="shared" si="14"/>
        <v>0.53764999296166349</v>
      </c>
      <c r="U61" s="12">
        <f t="shared" si="15"/>
        <v>0.2779011873186561</v>
      </c>
      <c r="V61" s="12">
        <f t="shared" si="16"/>
        <v>0.62877656285620365</v>
      </c>
      <c r="W61" s="12">
        <f t="shared" si="17"/>
        <v>0.82499999999999996</v>
      </c>
      <c r="X61" s="12">
        <f t="shared" si="18"/>
        <v>0.57858680474710522</v>
      </c>
      <c r="Y61" s="12">
        <f t="shared" si="19"/>
        <v>0.48145414205330678</v>
      </c>
      <c r="Z61" s="12">
        <f t="shared" si="20"/>
        <v>0.37124156238394324</v>
      </c>
      <c r="AA61" s="12">
        <f t="shared" si="21"/>
        <v>0.44400214051844483</v>
      </c>
      <c r="AB61" s="12">
        <f t="shared" si="22"/>
        <v>0.31559222357272992</v>
      </c>
      <c r="AC61" s="12"/>
      <c r="AD61" s="12"/>
      <c r="AE61" s="12"/>
      <c r="AF61" s="12"/>
    </row>
    <row r="62" spans="1:32" x14ac:dyDescent="0.35">
      <c r="A62" s="1" t="s">
        <v>161</v>
      </c>
      <c r="B62" t="s">
        <v>303</v>
      </c>
      <c r="C62" s="12">
        <f t="shared" si="9"/>
        <v>0.5363632592175307</v>
      </c>
      <c r="D62" s="12">
        <f t="shared" si="10"/>
        <v>0.52243943601767107</v>
      </c>
      <c r="E62" s="12">
        <f t="shared" si="11"/>
        <v>0.62545581154595042</v>
      </c>
      <c r="F62" s="12">
        <f t="shared" si="12"/>
        <v>1</v>
      </c>
      <c r="G62" s="17">
        <f t="shared" si="13"/>
        <v>0.49564396918935766</v>
      </c>
      <c r="J62" s="58">
        <v>0.46706485652418422</v>
      </c>
      <c r="K62" s="58">
        <v>0.52243943601767107</v>
      </c>
      <c r="L62" s="58">
        <v>0.8683190520761398</v>
      </c>
      <c r="M62" s="58">
        <v>1</v>
      </c>
      <c r="N62" s="58">
        <v>0.56714235376487998</v>
      </c>
      <c r="O62" s="58">
        <v>0.57488256736352783</v>
      </c>
      <c r="P62" s="58">
        <v>0.49564396918935766</v>
      </c>
      <c r="Q62" s="58">
        <v>0.56787274535269272</v>
      </c>
      <c r="R62" s="58">
        <v>0.44017563720901853</v>
      </c>
      <c r="S62" s="13"/>
      <c r="T62" s="12">
        <f t="shared" si="14"/>
        <v>0.46706485652418422</v>
      </c>
      <c r="U62" s="12">
        <f t="shared" si="15"/>
        <v>0.52243943601767107</v>
      </c>
      <c r="V62" s="12">
        <f t="shared" si="16"/>
        <v>0.8683190520761398</v>
      </c>
      <c r="W62" s="12">
        <f t="shared" si="17"/>
        <v>1</v>
      </c>
      <c r="X62" s="12">
        <f t="shared" si="18"/>
        <v>0.56714235376487998</v>
      </c>
      <c r="Y62" s="12">
        <f t="shared" si="19"/>
        <v>0.57488256736352783</v>
      </c>
      <c r="Z62" s="12">
        <f t="shared" si="20"/>
        <v>0.49564396918935766</v>
      </c>
      <c r="AA62" s="12">
        <f t="shared" si="21"/>
        <v>0.56787274535269272</v>
      </c>
      <c r="AB62" s="12">
        <f t="shared" si="22"/>
        <v>0.44017563720901853</v>
      </c>
      <c r="AC62" s="12"/>
      <c r="AD62" s="12"/>
      <c r="AE62" s="12"/>
      <c r="AF62" s="12"/>
    </row>
    <row r="63" spans="1:32" x14ac:dyDescent="0.35">
      <c r="A63" s="1" t="s">
        <v>162</v>
      </c>
      <c r="B63" t="s">
        <v>50</v>
      </c>
      <c r="C63" s="12">
        <f t="shared" si="9"/>
        <v>0.45874922222040659</v>
      </c>
      <c r="D63" s="12">
        <f t="shared" si="10"/>
        <v>0.34853173202639737</v>
      </c>
      <c r="E63" s="12">
        <f t="shared" si="11"/>
        <v>0.4919525081861687</v>
      </c>
      <c r="F63" s="12">
        <f t="shared" si="12"/>
        <v>1</v>
      </c>
      <c r="G63" s="17">
        <f t="shared" si="13"/>
        <v>0.40241673392060717</v>
      </c>
      <c r="J63" s="58">
        <v>0.4404939055331285</v>
      </c>
      <c r="K63" s="58">
        <v>0.34853173202639737</v>
      </c>
      <c r="L63" s="58">
        <v>0.71985586820627401</v>
      </c>
      <c r="M63" s="58">
        <v>1</v>
      </c>
      <c r="N63" s="58">
        <v>0.47057020709404446</v>
      </c>
      <c r="O63" s="58">
        <v>0.46518355403404676</v>
      </c>
      <c r="P63" s="58">
        <v>0.40241673392060717</v>
      </c>
      <c r="Q63" s="58">
        <v>0.4100953923678029</v>
      </c>
      <c r="R63" s="58">
        <v>0.3459062639844292</v>
      </c>
      <c r="S63" s="13"/>
      <c r="T63" s="12">
        <f t="shared" si="14"/>
        <v>0.4404939055331285</v>
      </c>
      <c r="U63" s="12">
        <f t="shared" si="15"/>
        <v>0.34853173202639737</v>
      </c>
      <c r="V63" s="12">
        <f t="shared" si="16"/>
        <v>0.71985586820627401</v>
      </c>
      <c r="W63" s="12">
        <f t="shared" si="17"/>
        <v>1</v>
      </c>
      <c r="X63" s="12">
        <f t="shared" si="18"/>
        <v>0.47057020709404446</v>
      </c>
      <c r="Y63" s="12">
        <f t="shared" si="19"/>
        <v>0.46518355403404676</v>
      </c>
      <c r="Z63" s="12">
        <f t="shared" si="20"/>
        <v>0.40241673392060717</v>
      </c>
      <c r="AA63" s="12">
        <f t="shared" si="21"/>
        <v>0.4100953923678029</v>
      </c>
      <c r="AB63" s="12">
        <f t="shared" si="22"/>
        <v>0.3459062639844292</v>
      </c>
      <c r="AC63" s="12"/>
      <c r="AD63" s="12"/>
      <c r="AE63" s="12"/>
      <c r="AF63" s="12"/>
    </row>
    <row r="64" spans="1:32" x14ac:dyDescent="0.35">
      <c r="A64" s="1" t="s">
        <v>163</v>
      </c>
      <c r="B64" t="s">
        <v>51</v>
      </c>
      <c r="C64" s="12">
        <f t="shared" si="9"/>
        <v>0.55221758620133254</v>
      </c>
      <c r="D64" s="12">
        <f t="shared" si="10"/>
        <v>0.35628826052714857</v>
      </c>
      <c r="E64" s="12">
        <f t="shared" si="11"/>
        <v>0.51634880380870396</v>
      </c>
      <c r="F64" s="12">
        <f t="shared" si="12"/>
        <v>1</v>
      </c>
      <c r="G64" s="17">
        <f t="shared" si="13"/>
        <v>0.44191698296099408</v>
      </c>
      <c r="J64" s="58">
        <v>0.57085986683912704</v>
      </c>
      <c r="K64" s="58">
        <v>0.35628826052714857</v>
      </c>
      <c r="L64" s="58">
        <v>0.58357542843079835</v>
      </c>
      <c r="M64" s="58">
        <v>1</v>
      </c>
      <c r="N64" s="58">
        <v>0.58889222382886108</v>
      </c>
      <c r="O64" s="58">
        <v>0.4969006679360094</v>
      </c>
      <c r="P64" s="58">
        <v>0.44191698296099408</v>
      </c>
      <c r="Q64" s="58">
        <v>0.51825443506275914</v>
      </c>
      <c r="R64" s="58">
        <v>0.4472165479325545</v>
      </c>
      <c r="S64" s="13"/>
      <c r="T64" s="12">
        <f t="shared" si="14"/>
        <v>0.57085986683912704</v>
      </c>
      <c r="U64" s="12">
        <f t="shared" si="15"/>
        <v>0.35628826052714857</v>
      </c>
      <c r="V64" s="12">
        <f t="shared" si="16"/>
        <v>0.58357542843079835</v>
      </c>
      <c r="W64" s="12">
        <f t="shared" si="17"/>
        <v>1</v>
      </c>
      <c r="X64" s="12">
        <f t="shared" si="18"/>
        <v>0.58889222382886108</v>
      </c>
      <c r="Y64" s="12">
        <f t="shared" si="19"/>
        <v>0.4969006679360094</v>
      </c>
      <c r="Z64" s="12">
        <f t="shared" si="20"/>
        <v>0.44191698296099408</v>
      </c>
      <c r="AA64" s="12">
        <f t="shared" si="21"/>
        <v>0.51825443506275914</v>
      </c>
      <c r="AB64" s="12">
        <f t="shared" si="22"/>
        <v>0.4472165479325545</v>
      </c>
      <c r="AC64" s="12"/>
      <c r="AD64" s="12"/>
      <c r="AE64" s="12"/>
      <c r="AF64" s="12"/>
    </row>
    <row r="65" spans="1:32" x14ac:dyDescent="0.35">
      <c r="A65" s="1" t="s">
        <v>164</v>
      </c>
      <c r="B65" t="s">
        <v>52</v>
      </c>
      <c r="C65" s="12">
        <f t="shared" si="9"/>
        <v>0.47630543924957464</v>
      </c>
      <c r="D65" s="12">
        <f t="shared" si="10"/>
        <v>0.62557943308534381</v>
      </c>
      <c r="E65" s="12">
        <f t="shared" si="11"/>
        <v>0.66370045878996387</v>
      </c>
      <c r="F65" s="12">
        <f t="shared" si="12"/>
        <v>0.9375</v>
      </c>
      <c r="G65" s="17">
        <f t="shared" si="13"/>
        <v>0.47484152507347943</v>
      </c>
      <c r="J65" s="58">
        <v>0.5246406538088072</v>
      </c>
      <c r="K65" s="58">
        <v>0.62557943308534381</v>
      </c>
      <c r="L65" s="58">
        <v>0.84558488925567854</v>
      </c>
      <c r="M65" s="58">
        <v>0.9375</v>
      </c>
      <c r="N65" s="58">
        <v>0.47604333707263063</v>
      </c>
      <c r="O65" s="58">
        <v>0.42823232686728602</v>
      </c>
      <c r="P65" s="58">
        <v>0.47484152507347943</v>
      </c>
      <c r="Q65" s="58">
        <v>0.56893749595966714</v>
      </c>
      <c r="R65" s="58">
        <v>0.57657899115454592</v>
      </c>
      <c r="S65" s="13"/>
      <c r="T65" s="12">
        <f t="shared" si="14"/>
        <v>0.5246406538088072</v>
      </c>
      <c r="U65" s="12">
        <f t="shared" si="15"/>
        <v>0.62557943308534381</v>
      </c>
      <c r="V65" s="12">
        <f t="shared" si="16"/>
        <v>0.84558488925567854</v>
      </c>
      <c r="W65" s="12">
        <f t="shared" si="17"/>
        <v>0.9375</v>
      </c>
      <c r="X65" s="12">
        <f t="shared" si="18"/>
        <v>0.47604333707263063</v>
      </c>
      <c r="Y65" s="12">
        <f t="shared" si="19"/>
        <v>0.42823232686728602</v>
      </c>
      <c r="Z65" s="12">
        <f t="shared" si="20"/>
        <v>0.47484152507347943</v>
      </c>
      <c r="AA65" s="12">
        <f t="shared" si="21"/>
        <v>0.56893749595966714</v>
      </c>
      <c r="AB65" s="12">
        <f t="shared" si="22"/>
        <v>0.57657899115454592</v>
      </c>
      <c r="AC65" s="12"/>
      <c r="AD65" s="12"/>
      <c r="AE65" s="12"/>
      <c r="AF65" s="12"/>
    </row>
    <row r="66" spans="1:32" x14ac:dyDescent="0.35">
      <c r="A66" s="1" t="s">
        <v>165</v>
      </c>
      <c r="B66" t="s">
        <v>53</v>
      </c>
      <c r="C66" s="12">
        <f t="shared" si="9"/>
        <v>0.54245207447216226</v>
      </c>
      <c r="D66" s="12">
        <f t="shared" si="10"/>
        <v>0.33374397130366124</v>
      </c>
      <c r="E66" s="12">
        <f t="shared" si="11"/>
        <v>0.4069587635098324</v>
      </c>
      <c r="F66" s="12">
        <f t="shared" si="12"/>
        <v>0.75</v>
      </c>
      <c r="G66" s="17">
        <f t="shared" si="13"/>
        <v>0.49681090105595294</v>
      </c>
      <c r="J66" s="58">
        <v>0.51462154619727307</v>
      </c>
      <c r="K66" s="58">
        <v>0.33374397130366124</v>
      </c>
      <c r="L66" s="58">
        <v>0.468506712990369</v>
      </c>
      <c r="M66" s="58">
        <v>0.75</v>
      </c>
      <c r="N66" s="58">
        <v>0.55635619783985724</v>
      </c>
      <c r="O66" s="58">
        <v>0.55637847937935647</v>
      </c>
      <c r="P66" s="58">
        <v>0.49681090105595294</v>
      </c>
      <c r="Q66" s="58">
        <v>0.44087138198471809</v>
      </c>
      <c r="R66" s="58">
        <v>0.31149819555441</v>
      </c>
      <c r="S66" s="13"/>
      <c r="T66" s="12">
        <f t="shared" si="14"/>
        <v>0.51462154619727307</v>
      </c>
      <c r="U66" s="12">
        <f t="shared" si="15"/>
        <v>0.33374397130366124</v>
      </c>
      <c r="V66" s="12">
        <f t="shared" si="16"/>
        <v>0.468506712990369</v>
      </c>
      <c r="W66" s="12">
        <f t="shared" si="17"/>
        <v>0.75</v>
      </c>
      <c r="X66" s="12">
        <f t="shared" si="18"/>
        <v>0.55635619783985724</v>
      </c>
      <c r="Y66" s="12">
        <f t="shared" si="19"/>
        <v>0.55637847937935647</v>
      </c>
      <c r="Z66" s="12">
        <f t="shared" si="20"/>
        <v>0.49681090105595294</v>
      </c>
      <c r="AA66" s="12">
        <f t="shared" si="21"/>
        <v>0.44087138198471809</v>
      </c>
      <c r="AB66" s="12">
        <f t="shared" si="22"/>
        <v>0.31149819555441</v>
      </c>
      <c r="AC66" s="12"/>
      <c r="AD66" s="12"/>
      <c r="AE66" s="12"/>
      <c r="AF66" s="12"/>
    </row>
    <row r="67" spans="1:32" x14ac:dyDescent="0.35">
      <c r="A67" s="1" t="s">
        <v>166</v>
      </c>
      <c r="B67" t="s">
        <v>54</v>
      </c>
      <c r="C67" s="12">
        <f t="shared" si="9"/>
        <v>0.5180696958031531</v>
      </c>
      <c r="D67" s="12">
        <f t="shared" si="10"/>
        <v>0.27920898389347976</v>
      </c>
      <c r="E67" s="12">
        <f t="shared" si="11"/>
        <v>0.55002253010603575</v>
      </c>
      <c r="F67" s="12">
        <f t="shared" si="12"/>
        <v>1</v>
      </c>
      <c r="G67" s="17">
        <f t="shared" si="13"/>
        <v>0.42279025896024347</v>
      </c>
      <c r="J67" s="58">
        <v>0.44992823852451486</v>
      </c>
      <c r="K67" s="58">
        <v>0.27920898389347976</v>
      </c>
      <c r="L67" s="58">
        <v>0.88420377289060381</v>
      </c>
      <c r="M67" s="58">
        <v>1</v>
      </c>
      <c r="N67" s="58">
        <v>0.55158983197409683</v>
      </c>
      <c r="O67" s="58">
        <v>0.55269101691084754</v>
      </c>
      <c r="P67" s="58">
        <v>0.42279025896024347</v>
      </c>
      <c r="Q67" s="58">
        <v>0.42864610271288328</v>
      </c>
      <c r="R67" s="58">
        <v>0.33721771471462036</v>
      </c>
      <c r="S67" s="13"/>
      <c r="T67" s="12">
        <f t="shared" si="14"/>
        <v>0.44992823852451486</v>
      </c>
      <c r="U67" s="12">
        <f t="shared" si="15"/>
        <v>0.27920898389347976</v>
      </c>
      <c r="V67" s="12">
        <f t="shared" si="16"/>
        <v>0.88420377289060381</v>
      </c>
      <c r="W67" s="12">
        <f t="shared" si="17"/>
        <v>1</v>
      </c>
      <c r="X67" s="12">
        <f t="shared" si="18"/>
        <v>0.55158983197409683</v>
      </c>
      <c r="Y67" s="12">
        <f t="shared" si="19"/>
        <v>0.55269101691084754</v>
      </c>
      <c r="Z67" s="12">
        <f t="shared" si="20"/>
        <v>0.42279025896024347</v>
      </c>
      <c r="AA67" s="12">
        <f t="shared" si="21"/>
        <v>0.42864610271288328</v>
      </c>
      <c r="AB67" s="12">
        <f t="shared" si="22"/>
        <v>0.33721771471462036</v>
      </c>
      <c r="AC67" s="12"/>
      <c r="AD67" s="12"/>
      <c r="AE67" s="12"/>
      <c r="AF67" s="12"/>
    </row>
    <row r="68" spans="1:32" x14ac:dyDescent="0.35">
      <c r="A68" s="1" t="s">
        <v>167</v>
      </c>
      <c r="B68" t="s">
        <v>55</v>
      </c>
      <c r="C68" s="12">
        <f t="shared" si="9"/>
        <v>0.53551757780226883</v>
      </c>
      <c r="D68" s="12">
        <f t="shared" si="10"/>
        <v>0.4196159615795419</v>
      </c>
      <c r="E68" s="12">
        <f t="shared" si="11"/>
        <v>0.59702076143244243</v>
      </c>
      <c r="F68" s="12">
        <f t="shared" si="12"/>
        <v>1</v>
      </c>
      <c r="G68" s="17">
        <f t="shared" si="13"/>
        <v>0.48147393424999302</v>
      </c>
      <c r="J68" s="58">
        <v>0.54214499738868227</v>
      </c>
      <c r="K68" s="58">
        <v>0.4196159615795419</v>
      </c>
      <c r="L68" s="58">
        <v>0.81709965681173957</v>
      </c>
      <c r="M68" s="58">
        <v>1</v>
      </c>
      <c r="N68" s="58">
        <v>0.60704916660995756</v>
      </c>
      <c r="O68" s="58">
        <v>0.45735856940816677</v>
      </c>
      <c r="P68" s="58">
        <v>0.48147393424999302</v>
      </c>
      <c r="Q68" s="58">
        <v>0.5533518452145596</v>
      </c>
      <c r="R68" s="58">
        <v>0.42061078227102805</v>
      </c>
      <c r="S68" s="13"/>
      <c r="T68" s="12">
        <f t="shared" si="14"/>
        <v>0.54214499738868227</v>
      </c>
      <c r="U68" s="12">
        <f t="shared" si="15"/>
        <v>0.4196159615795419</v>
      </c>
      <c r="V68" s="12">
        <f t="shared" si="16"/>
        <v>0.81709965681173957</v>
      </c>
      <c r="W68" s="12">
        <f t="shared" si="17"/>
        <v>1</v>
      </c>
      <c r="X68" s="12">
        <f t="shared" si="18"/>
        <v>0.60704916660995756</v>
      </c>
      <c r="Y68" s="12">
        <f t="shared" si="19"/>
        <v>0.45735856940816677</v>
      </c>
      <c r="Z68" s="12">
        <f t="shared" si="20"/>
        <v>0.48147393424999302</v>
      </c>
      <c r="AA68" s="12">
        <f t="shared" si="21"/>
        <v>0.5533518452145596</v>
      </c>
      <c r="AB68" s="12">
        <f t="shared" si="22"/>
        <v>0.42061078227102805</v>
      </c>
      <c r="AC68" s="12"/>
      <c r="AD68" s="12"/>
      <c r="AE68" s="12"/>
      <c r="AF68" s="12"/>
    </row>
    <row r="69" spans="1:32" x14ac:dyDescent="0.35">
      <c r="A69" s="1" t="s">
        <v>168</v>
      </c>
      <c r="B69" t="s">
        <v>56</v>
      </c>
      <c r="C69" s="12">
        <f t="shared" si="9"/>
        <v>0.50874740415132325</v>
      </c>
      <c r="D69" s="12">
        <f t="shared" si="10"/>
        <v>0.4863534900577417</v>
      </c>
      <c r="E69" s="12">
        <f t="shared" si="11"/>
        <v>0.5718804855713594</v>
      </c>
      <c r="F69" s="12">
        <f t="shared" si="12"/>
        <v>0.91500000000000004</v>
      </c>
      <c r="G69" s="17">
        <f t="shared" si="13"/>
        <v>0.53427296489032694</v>
      </c>
      <c r="J69" s="58">
        <v>0.56978162378230701</v>
      </c>
      <c r="K69" s="58">
        <v>0.4863534900577417</v>
      </c>
      <c r="L69" s="58">
        <v>0.87064248632135977</v>
      </c>
      <c r="M69" s="58">
        <v>0.91500000000000004</v>
      </c>
      <c r="N69" s="58">
        <v>0.44788120467753678</v>
      </c>
      <c r="O69" s="58">
        <v>0.50857938399412572</v>
      </c>
      <c r="P69" s="58">
        <v>0.53427296489032694</v>
      </c>
      <c r="Q69" s="58">
        <v>0.51253372462525115</v>
      </c>
      <c r="R69" s="58">
        <v>0.33246524576746728</v>
      </c>
      <c r="S69" s="14"/>
      <c r="T69" s="12">
        <f t="shared" si="14"/>
        <v>0.56978162378230701</v>
      </c>
      <c r="U69" s="12">
        <f t="shared" si="15"/>
        <v>0.4863534900577417</v>
      </c>
      <c r="V69" s="12">
        <f t="shared" si="16"/>
        <v>0.87064248632135977</v>
      </c>
      <c r="W69" s="12">
        <f t="shared" si="17"/>
        <v>0.91500000000000004</v>
      </c>
      <c r="X69" s="12">
        <f t="shared" si="18"/>
        <v>0.44788120467753678</v>
      </c>
      <c r="Y69" s="12">
        <f t="shared" si="19"/>
        <v>0.50857938399412572</v>
      </c>
      <c r="Z69" s="12">
        <f t="shared" si="20"/>
        <v>0.53427296489032694</v>
      </c>
      <c r="AA69" s="12">
        <f t="shared" si="21"/>
        <v>0.51253372462525115</v>
      </c>
      <c r="AB69" s="12">
        <f t="shared" si="22"/>
        <v>0.33246524576746728</v>
      </c>
    </row>
    <row r="70" spans="1:32" x14ac:dyDescent="0.35">
      <c r="A70" s="1" t="s">
        <v>241</v>
      </c>
      <c r="B70" t="s">
        <v>285</v>
      </c>
      <c r="C70" s="12">
        <f t="shared" si="9"/>
        <v>0.36204798404994926</v>
      </c>
      <c r="D70" s="12">
        <f t="shared" si="10"/>
        <v>0.41980648430983691</v>
      </c>
      <c r="E70" s="12">
        <f t="shared" si="11"/>
        <v>0.52152579296324442</v>
      </c>
      <c r="F70" s="12">
        <f t="shared" si="12"/>
        <v>0.8125</v>
      </c>
      <c r="G70" s="17">
        <f t="shared" si="13"/>
        <v>0.40014390162727603</v>
      </c>
      <c r="J70" s="58">
        <v>0.45081157800361565</v>
      </c>
      <c r="K70" s="58">
        <v>0.41980648430983691</v>
      </c>
      <c r="L70" s="58">
        <v>0.89245747925355146</v>
      </c>
      <c r="M70" s="58">
        <v>0.8125</v>
      </c>
      <c r="N70" s="58">
        <v>0.31260534737217699</v>
      </c>
      <c r="O70" s="58">
        <v>0.32272702677405496</v>
      </c>
      <c r="P70" s="58">
        <v>0.40014390162727603</v>
      </c>
      <c r="Q70" s="58">
        <v>0.37309438946267004</v>
      </c>
      <c r="R70" s="58">
        <v>0.2990255101735117</v>
      </c>
      <c r="S70" s="14"/>
      <c r="T70" s="12">
        <f t="shared" si="14"/>
        <v>0.45081157800361565</v>
      </c>
      <c r="U70" s="12">
        <f t="shared" si="15"/>
        <v>0.41980648430983691</v>
      </c>
      <c r="V70" s="12">
        <f t="shared" si="16"/>
        <v>0.89245747925355146</v>
      </c>
      <c r="W70" s="12">
        <f t="shared" si="17"/>
        <v>0.8125</v>
      </c>
      <c r="X70" s="12">
        <f t="shared" si="18"/>
        <v>0.31260534737217699</v>
      </c>
      <c r="Y70" s="12">
        <f t="shared" si="19"/>
        <v>0.32272702677405496</v>
      </c>
      <c r="Z70" s="12">
        <f t="shared" si="20"/>
        <v>0.40014390162727603</v>
      </c>
      <c r="AA70" s="12">
        <f t="shared" si="21"/>
        <v>0.37309438946267004</v>
      </c>
      <c r="AB70" s="12">
        <f t="shared" si="22"/>
        <v>0.2990255101735117</v>
      </c>
    </row>
    <row r="71" spans="1:32" x14ac:dyDescent="0.35">
      <c r="A71" s="1" t="s">
        <v>169</v>
      </c>
      <c r="B71" t="s">
        <v>57</v>
      </c>
      <c r="C71" s="12">
        <f t="shared" si="9"/>
        <v>0.58231634160764734</v>
      </c>
      <c r="D71" s="12">
        <f t="shared" si="10"/>
        <v>0.38658143688715296</v>
      </c>
      <c r="E71" s="12">
        <f t="shared" si="11"/>
        <v>0.56657860880156541</v>
      </c>
      <c r="F71" s="12">
        <f t="shared" si="12"/>
        <v>1</v>
      </c>
      <c r="G71" s="17">
        <f t="shared" si="13"/>
        <v>0.50371466056944736</v>
      </c>
      <c r="J71" s="58">
        <v>0.62194333397986978</v>
      </c>
      <c r="K71" s="58">
        <v>0.38658143688715296</v>
      </c>
      <c r="L71" s="58">
        <v>0.85126506584393413</v>
      </c>
      <c r="M71" s="58">
        <v>1</v>
      </c>
      <c r="N71" s="58">
        <v>0.5638192792287966</v>
      </c>
      <c r="O71" s="58">
        <v>0.56118641161427552</v>
      </c>
      <c r="P71" s="58">
        <v>0.50371466056944736</v>
      </c>
      <c r="Q71" s="58">
        <v>0.4247562939127415</v>
      </c>
      <c r="R71" s="58">
        <v>0.42371446664802065</v>
      </c>
      <c r="S71" s="14"/>
      <c r="T71" s="12">
        <f t="shared" si="14"/>
        <v>0.62194333397986978</v>
      </c>
      <c r="U71" s="12">
        <f t="shared" si="15"/>
        <v>0.38658143688715296</v>
      </c>
      <c r="V71" s="12">
        <f t="shared" si="16"/>
        <v>0.85126506584393413</v>
      </c>
      <c r="W71" s="12">
        <f t="shared" si="17"/>
        <v>1</v>
      </c>
      <c r="X71" s="12">
        <f t="shared" si="18"/>
        <v>0.5638192792287966</v>
      </c>
      <c r="Y71" s="12">
        <f t="shared" si="19"/>
        <v>0.56118641161427552</v>
      </c>
      <c r="Z71" s="12">
        <f t="shared" si="20"/>
        <v>0.50371466056944736</v>
      </c>
      <c r="AA71" s="12">
        <f t="shared" si="21"/>
        <v>0.4247562939127415</v>
      </c>
      <c r="AB71" s="12">
        <f t="shared" si="22"/>
        <v>0.42371446664802065</v>
      </c>
    </row>
    <row r="72" spans="1:32" x14ac:dyDescent="0.35">
      <c r="A72" s="1" t="s">
        <v>170</v>
      </c>
      <c r="B72" t="s">
        <v>58</v>
      </c>
      <c r="C72" s="12">
        <f t="shared" si="9"/>
        <v>0.82820028951549152</v>
      </c>
      <c r="D72" s="12">
        <f t="shared" si="10"/>
        <v>0.88855042126519435</v>
      </c>
      <c r="E72" s="12">
        <f t="shared" si="11"/>
        <v>0.83979061604640259</v>
      </c>
      <c r="F72" s="12">
        <f t="shared" si="12"/>
        <v>1</v>
      </c>
      <c r="G72" s="17">
        <f t="shared" si="13"/>
        <v>0.82137571491903005</v>
      </c>
      <c r="J72" s="58">
        <v>0.87247752348909591</v>
      </c>
      <c r="K72" s="58">
        <v>0.88855042126519435</v>
      </c>
      <c r="L72" s="58">
        <v>0.9083492537235226</v>
      </c>
      <c r="M72" s="58">
        <v>1</v>
      </c>
      <c r="N72" s="58">
        <v>0.85408987453324592</v>
      </c>
      <c r="O72" s="58">
        <v>0.75803347052413272</v>
      </c>
      <c r="P72" s="58">
        <v>0.82137571491903005</v>
      </c>
      <c r="Q72" s="58">
        <v>0.85905107586083129</v>
      </c>
      <c r="R72" s="58">
        <v>0.75197151855485378</v>
      </c>
      <c r="S72" s="14"/>
      <c r="T72" s="12">
        <f t="shared" si="14"/>
        <v>0.87247752348909591</v>
      </c>
      <c r="U72" s="12">
        <f t="shared" si="15"/>
        <v>0.88855042126519435</v>
      </c>
      <c r="V72" s="12">
        <f t="shared" si="16"/>
        <v>0.9083492537235226</v>
      </c>
      <c r="W72" s="12">
        <f t="shared" si="17"/>
        <v>1</v>
      </c>
      <c r="X72" s="12">
        <f t="shared" si="18"/>
        <v>0.85408987453324592</v>
      </c>
      <c r="Y72" s="12">
        <f t="shared" si="19"/>
        <v>0.75803347052413272</v>
      </c>
      <c r="Z72" s="12">
        <f t="shared" si="20"/>
        <v>0.82137571491903005</v>
      </c>
      <c r="AA72" s="12">
        <f t="shared" si="21"/>
        <v>0.85905107586083129</v>
      </c>
      <c r="AB72" s="12">
        <f t="shared" si="22"/>
        <v>0.75197151855485378</v>
      </c>
    </row>
    <row r="73" spans="1:32" x14ac:dyDescent="0.35">
      <c r="A73" s="1" t="s">
        <v>171</v>
      </c>
      <c r="B73" t="s">
        <v>59</v>
      </c>
      <c r="C73" s="12">
        <f t="shared" ref="C73:C109" si="23">AVERAGE(T73,X73,Y73)</f>
        <v>0.83019232351001016</v>
      </c>
      <c r="D73" s="12">
        <f t="shared" ref="D73:D109" si="24">+U73</f>
        <v>0.89894754282363598</v>
      </c>
      <c r="E73" s="12">
        <f t="shared" ref="E73:E109" si="25">AVERAGE(V73,AA73,AB73)</f>
        <v>0.8148311746520549</v>
      </c>
      <c r="F73" s="12">
        <f t="shared" ref="F73:F109" si="26">+W73</f>
        <v>1</v>
      </c>
      <c r="G73" s="17">
        <f t="shared" ref="G73:G109" si="27">+Z73</f>
        <v>0.82053094002494953</v>
      </c>
      <c r="J73" s="58">
        <v>0.84644818024408153</v>
      </c>
      <c r="K73" s="58">
        <v>0.89894754282363598</v>
      </c>
      <c r="L73" s="58">
        <v>0.89452011600361647</v>
      </c>
      <c r="M73" s="58">
        <v>1</v>
      </c>
      <c r="N73" s="58">
        <v>0.83109860926430468</v>
      </c>
      <c r="O73" s="58">
        <v>0.81303018102164437</v>
      </c>
      <c r="P73" s="58">
        <v>0.82053094002494953</v>
      </c>
      <c r="Q73" s="58">
        <v>0.7775732359995875</v>
      </c>
      <c r="R73" s="58">
        <v>0.77240017195296073</v>
      </c>
      <c r="S73" s="14"/>
      <c r="T73" s="12">
        <f t="shared" ref="T73:T109" si="28">IF(ISNUMBER(J73)=TRUE,T$5*(J73-T$4)/(T$3-T$4)+(1-T$5)*(1-(J73-T$4)/(T$3-T$4)),"..")</f>
        <v>0.84644818024408153</v>
      </c>
      <c r="U73" s="12">
        <f t="shared" ref="U73:U109" si="29">IF(ISNUMBER(K73)=TRUE,U$5*(K73-U$4)/(U$3-U$4)+(1-U$5)*(1-(K73-U$4)/(U$3-U$4)),"..")</f>
        <v>0.89894754282363598</v>
      </c>
      <c r="V73" s="12">
        <f t="shared" ref="V73:V109" si="30">IF(ISNUMBER(L73)=TRUE,V$5*(L73-V$4)/(V$3-V$4)+(1-V$5)*(1-(L73-V$4)/(V$3-V$4)),"..")</f>
        <v>0.89452011600361647</v>
      </c>
      <c r="W73" s="12">
        <f t="shared" ref="W73:W109" si="31">IF(ISNUMBER(M73)=TRUE,W$5*(M73-W$4)/(W$3-W$4)+(1-W$5)*(1-(M73-W$4)/(W$3-W$4)),"..")</f>
        <v>1</v>
      </c>
      <c r="X73" s="12">
        <f t="shared" ref="X73:X109" si="32">IF(ISNUMBER(N73)=TRUE,X$5*(N73-X$4)/(X$3-X$4)+(1-X$5)*(1-(N73-X$4)/(X$3-X$4)),"..")</f>
        <v>0.83109860926430468</v>
      </c>
      <c r="Y73" s="12">
        <f t="shared" ref="Y73:Y109" si="33">IF(ISNUMBER(O73)=TRUE,Y$5*(O73-Y$4)/(Y$3-Y$4)+(1-Y$5)*(1-(O73-Y$4)/(Y$3-Y$4)),"..")</f>
        <v>0.81303018102164437</v>
      </c>
      <c r="Z73" s="12">
        <f t="shared" ref="Z73:Z109" si="34">IF(ISNUMBER(P73)=TRUE,Z$5*(P73-Z$4)/(Z$3-Z$4)+(1-Z$5)*(1-(P73-Z$4)/(Z$3-Z$4)),"..")</f>
        <v>0.82053094002494953</v>
      </c>
      <c r="AA73" s="12">
        <f t="shared" ref="AA73:AA109" si="35">IF(ISNUMBER(Q73)=TRUE,AA$5*(Q73-AA$4)/(AA$3-AA$4)+(1-AA$5)*(1-(Q73-AA$4)/(AA$3-AA$4)),"..")</f>
        <v>0.7775732359995875</v>
      </c>
      <c r="AB73" s="12">
        <f t="shared" ref="AB73:AB109" si="36">IF(ISNUMBER(R73)=TRUE,AB$5*(R73-AB$4)/(AB$3-AB$4)+(1-AB$5)*(1-(R73-AB$4)/(AB$3-AB$4)),"..")</f>
        <v>0.77240017195296073</v>
      </c>
    </row>
    <row r="74" spans="1:32" x14ac:dyDescent="0.35">
      <c r="A74" s="1" t="s">
        <v>172</v>
      </c>
      <c r="B74" t="s">
        <v>60</v>
      </c>
      <c r="C74" s="12">
        <f t="shared" si="23"/>
        <v>0.41771488148906138</v>
      </c>
      <c r="D74" s="12">
        <f t="shared" si="24"/>
        <v>0.37064953597258143</v>
      </c>
      <c r="E74" s="12">
        <f t="shared" si="25"/>
        <v>0.45159532197141533</v>
      </c>
      <c r="F74" s="12">
        <f t="shared" si="26"/>
        <v>1</v>
      </c>
      <c r="G74" s="17">
        <f t="shared" si="27"/>
        <v>0.40884981719912689</v>
      </c>
      <c r="J74" s="58">
        <v>0.34724648626082416</v>
      </c>
      <c r="K74" s="58">
        <v>0.37064953597258143</v>
      </c>
      <c r="L74" s="58">
        <v>0.66669367069492669</v>
      </c>
      <c r="M74" s="58">
        <v>1</v>
      </c>
      <c r="N74" s="58">
        <v>0.4617992966793239</v>
      </c>
      <c r="O74" s="58">
        <v>0.44409886152703604</v>
      </c>
      <c r="P74" s="58">
        <v>0.40884981719912689</v>
      </c>
      <c r="Q74" s="58">
        <v>0.35654037676936057</v>
      </c>
      <c r="R74" s="58">
        <v>0.3315519184499589</v>
      </c>
      <c r="S74" s="14"/>
      <c r="T74" s="12">
        <f t="shared" si="28"/>
        <v>0.34724648626082416</v>
      </c>
      <c r="U74" s="12">
        <f t="shared" si="29"/>
        <v>0.37064953597258143</v>
      </c>
      <c r="V74" s="12">
        <f t="shared" si="30"/>
        <v>0.66669367069492669</v>
      </c>
      <c r="W74" s="12">
        <f t="shared" si="31"/>
        <v>1</v>
      </c>
      <c r="X74" s="12">
        <f t="shared" si="32"/>
        <v>0.4617992966793239</v>
      </c>
      <c r="Y74" s="12">
        <f t="shared" si="33"/>
        <v>0.44409886152703604</v>
      </c>
      <c r="Z74" s="12">
        <f t="shared" si="34"/>
        <v>0.40884981719912689</v>
      </c>
      <c r="AA74" s="12">
        <f t="shared" si="35"/>
        <v>0.35654037676936057</v>
      </c>
      <c r="AB74" s="12">
        <f t="shared" si="36"/>
        <v>0.3315519184499589</v>
      </c>
    </row>
    <row r="75" spans="1:32" x14ac:dyDescent="0.35">
      <c r="A75" s="1" t="s">
        <v>173</v>
      </c>
      <c r="B75" t="s">
        <v>61</v>
      </c>
      <c r="C75" s="12">
        <f t="shared" si="23"/>
        <v>0.47056459594440964</v>
      </c>
      <c r="D75" s="12">
        <f t="shared" si="24"/>
        <v>0.26955930228058128</v>
      </c>
      <c r="E75" s="12">
        <f t="shared" si="25"/>
        <v>0.40019637902429711</v>
      </c>
      <c r="F75" s="12">
        <f t="shared" si="26"/>
        <v>4.1250000000000002E-2</v>
      </c>
      <c r="G75" s="17">
        <f t="shared" si="27"/>
        <v>0.43802117150638631</v>
      </c>
      <c r="J75" s="58">
        <v>0.51225236888711756</v>
      </c>
      <c r="K75" s="58">
        <v>0.26955930228058128</v>
      </c>
      <c r="L75" s="58">
        <v>0.34174316010704087</v>
      </c>
      <c r="M75" s="58">
        <v>4.1250000000000002E-2</v>
      </c>
      <c r="N75" s="58">
        <v>0.44278795978111191</v>
      </c>
      <c r="O75" s="58">
        <v>0.4566534591649995</v>
      </c>
      <c r="P75" s="58">
        <v>0.43802117150638631</v>
      </c>
      <c r="Q75" s="58">
        <v>0.4981315145580551</v>
      </c>
      <c r="R75" s="58">
        <v>0.36071446240779531</v>
      </c>
      <c r="S75" s="14"/>
      <c r="T75" s="12">
        <f t="shared" si="28"/>
        <v>0.51225236888711756</v>
      </c>
      <c r="U75" s="12">
        <f t="shared" si="29"/>
        <v>0.26955930228058128</v>
      </c>
      <c r="V75" s="12">
        <f t="shared" si="30"/>
        <v>0.34174316010704087</v>
      </c>
      <c r="W75" s="12">
        <f t="shared" si="31"/>
        <v>4.1250000000000002E-2</v>
      </c>
      <c r="X75" s="12">
        <f t="shared" si="32"/>
        <v>0.44278795978111191</v>
      </c>
      <c r="Y75" s="12">
        <f t="shared" si="33"/>
        <v>0.4566534591649995</v>
      </c>
      <c r="Z75" s="12">
        <f t="shared" si="34"/>
        <v>0.43802117150638631</v>
      </c>
      <c r="AA75" s="12">
        <f t="shared" si="35"/>
        <v>0.4981315145580551</v>
      </c>
      <c r="AB75" s="12">
        <f t="shared" si="36"/>
        <v>0.36071446240779531</v>
      </c>
    </row>
    <row r="76" spans="1:32" x14ac:dyDescent="0.35">
      <c r="A76" s="1" t="s">
        <v>174</v>
      </c>
      <c r="B76" t="s">
        <v>62</v>
      </c>
      <c r="C76" s="12">
        <f t="shared" si="23"/>
        <v>0.86424721324612774</v>
      </c>
      <c r="D76" s="12">
        <f t="shared" si="24"/>
        <v>0.93195784402870196</v>
      </c>
      <c r="E76" s="12">
        <f t="shared" si="25"/>
        <v>0.86146002525355969</v>
      </c>
      <c r="F76" s="12">
        <f t="shared" si="26"/>
        <v>0.91500000000000004</v>
      </c>
      <c r="G76" s="17">
        <f t="shared" si="27"/>
        <v>0.8610316893006319</v>
      </c>
      <c r="J76" s="58">
        <v>0.87566787001165824</v>
      </c>
      <c r="K76" s="58">
        <v>0.93195784402870196</v>
      </c>
      <c r="L76" s="58">
        <v>0.91175442482120539</v>
      </c>
      <c r="M76" s="58">
        <v>0.91500000000000004</v>
      </c>
      <c r="N76" s="58">
        <v>0.90448215643972785</v>
      </c>
      <c r="O76" s="58">
        <v>0.81259161328699725</v>
      </c>
      <c r="P76" s="58">
        <v>0.8610316893006319</v>
      </c>
      <c r="Q76" s="58">
        <v>0.85528789425910912</v>
      </c>
      <c r="R76" s="58">
        <v>0.81733775668036424</v>
      </c>
      <c r="S76" s="14"/>
      <c r="T76" s="12">
        <f t="shared" si="28"/>
        <v>0.87566787001165824</v>
      </c>
      <c r="U76" s="12">
        <f t="shared" si="29"/>
        <v>0.93195784402870196</v>
      </c>
      <c r="V76" s="12">
        <f t="shared" si="30"/>
        <v>0.91175442482120539</v>
      </c>
      <c r="W76" s="12">
        <f t="shared" si="31"/>
        <v>0.91500000000000004</v>
      </c>
      <c r="X76" s="12">
        <f t="shared" si="32"/>
        <v>0.90448215643972785</v>
      </c>
      <c r="Y76" s="12">
        <f t="shared" si="33"/>
        <v>0.81259161328699725</v>
      </c>
      <c r="Z76" s="12">
        <f t="shared" si="34"/>
        <v>0.8610316893006319</v>
      </c>
      <c r="AA76" s="12">
        <f t="shared" si="35"/>
        <v>0.85528789425910912</v>
      </c>
      <c r="AB76" s="12">
        <f t="shared" si="36"/>
        <v>0.81733775668036424</v>
      </c>
    </row>
    <row r="77" spans="1:32" x14ac:dyDescent="0.35">
      <c r="A77" s="1" t="s">
        <v>175</v>
      </c>
      <c r="B77" t="s">
        <v>63</v>
      </c>
      <c r="C77" s="12">
        <f t="shared" si="23"/>
        <v>0.44333459306184758</v>
      </c>
      <c r="D77" s="12">
        <f t="shared" si="24"/>
        <v>0.34562817372981697</v>
      </c>
      <c r="E77" s="12">
        <f t="shared" si="25"/>
        <v>0.42769234526299299</v>
      </c>
      <c r="F77" s="12">
        <f t="shared" si="26"/>
        <v>4.1250000000000002E-2</v>
      </c>
      <c r="G77" s="17">
        <f t="shared" si="27"/>
        <v>0.35955398039856329</v>
      </c>
      <c r="J77" s="58">
        <v>0.49075609194643161</v>
      </c>
      <c r="K77" s="58">
        <v>0.34562817372981697</v>
      </c>
      <c r="L77" s="58">
        <v>0.5765502826179395</v>
      </c>
      <c r="M77" s="58">
        <v>4.1250000000000002E-2</v>
      </c>
      <c r="N77" s="58">
        <v>0.39281398125512035</v>
      </c>
      <c r="O77" s="58">
        <v>0.44643370598399101</v>
      </c>
      <c r="P77" s="58">
        <v>0.35955398039856329</v>
      </c>
      <c r="Q77" s="58">
        <v>0.39793173330913989</v>
      </c>
      <c r="R77" s="58">
        <v>0.30859501986189947</v>
      </c>
      <c r="S77" s="14"/>
      <c r="T77" s="12">
        <f t="shared" si="28"/>
        <v>0.49075609194643161</v>
      </c>
      <c r="U77" s="12">
        <f t="shared" si="29"/>
        <v>0.34562817372981697</v>
      </c>
      <c r="V77" s="12">
        <f t="shared" si="30"/>
        <v>0.5765502826179395</v>
      </c>
      <c r="W77" s="12">
        <f t="shared" si="31"/>
        <v>4.1250000000000002E-2</v>
      </c>
      <c r="X77" s="12">
        <f t="shared" si="32"/>
        <v>0.39281398125512035</v>
      </c>
      <c r="Y77" s="12">
        <f t="shared" si="33"/>
        <v>0.44643370598399101</v>
      </c>
      <c r="Z77" s="12">
        <f t="shared" si="34"/>
        <v>0.35955398039856329</v>
      </c>
      <c r="AA77" s="12">
        <f t="shared" si="35"/>
        <v>0.39793173330913989</v>
      </c>
      <c r="AB77" s="12">
        <f t="shared" si="36"/>
        <v>0.30859501986189947</v>
      </c>
    </row>
    <row r="78" spans="1:32" x14ac:dyDescent="0.35">
      <c r="A78" s="1" t="s">
        <v>176</v>
      </c>
      <c r="B78" t="s">
        <v>64</v>
      </c>
      <c r="C78" s="12">
        <f t="shared" si="23"/>
        <v>0.56629978137776771</v>
      </c>
      <c r="D78" s="12">
        <f t="shared" si="24"/>
        <v>0.49090308319549564</v>
      </c>
      <c r="E78" s="12">
        <f t="shared" si="25"/>
        <v>0.50588000847899128</v>
      </c>
      <c r="F78" s="12">
        <f t="shared" si="26"/>
        <v>1</v>
      </c>
      <c r="G78" s="17">
        <f t="shared" si="27"/>
        <v>0.53849452460957659</v>
      </c>
      <c r="J78" s="58">
        <v>0.5288786527532533</v>
      </c>
      <c r="K78" s="58">
        <v>0.49090308319549564</v>
      </c>
      <c r="L78" s="58">
        <v>0.69660624814304473</v>
      </c>
      <c r="M78" s="58">
        <v>1</v>
      </c>
      <c r="N78" s="58">
        <v>0.61687652536852489</v>
      </c>
      <c r="O78" s="58">
        <v>0.55314416601152505</v>
      </c>
      <c r="P78" s="58">
        <v>0.53849452460957659</v>
      </c>
      <c r="Q78" s="58">
        <v>0.49929583110675485</v>
      </c>
      <c r="R78" s="58">
        <v>0.32173794618717416</v>
      </c>
      <c r="S78" s="14"/>
      <c r="T78" s="12">
        <f t="shared" si="28"/>
        <v>0.5288786527532533</v>
      </c>
      <c r="U78" s="12">
        <f t="shared" si="29"/>
        <v>0.49090308319549564</v>
      </c>
      <c r="V78" s="12">
        <f t="shared" si="30"/>
        <v>0.69660624814304473</v>
      </c>
      <c r="W78" s="12">
        <f t="shared" si="31"/>
        <v>1</v>
      </c>
      <c r="X78" s="12">
        <f t="shared" si="32"/>
        <v>0.61687652536852489</v>
      </c>
      <c r="Y78" s="12">
        <f t="shared" si="33"/>
        <v>0.55314416601152505</v>
      </c>
      <c r="Z78" s="12">
        <f t="shared" si="34"/>
        <v>0.53849452460957659</v>
      </c>
      <c r="AA78" s="12">
        <f t="shared" si="35"/>
        <v>0.49929583110675485</v>
      </c>
      <c r="AB78" s="12">
        <f t="shared" si="36"/>
        <v>0.32173794618717416</v>
      </c>
    </row>
    <row r="79" spans="1:32" x14ac:dyDescent="0.35">
      <c r="A79" s="1" t="s">
        <v>177</v>
      </c>
      <c r="B79" t="s">
        <v>65</v>
      </c>
      <c r="C79" s="12">
        <f t="shared" si="23"/>
        <v>0.5845300170261063</v>
      </c>
      <c r="D79" s="12">
        <f t="shared" si="24"/>
        <v>0.34279386996614819</v>
      </c>
      <c r="E79" s="12">
        <f t="shared" si="25"/>
        <v>0.43816521968571759</v>
      </c>
      <c r="F79" s="12">
        <f t="shared" si="26"/>
        <v>1</v>
      </c>
      <c r="G79" s="17">
        <f t="shared" si="27"/>
        <v>0.49556389929489109</v>
      </c>
      <c r="J79" s="58">
        <v>0.59877431238551415</v>
      </c>
      <c r="K79" s="58">
        <v>0.34279386996614819</v>
      </c>
      <c r="L79" s="58">
        <v>0.54857071800853097</v>
      </c>
      <c r="M79" s="58">
        <v>1</v>
      </c>
      <c r="N79" s="58">
        <v>0.60246063778295655</v>
      </c>
      <c r="O79" s="58">
        <v>0.55235510090984818</v>
      </c>
      <c r="P79" s="58">
        <v>0.49556389929489109</v>
      </c>
      <c r="Q79" s="58">
        <v>0.42625129941482542</v>
      </c>
      <c r="R79" s="58">
        <v>0.33967364163379632</v>
      </c>
      <c r="S79" s="14"/>
      <c r="T79" s="12">
        <f t="shared" si="28"/>
        <v>0.59877431238551415</v>
      </c>
      <c r="U79" s="12">
        <f t="shared" si="29"/>
        <v>0.34279386996614819</v>
      </c>
      <c r="V79" s="12">
        <f t="shared" si="30"/>
        <v>0.54857071800853097</v>
      </c>
      <c r="W79" s="12">
        <f t="shared" si="31"/>
        <v>1</v>
      </c>
      <c r="X79" s="12">
        <f t="shared" si="32"/>
        <v>0.60246063778295655</v>
      </c>
      <c r="Y79" s="12">
        <f t="shared" si="33"/>
        <v>0.55235510090984818</v>
      </c>
      <c r="Z79" s="12">
        <f t="shared" si="34"/>
        <v>0.49556389929489109</v>
      </c>
      <c r="AA79" s="12">
        <f t="shared" si="35"/>
        <v>0.42625129941482542</v>
      </c>
      <c r="AB79" s="12">
        <f t="shared" si="36"/>
        <v>0.33967364163379632</v>
      </c>
    </row>
    <row r="80" spans="1:32" x14ac:dyDescent="0.35">
      <c r="A80" s="56" t="s">
        <v>178</v>
      </c>
      <c r="B80" t="s">
        <v>66</v>
      </c>
      <c r="C80" s="12">
        <f t="shared" si="23"/>
        <v>0.55794162184248497</v>
      </c>
      <c r="D80" s="12">
        <f t="shared" si="24"/>
        <v>0.48897195383958908</v>
      </c>
      <c r="E80" s="12">
        <f t="shared" si="25"/>
        <v>0.52202362532208768</v>
      </c>
      <c r="F80" s="12">
        <f t="shared" si="26"/>
        <v>0.8125</v>
      </c>
      <c r="G80" s="17">
        <f t="shared" si="27"/>
        <v>0.50213001805386637</v>
      </c>
      <c r="H80" s="56"/>
      <c r="J80" s="58">
        <v>0.61479276789966708</v>
      </c>
      <c r="K80" s="58">
        <v>0.48897195383958908</v>
      </c>
      <c r="L80" s="58">
        <v>0.73092951572268994</v>
      </c>
      <c r="M80" s="58">
        <v>0.8125</v>
      </c>
      <c r="N80" s="58">
        <v>0.52020976359775406</v>
      </c>
      <c r="O80" s="58">
        <v>0.53882233403003343</v>
      </c>
      <c r="P80" s="58">
        <v>0.50213001805386637</v>
      </c>
      <c r="Q80" s="58">
        <v>0.45885836658933321</v>
      </c>
      <c r="R80" s="58">
        <v>0.37628299365423967</v>
      </c>
      <c r="S80" s="14"/>
      <c r="T80" s="12">
        <f t="shared" si="28"/>
        <v>0.61479276789966708</v>
      </c>
      <c r="U80" s="12">
        <f t="shared" si="29"/>
        <v>0.48897195383958908</v>
      </c>
      <c r="V80" s="12">
        <f t="shared" si="30"/>
        <v>0.73092951572268994</v>
      </c>
      <c r="W80" s="12">
        <f t="shared" si="31"/>
        <v>0.8125</v>
      </c>
      <c r="X80" s="12">
        <f t="shared" si="32"/>
        <v>0.52020976359775406</v>
      </c>
      <c r="Y80" s="12">
        <f t="shared" si="33"/>
        <v>0.53882233403003343</v>
      </c>
      <c r="Z80" s="12">
        <f t="shared" si="34"/>
        <v>0.50213001805386637</v>
      </c>
      <c r="AA80" s="12">
        <f t="shared" si="35"/>
        <v>0.45885836658933321</v>
      </c>
      <c r="AB80" s="12">
        <f t="shared" si="36"/>
        <v>0.37628299365423967</v>
      </c>
    </row>
    <row r="81" spans="1:28" x14ac:dyDescent="0.35">
      <c r="A81" s="1" t="s">
        <v>179</v>
      </c>
      <c r="B81" t="s">
        <v>67</v>
      </c>
      <c r="C81" s="12">
        <f t="shared" si="23"/>
        <v>0.73748907956337539</v>
      </c>
      <c r="D81" s="12">
        <f t="shared" si="24"/>
        <v>0.65426584932360821</v>
      </c>
      <c r="E81" s="12">
        <f t="shared" si="25"/>
        <v>0.7787137258902006</v>
      </c>
      <c r="F81" s="12">
        <f t="shared" si="26"/>
        <v>1</v>
      </c>
      <c r="G81" s="17">
        <f t="shared" si="27"/>
        <v>0.59834896383513525</v>
      </c>
      <c r="J81" s="58">
        <v>0.77166087251376292</v>
      </c>
      <c r="K81" s="58">
        <v>0.65426584932360821</v>
      </c>
      <c r="L81" s="58">
        <v>0.94281316913870239</v>
      </c>
      <c r="M81" s="58">
        <v>1</v>
      </c>
      <c r="N81" s="58">
        <v>0.76788972914125764</v>
      </c>
      <c r="O81" s="58">
        <v>0.6729166370351054</v>
      </c>
      <c r="P81" s="58">
        <v>0.59834896383513525</v>
      </c>
      <c r="Q81" s="58">
        <v>0.65474860561827908</v>
      </c>
      <c r="R81" s="58">
        <v>0.73857940291362045</v>
      </c>
      <c r="S81" s="14"/>
      <c r="T81" s="12">
        <f t="shared" si="28"/>
        <v>0.77166087251376292</v>
      </c>
      <c r="U81" s="12">
        <f t="shared" si="29"/>
        <v>0.65426584932360821</v>
      </c>
      <c r="V81" s="12">
        <f t="shared" si="30"/>
        <v>0.94281316913870239</v>
      </c>
      <c r="W81" s="12">
        <f t="shared" si="31"/>
        <v>1</v>
      </c>
      <c r="X81" s="12">
        <f t="shared" si="32"/>
        <v>0.76788972914125764</v>
      </c>
      <c r="Y81" s="12">
        <f t="shared" si="33"/>
        <v>0.6729166370351054</v>
      </c>
      <c r="Z81" s="12">
        <f t="shared" si="34"/>
        <v>0.59834896383513525</v>
      </c>
      <c r="AA81" s="12">
        <f t="shared" si="35"/>
        <v>0.65474860561827908</v>
      </c>
      <c r="AB81" s="12">
        <f t="shared" si="36"/>
        <v>0.73857940291362045</v>
      </c>
    </row>
    <row r="82" spans="1:28" x14ac:dyDescent="0.35">
      <c r="A82" s="56" t="s">
        <v>180</v>
      </c>
      <c r="B82" t="s">
        <v>68</v>
      </c>
      <c r="C82" s="12">
        <f t="shared" si="23"/>
        <v>0.74377898319390034</v>
      </c>
      <c r="D82" s="12">
        <f t="shared" si="24"/>
        <v>0.711936041109406</v>
      </c>
      <c r="E82" s="12">
        <f t="shared" si="25"/>
        <v>0.73354933265508071</v>
      </c>
      <c r="F82" s="12">
        <f t="shared" si="26"/>
        <v>1</v>
      </c>
      <c r="G82" s="17">
        <f t="shared" si="27"/>
        <v>0.56893183604146491</v>
      </c>
      <c r="H82" s="56"/>
      <c r="J82" s="58">
        <v>0.79145979897297136</v>
      </c>
      <c r="K82" s="58">
        <v>0.711936041109406</v>
      </c>
      <c r="L82" s="58">
        <v>0.87700053634832376</v>
      </c>
      <c r="M82" s="58">
        <v>1</v>
      </c>
      <c r="N82" s="58">
        <v>0.79883482940355388</v>
      </c>
      <c r="O82" s="58">
        <v>0.64104232120517579</v>
      </c>
      <c r="P82" s="58">
        <v>0.56893183604146491</v>
      </c>
      <c r="Q82" s="58">
        <v>0.65372199305187717</v>
      </c>
      <c r="R82" s="58">
        <v>0.66992546856504109</v>
      </c>
      <c r="S82" s="14"/>
      <c r="T82" s="12">
        <f t="shared" si="28"/>
        <v>0.79145979897297136</v>
      </c>
      <c r="U82" s="12">
        <f t="shared" si="29"/>
        <v>0.711936041109406</v>
      </c>
      <c r="V82" s="12">
        <f t="shared" si="30"/>
        <v>0.87700053634832376</v>
      </c>
      <c r="W82" s="12">
        <f t="shared" si="31"/>
        <v>1</v>
      </c>
      <c r="X82" s="12">
        <f t="shared" si="32"/>
        <v>0.79883482940355388</v>
      </c>
      <c r="Y82" s="12">
        <f t="shared" si="33"/>
        <v>0.64104232120517579</v>
      </c>
      <c r="Z82" s="12">
        <f t="shared" si="34"/>
        <v>0.56893183604146491</v>
      </c>
      <c r="AA82" s="12">
        <f t="shared" si="35"/>
        <v>0.65372199305187717</v>
      </c>
      <c r="AB82" s="12">
        <f t="shared" si="36"/>
        <v>0.66992546856504109</v>
      </c>
    </row>
    <row r="83" spans="1:28" x14ac:dyDescent="0.35">
      <c r="A83" s="1" t="s">
        <v>157</v>
      </c>
      <c r="B83" t="s">
        <v>69</v>
      </c>
      <c r="C83" s="12">
        <f t="shared" si="23"/>
        <v>0.75060318903280143</v>
      </c>
      <c r="D83" s="12">
        <f t="shared" si="24"/>
        <v>0.81779252090227295</v>
      </c>
      <c r="E83" s="12">
        <f t="shared" si="25"/>
        <v>0.8179439508138292</v>
      </c>
      <c r="F83" s="12">
        <f t="shared" si="26"/>
        <v>1</v>
      </c>
      <c r="G83" s="17">
        <f t="shared" si="27"/>
        <v>0.78142760624605057</v>
      </c>
      <c r="J83" s="58">
        <v>0.78880662046402072</v>
      </c>
      <c r="K83" s="58">
        <v>0.81779252090227295</v>
      </c>
      <c r="L83" s="58">
        <v>0.90175339598403736</v>
      </c>
      <c r="M83" s="58">
        <v>1</v>
      </c>
      <c r="N83" s="58">
        <v>0.73330147715039007</v>
      </c>
      <c r="O83" s="58">
        <v>0.72970146948399339</v>
      </c>
      <c r="P83" s="58">
        <v>0.78142760624605057</v>
      </c>
      <c r="Q83" s="58">
        <v>0.79506154142083019</v>
      </c>
      <c r="R83" s="58">
        <v>0.75701691503662027</v>
      </c>
      <c r="S83" s="14"/>
      <c r="T83" s="12">
        <f t="shared" si="28"/>
        <v>0.78880662046402072</v>
      </c>
      <c r="U83" s="12">
        <f t="shared" si="29"/>
        <v>0.81779252090227295</v>
      </c>
      <c r="V83" s="12">
        <f t="shared" si="30"/>
        <v>0.90175339598403736</v>
      </c>
      <c r="W83" s="12">
        <f t="shared" si="31"/>
        <v>1</v>
      </c>
      <c r="X83" s="12">
        <f t="shared" si="32"/>
        <v>0.73330147715039007</v>
      </c>
      <c r="Y83" s="12">
        <f t="shared" si="33"/>
        <v>0.72970146948399339</v>
      </c>
      <c r="Z83" s="12">
        <f t="shared" si="34"/>
        <v>0.78142760624605057</v>
      </c>
      <c r="AA83" s="12">
        <f t="shared" si="35"/>
        <v>0.79506154142083019</v>
      </c>
      <c r="AB83" s="12">
        <f t="shared" si="36"/>
        <v>0.75701691503662027</v>
      </c>
    </row>
    <row r="84" spans="1:28" x14ac:dyDescent="0.35">
      <c r="A84" s="56" t="s">
        <v>181</v>
      </c>
      <c r="B84" t="s">
        <v>70</v>
      </c>
      <c r="C84" s="12">
        <f t="shared" si="23"/>
        <v>0.62655596750472886</v>
      </c>
      <c r="D84" s="12">
        <f t="shared" si="24"/>
        <v>0.51625839689565345</v>
      </c>
      <c r="E84" s="12">
        <f t="shared" si="25"/>
        <v>0.70488572279027195</v>
      </c>
      <c r="F84" s="12">
        <f t="shared" si="26"/>
        <v>1</v>
      </c>
      <c r="G84" s="17">
        <f t="shared" si="27"/>
        <v>0.53951653287977552</v>
      </c>
      <c r="H84" s="56"/>
      <c r="J84" s="58">
        <v>0.62504772742076042</v>
      </c>
      <c r="K84" s="58">
        <v>0.51625839689565345</v>
      </c>
      <c r="L84" s="58">
        <v>0.88523361505924647</v>
      </c>
      <c r="M84" s="58">
        <v>1</v>
      </c>
      <c r="N84" s="58">
        <v>0.72549997995022208</v>
      </c>
      <c r="O84" s="58">
        <v>0.52912019514320408</v>
      </c>
      <c r="P84" s="58">
        <v>0.53951653287977552</v>
      </c>
      <c r="Q84" s="58">
        <v>0.63326797328077766</v>
      </c>
      <c r="R84" s="58">
        <v>0.5961555800307915</v>
      </c>
      <c r="S84" s="14"/>
      <c r="T84" s="12">
        <f t="shared" si="28"/>
        <v>0.62504772742076042</v>
      </c>
      <c r="U84" s="12">
        <f t="shared" si="29"/>
        <v>0.51625839689565345</v>
      </c>
      <c r="V84" s="12">
        <f t="shared" si="30"/>
        <v>0.88523361505924647</v>
      </c>
      <c r="W84" s="12">
        <f t="shared" si="31"/>
        <v>1</v>
      </c>
      <c r="X84" s="12">
        <f t="shared" si="32"/>
        <v>0.72549997995022208</v>
      </c>
      <c r="Y84" s="12">
        <f t="shared" si="33"/>
        <v>0.52912019514320408</v>
      </c>
      <c r="Z84" s="12">
        <f t="shared" si="34"/>
        <v>0.53951653287977552</v>
      </c>
      <c r="AA84" s="12">
        <f t="shared" si="35"/>
        <v>0.63326797328077766</v>
      </c>
      <c r="AB84" s="12">
        <f t="shared" si="36"/>
        <v>0.5961555800307915</v>
      </c>
    </row>
    <row r="85" spans="1:28" x14ac:dyDescent="0.35">
      <c r="A85" s="1" t="s">
        <v>182</v>
      </c>
      <c r="B85" t="s">
        <v>71</v>
      </c>
      <c r="C85" s="12">
        <f t="shared" si="23"/>
        <v>0.45087097459250369</v>
      </c>
      <c r="D85" s="12">
        <f t="shared" si="24"/>
        <v>0.43515560267872844</v>
      </c>
      <c r="E85" s="12">
        <f t="shared" si="25"/>
        <v>0.56813070853305003</v>
      </c>
      <c r="F85" s="12">
        <f t="shared" si="26"/>
        <v>0.69874999999999998</v>
      </c>
      <c r="G85" s="17">
        <f t="shared" si="27"/>
        <v>0.46359765148761756</v>
      </c>
      <c r="J85" s="58">
        <v>0.39176212337229166</v>
      </c>
      <c r="K85" s="58">
        <v>0.43515560267872844</v>
      </c>
      <c r="L85" s="58">
        <v>0.84273068685611674</v>
      </c>
      <c r="M85" s="58">
        <v>0.69874999999999998</v>
      </c>
      <c r="N85" s="58">
        <v>0.47366403486152198</v>
      </c>
      <c r="O85" s="58">
        <v>0.48718676554369755</v>
      </c>
      <c r="P85" s="58">
        <v>0.46359765148761756</v>
      </c>
      <c r="Q85" s="58">
        <v>0.50151541538950928</v>
      </c>
      <c r="R85" s="58">
        <v>0.36014602335352414</v>
      </c>
      <c r="S85" s="15"/>
      <c r="T85" s="12">
        <f t="shared" si="28"/>
        <v>0.39176212337229166</v>
      </c>
      <c r="U85" s="12">
        <f t="shared" si="29"/>
        <v>0.43515560267872844</v>
      </c>
      <c r="V85" s="12">
        <f t="shared" si="30"/>
        <v>0.84273068685611674</v>
      </c>
      <c r="W85" s="12">
        <f t="shared" si="31"/>
        <v>0.69874999999999998</v>
      </c>
      <c r="X85" s="12">
        <f t="shared" si="32"/>
        <v>0.47366403486152198</v>
      </c>
      <c r="Y85" s="12">
        <f t="shared" si="33"/>
        <v>0.48718676554369755</v>
      </c>
      <c r="Z85" s="12">
        <f t="shared" si="34"/>
        <v>0.46359765148761756</v>
      </c>
      <c r="AA85" s="12">
        <f t="shared" si="35"/>
        <v>0.50151541538950928</v>
      </c>
      <c r="AB85" s="12">
        <f t="shared" si="36"/>
        <v>0.36014602335352414</v>
      </c>
    </row>
    <row r="86" spans="1:28" x14ac:dyDescent="0.35">
      <c r="A86" s="1" t="s">
        <v>183</v>
      </c>
      <c r="B86" t="s">
        <v>72</v>
      </c>
      <c r="C86" s="12">
        <f t="shared" si="23"/>
        <v>0.60141694973541504</v>
      </c>
      <c r="D86" s="12">
        <f t="shared" si="24"/>
        <v>0.53434524279138895</v>
      </c>
      <c r="E86" s="12">
        <f t="shared" si="25"/>
        <v>0.59960915974562756</v>
      </c>
      <c r="F86" s="12">
        <f t="shared" si="26"/>
        <v>1</v>
      </c>
      <c r="G86" s="17">
        <f t="shared" si="27"/>
        <v>0.52388303360609823</v>
      </c>
      <c r="J86" s="58">
        <v>0.66030747029439185</v>
      </c>
      <c r="K86" s="58">
        <v>0.53434524279138895</v>
      </c>
      <c r="L86" s="58">
        <v>0.8284357967349556</v>
      </c>
      <c r="M86" s="58">
        <v>1</v>
      </c>
      <c r="N86" s="58">
        <v>0.62582470424887637</v>
      </c>
      <c r="O86" s="58">
        <v>0.5181186746629769</v>
      </c>
      <c r="P86" s="58">
        <v>0.52388303360609823</v>
      </c>
      <c r="Q86" s="58">
        <v>0.53476846732321148</v>
      </c>
      <c r="R86" s="58">
        <v>0.43562321517871588</v>
      </c>
      <c r="S86" s="10"/>
      <c r="T86" s="12">
        <f t="shared" si="28"/>
        <v>0.66030747029439185</v>
      </c>
      <c r="U86" s="12">
        <f t="shared" si="29"/>
        <v>0.53434524279138895</v>
      </c>
      <c r="V86" s="12">
        <f t="shared" si="30"/>
        <v>0.8284357967349556</v>
      </c>
      <c r="W86" s="12">
        <f t="shared" si="31"/>
        <v>1</v>
      </c>
      <c r="X86" s="12">
        <f t="shared" si="32"/>
        <v>0.62582470424887637</v>
      </c>
      <c r="Y86" s="12">
        <f t="shared" si="33"/>
        <v>0.5181186746629769</v>
      </c>
      <c r="Z86" s="12">
        <f t="shared" si="34"/>
        <v>0.52388303360609823</v>
      </c>
      <c r="AA86" s="12">
        <f t="shared" si="35"/>
        <v>0.53476846732321148</v>
      </c>
      <c r="AB86" s="12">
        <f t="shared" si="36"/>
        <v>0.43562321517871588</v>
      </c>
    </row>
    <row r="87" spans="1:28" x14ac:dyDescent="0.35">
      <c r="A87" s="1" t="s">
        <v>184</v>
      </c>
      <c r="B87" t="s">
        <v>73</v>
      </c>
      <c r="C87" s="12">
        <f t="shared" si="23"/>
        <v>0.52917232851995744</v>
      </c>
      <c r="D87" s="12">
        <f t="shared" si="24"/>
        <v>0.41342546725447571</v>
      </c>
      <c r="E87" s="12">
        <f t="shared" si="25"/>
        <v>0.58666099544208938</v>
      </c>
      <c r="F87" s="12">
        <f t="shared" si="26"/>
        <v>1</v>
      </c>
      <c r="G87" s="17">
        <f t="shared" si="27"/>
        <v>0.42750497281548122</v>
      </c>
      <c r="J87" s="58">
        <v>0.50297481275100775</v>
      </c>
      <c r="K87" s="58">
        <v>0.41342546725447571</v>
      </c>
      <c r="L87" s="58">
        <v>0.90662574844638</v>
      </c>
      <c r="M87" s="58">
        <v>1</v>
      </c>
      <c r="N87" s="58">
        <v>0.57843757597757639</v>
      </c>
      <c r="O87" s="58">
        <v>0.50610459683128817</v>
      </c>
      <c r="P87" s="58">
        <v>0.42750497281548122</v>
      </c>
      <c r="Q87" s="58">
        <v>0.46927965251741427</v>
      </c>
      <c r="R87" s="58">
        <v>0.38407758536247372</v>
      </c>
      <c r="S87" s="10"/>
      <c r="T87" s="12">
        <f t="shared" si="28"/>
        <v>0.50297481275100775</v>
      </c>
      <c r="U87" s="12">
        <f t="shared" si="29"/>
        <v>0.41342546725447571</v>
      </c>
      <c r="V87" s="12">
        <f t="shared" si="30"/>
        <v>0.90662574844638</v>
      </c>
      <c r="W87" s="12">
        <f t="shared" si="31"/>
        <v>1</v>
      </c>
      <c r="X87" s="12">
        <f t="shared" si="32"/>
        <v>0.57843757597757639</v>
      </c>
      <c r="Y87" s="12">
        <f t="shared" si="33"/>
        <v>0.50610459683128817</v>
      </c>
      <c r="Z87" s="12">
        <f t="shared" si="34"/>
        <v>0.42750497281548122</v>
      </c>
      <c r="AA87" s="12">
        <f t="shared" si="35"/>
        <v>0.46927965251741427</v>
      </c>
      <c r="AB87" s="12">
        <f t="shared" si="36"/>
        <v>0.38407758536247372</v>
      </c>
    </row>
    <row r="88" spans="1:28" x14ac:dyDescent="0.35">
      <c r="A88" s="1" t="s">
        <v>185</v>
      </c>
      <c r="B88" t="s">
        <v>74</v>
      </c>
      <c r="C88" s="12">
        <f t="shared" si="23"/>
        <v>0.48015931412705387</v>
      </c>
      <c r="D88" s="12">
        <f t="shared" si="24"/>
        <v>0.29586334825245109</v>
      </c>
      <c r="E88" s="12">
        <f t="shared" si="25"/>
        <v>0.37681524046331583</v>
      </c>
      <c r="F88" s="12">
        <f t="shared" si="26"/>
        <v>1</v>
      </c>
      <c r="G88" s="17">
        <f t="shared" si="27"/>
        <v>0.39328514507623896</v>
      </c>
      <c r="J88" s="58">
        <v>0.5211110918528018</v>
      </c>
      <c r="K88" s="58">
        <v>0.29586334825245109</v>
      </c>
      <c r="L88" s="58">
        <v>0.36771050909355579</v>
      </c>
      <c r="M88" s="58">
        <v>1</v>
      </c>
      <c r="N88" s="58">
        <v>0.53395851294355801</v>
      </c>
      <c r="O88" s="58">
        <v>0.38540833758480192</v>
      </c>
      <c r="P88" s="58">
        <v>0.39328514507623896</v>
      </c>
      <c r="Q88" s="58">
        <v>0.42785292092179716</v>
      </c>
      <c r="R88" s="58">
        <v>0.33488229137459452</v>
      </c>
      <c r="S88" s="10"/>
      <c r="T88" s="12">
        <f t="shared" si="28"/>
        <v>0.5211110918528018</v>
      </c>
      <c r="U88" s="12">
        <f t="shared" si="29"/>
        <v>0.29586334825245109</v>
      </c>
      <c r="V88" s="12">
        <f t="shared" si="30"/>
        <v>0.36771050909355579</v>
      </c>
      <c r="W88" s="12">
        <f t="shared" si="31"/>
        <v>1</v>
      </c>
      <c r="X88" s="12">
        <f t="shared" si="32"/>
        <v>0.53395851294355801</v>
      </c>
      <c r="Y88" s="12">
        <f t="shared" si="33"/>
        <v>0.38540833758480192</v>
      </c>
      <c r="Z88" s="12">
        <f t="shared" si="34"/>
        <v>0.39328514507623896</v>
      </c>
      <c r="AA88" s="12">
        <f t="shared" si="35"/>
        <v>0.42785292092179716</v>
      </c>
      <c r="AB88" s="12">
        <f t="shared" si="36"/>
        <v>0.33488229137459452</v>
      </c>
    </row>
    <row r="89" spans="1:28" x14ac:dyDescent="0.35">
      <c r="A89" s="1" t="s">
        <v>186</v>
      </c>
      <c r="B89" t="s">
        <v>75</v>
      </c>
      <c r="C89" s="12">
        <f t="shared" si="23"/>
        <v>0.70129008096962331</v>
      </c>
      <c r="D89" s="12">
        <f t="shared" si="24"/>
        <v>0.92955660111337668</v>
      </c>
      <c r="E89" s="12">
        <f t="shared" si="25"/>
        <v>0.86714169884793979</v>
      </c>
      <c r="F89" s="12">
        <f t="shared" si="26"/>
        <v>1</v>
      </c>
      <c r="G89" s="17">
        <f t="shared" si="27"/>
        <v>0.86476626736028595</v>
      </c>
      <c r="J89" s="58">
        <v>0.75900995348305644</v>
      </c>
      <c r="K89" s="58">
        <v>0.92955660111337668</v>
      </c>
      <c r="L89" s="58">
        <v>0.93752588702539652</v>
      </c>
      <c r="M89" s="58">
        <v>1</v>
      </c>
      <c r="N89" s="58">
        <v>0.7176278658533225</v>
      </c>
      <c r="O89" s="58">
        <v>0.62723242357249098</v>
      </c>
      <c r="P89" s="58">
        <v>0.86476626736028595</v>
      </c>
      <c r="Q89" s="58">
        <v>0.84302516818855622</v>
      </c>
      <c r="R89" s="58">
        <v>0.82087404132986685</v>
      </c>
      <c r="S89" s="10"/>
      <c r="T89" s="12">
        <f t="shared" si="28"/>
        <v>0.75900995348305644</v>
      </c>
      <c r="U89" s="12">
        <f t="shared" si="29"/>
        <v>0.92955660111337668</v>
      </c>
      <c r="V89" s="12">
        <f t="shared" si="30"/>
        <v>0.93752588702539652</v>
      </c>
      <c r="W89" s="12">
        <f t="shared" si="31"/>
        <v>1</v>
      </c>
      <c r="X89" s="12">
        <f t="shared" si="32"/>
        <v>0.7176278658533225</v>
      </c>
      <c r="Y89" s="12">
        <f t="shared" si="33"/>
        <v>0.62723242357249098</v>
      </c>
      <c r="Z89" s="12">
        <f t="shared" si="34"/>
        <v>0.86476626736028595</v>
      </c>
      <c r="AA89" s="12">
        <f t="shared" si="35"/>
        <v>0.84302516818855622</v>
      </c>
      <c r="AB89" s="12">
        <f t="shared" si="36"/>
        <v>0.82087404132986685</v>
      </c>
    </row>
    <row r="90" spans="1:28" x14ac:dyDescent="0.35">
      <c r="A90" s="1" t="s">
        <v>187</v>
      </c>
      <c r="B90" t="s">
        <v>76</v>
      </c>
      <c r="C90" s="12">
        <f t="shared" si="23"/>
        <v>0.66522890612024022</v>
      </c>
      <c r="D90" s="12">
        <f t="shared" si="24"/>
        <v>0.59594590112302626</v>
      </c>
      <c r="E90" s="12">
        <f t="shared" si="25"/>
        <v>0.72717663770385743</v>
      </c>
      <c r="F90" s="12">
        <f t="shared" si="26"/>
        <v>1</v>
      </c>
      <c r="G90" s="17">
        <f t="shared" si="27"/>
        <v>0.59966414481055197</v>
      </c>
      <c r="J90" s="58">
        <v>0.61848889368163162</v>
      </c>
      <c r="K90" s="58">
        <v>0.59594590112302626</v>
      </c>
      <c r="L90" s="58">
        <v>0.9094950481721823</v>
      </c>
      <c r="M90" s="58">
        <v>1</v>
      </c>
      <c r="N90" s="58">
        <v>0.77336289651685786</v>
      </c>
      <c r="O90" s="58">
        <v>0.60383492816223105</v>
      </c>
      <c r="P90" s="58">
        <v>0.59966414481055197</v>
      </c>
      <c r="Q90" s="58">
        <v>0.64165458176491463</v>
      </c>
      <c r="R90" s="58">
        <v>0.63038028317447548</v>
      </c>
      <c r="S90" s="10"/>
      <c r="T90" s="12">
        <f t="shared" si="28"/>
        <v>0.61848889368163162</v>
      </c>
      <c r="U90" s="12">
        <f t="shared" si="29"/>
        <v>0.59594590112302626</v>
      </c>
      <c r="V90" s="12">
        <f t="shared" si="30"/>
        <v>0.9094950481721823</v>
      </c>
      <c r="W90" s="12">
        <f t="shared" si="31"/>
        <v>1</v>
      </c>
      <c r="X90" s="12">
        <f t="shared" si="32"/>
        <v>0.77336289651685786</v>
      </c>
      <c r="Y90" s="12">
        <f t="shared" si="33"/>
        <v>0.60383492816223105</v>
      </c>
      <c r="Z90" s="12">
        <f t="shared" si="34"/>
        <v>0.59966414481055197</v>
      </c>
      <c r="AA90" s="12">
        <f t="shared" si="35"/>
        <v>0.64165458176491463</v>
      </c>
      <c r="AB90" s="12">
        <f t="shared" si="36"/>
        <v>0.63038028317447548</v>
      </c>
    </row>
    <row r="91" spans="1:28" x14ac:dyDescent="0.35">
      <c r="A91" s="1" t="s">
        <v>188</v>
      </c>
      <c r="B91" t="s">
        <v>77</v>
      </c>
      <c r="C91" s="12">
        <f t="shared" si="23"/>
        <v>0.62090322219741412</v>
      </c>
      <c r="D91" s="12">
        <f t="shared" si="24"/>
        <v>0.50584844008178875</v>
      </c>
      <c r="E91" s="12">
        <f t="shared" si="25"/>
        <v>0.52520140809489968</v>
      </c>
      <c r="F91" s="12">
        <f t="shared" si="26"/>
        <v>1</v>
      </c>
      <c r="G91" s="17">
        <f t="shared" si="27"/>
        <v>0.55444709061088648</v>
      </c>
      <c r="J91" s="58">
        <v>0.61434677020323114</v>
      </c>
      <c r="K91" s="58">
        <v>0.50584844008178875</v>
      </c>
      <c r="L91" s="58">
        <v>0.51133057832140993</v>
      </c>
      <c r="M91" s="58">
        <v>1</v>
      </c>
      <c r="N91" s="58">
        <v>0.6315365940805111</v>
      </c>
      <c r="O91" s="58">
        <v>0.61682630230849989</v>
      </c>
      <c r="P91" s="58">
        <v>0.55444709061088648</v>
      </c>
      <c r="Q91" s="58">
        <v>0.56236381479493647</v>
      </c>
      <c r="R91" s="58">
        <v>0.50190983116835264</v>
      </c>
      <c r="S91" s="10"/>
      <c r="T91" s="12">
        <f t="shared" si="28"/>
        <v>0.61434677020323114</v>
      </c>
      <c r="U91" s="12">
        <f t="shared" si="29"/>
        <v>0.50584844008178875</v>
      </c>
      <c r="V91" s="12">
        <f t="shared" si="30"/>
        <v>0.51133057832140993</v>
      </c>
      <c r="W91" s="12">
        <f t="shared" si="31"/>
        <v>1</v>
      </c>
      <c r="X91" s="12">
        <f t="shared" si="32"/>
        <v>0.6315365940805111</v>
      </c>
      <c r="Y91" s="12">
        <f t="shared" si="33"/>
        <v>0.61682630230849989</v>
      </c>
      <c r="Z91" s="12">
        <f t="shared" si="34"/>
        <v>0.55444709061088648</v>
      </c>
      <c r="AA91" s="12">
        <f t="shared" si="35"/>
        <v>0.56236381479493647</v>
      </c>
      <c r="AB91" s="12">
        <f t="shared" si="36"/>
        <v>0.50190983116835264</v>
      </c>
    </row>
    <row r="92" spans="1:28" x14ac:dyDescent="0.35">
      <c r="A92" s="1" t="s">
        <v>189</v>
      </c>
      <c r="B92" t="s">
        <v>78</v>
      </c>
      <c r="C92" s="12">
        <f t="shared" si="23"/>
        <v>0.69627538996669303</v>
      </c>
      <c r="D92" s="12">
        <f t="shared" si="24"/>
        <v>0.68780043511538458</v>
      </c>
      <c r="E92" s="12">
        <f t="shared" si="25"/>
        <v>0.71030109514411521</v>
      </c>
      <c r="F92" s="12">
        <f t="shared" si="26"/>
        <v>1</v>
      </c>
      <c r="G92" s="17">
        <f t="shared" si="27"/>
        <v>0.62168473619752829</v>
      </c>
      <c r="J92" s="58">
        <v>0.69369048583971915</v>
      </c>
      <c r="K92" s="58">
        <v>0.68780043511538458</v>
      </c>
      <c r="L92" s="58">
        <v>0.87390557619232723</v>
      </c>
      <c r="M92" s="58">
        <v>1</v>
      </c>
      <c r="N92" s="58">
        <v>0.77501974573145738</v>
      </c>
      <c r="O92" s="58">
        <v>0.62011593832890222</v>
      </c>
      <c r="P92" s="58">
        <v>0.62168473619752829</v>
      </c>
      <c r="Q92" s="58">
        <v>0.64187134887387332</v>
      </c>
      <c r="R92" s="58">
        <v>0.61512636036614532</v>
      </c>
      <c r="S92" s="10"/>
      <c r="T92" s="12">
        <f t="shared" si="28"/>
        <v>0.69369048583971915</v>
      </c>
      <c r="U92" s="12">
        <f t="shared" si="29"/>
        <v>0.68780043511538458</v>
      </c>
      <c r="V92" s="12">
        <f t="shared" si="30"/>
        <v>0.87390557619232723</v>
      </c>
      <c r="W92" s="12">
        <f t="shared" si="31"/>
        <v>1</v>
      </c>
      <c r="X92" s="12">
        <f t="shared" si="32"/>
        <v>0.77501974573145738</v>
      </c>
      <c r="Y92" s="12">
        <f t="shared" si="33"/>
        <v>0.62011593832890222</v>
      </c>
      <c r="Z92" s="12">
        <f t="shared" si="34"/>
        <v>0.62168473619752829</v>
      </c>
      <c r="AA92" s="12">
        <f t="shared" si="35"/>
        <v>0.64187134887387332</v>
      </c>
      <c r="AB92" s="12">
        <f t="shared" si="36"/>
        <v>0.61512636036614532</v>
      </c>
    </row>
    <row r="93" spans="1:28" x14ac:dyDescent="0.35">
      <c r="A93" s="1" t="s">
        <v>190</v>
      </c>
      <c r="B93" t="s">
        <v>79</v>
      </c>
      <c r="C93" s="12">
        <f t="shared" si="23"/>
        <v>0.49340878014725492</v>
      </c>
      <c r="D93" s="12">
        <f t="shared" si="24"/>
        <v>0.46458548425605839</v>
      </c>
      <c r="E93" s="12">
        <f t="shared" si="25"/>
        <v>0.6178714655725478</v>
      </c>
      <c r="F93" s="12">
        <f t="shared" si="26"/>
        <v>0.91500000000000004</v>
      </c>
      <c r="G93" s="17">
        <f t="shared" si="27"/>
        <v>0.49020728015942894</v>
      </c>
      <c r="J93" s="58">
        <v>0.46608564388699353</v>
      </c>
      <c r="K93" s="58">
        <v>0.46458548425605839</v>
      </c>
      <c r="L93" s="58">
        <v>0.92959804552936121</v>
      </c>
      <c r="M93" s="58">
        <v>0.91500000000000004</v>
      </c>
      <c r="N93" s="58">
        <v>0.48760673666322535</v>
      </c>
      <c r="O93" s="58">
        <v>0.52653395989154594</v>
      </c>
      <c r="P93" s="58">
        <v>0.49020728015942894</v>
      </c>
      <c r="Q93" s="58">
        <v>0.47122240265790866</v>
      </c>
      <c r="R93" s="58">
        <v>0.45279394853037341</v>
      </c>
      <c r="S93" s="10"/>
      <c r="T93" s="12">
        <f t="shared" si="28"/>
        <v>0.46608564388699353</v>
      </c>
      <c r="U93" s="12">
        <f t="shared" si="29"/>
        <v>0.46458548425605839</v>
      </c>
      <c r="V93" s="12">
        <f t="shared" si="30"/>
        <v>0.92959804552936121</v>
      </c>
      <c r="W93" s="12">
        <f t="shared" si="31"/>
        <v>0.91500000000000004</v>
      </c>
      <c r="X93" s="12">
        <f t="shared" si="32"/>
        <v>0.48760673666322535</v>
      </c>
      <c r="Y93" s="12">
        <f t="shared" si="33"/>
        <v>0.52653395989154594</v>
      </c>
      <c r="Z93" s="12">
        <f t="shared" si="34"/>
        <v>0.49020728015942894</v>
      </c>
      <c r="AA93" s="12">
        <f t="shared" si="35"/>
        <v>0.47122240265790866</v>
      </c>
      <c r="AB93" s="12">
        <f t="shared" si="36"/>
        <v>0.45279394853037341</v>
      </c>
    </row>
    <row r="94" spans="1:28" x14ac:dyDescent="0.35">
      <c r="A94" s="1" t="s">
        <v>191</v>
      </c>
      <c r="B94" t="s">
        <v>80</v>
      </c>
      <c r="C94" s="12">
        <f t="shared" si="23"/>
        <v>0.86236028840010892</v>
      </c>
      <c r="D94" s="12">
        <f t="shared" si="24"/>
        <v>0.90533261318013603</v>
      </c>
      <c r="E94" s="12">
        <f t="shared" si="25"/>
        <v>0.83321626155813677</v>
      </c>
      <c r="F94" s="12">
        <f t="shared" si="26"/>
        <v>1</v>
      </c>
      <c r="G94" s="17">
        <f t="shared" si="27"/>
        <v>0.82336908527585528</v>
      </c>
      <c r="J94" s="58">
        <v>0.87548777239727082</v>
      </c>
      <c r="K94" s="58">
        <v>0.90533261318013603</v>
      </c>
      <c r="L94" s="58">
        <v>0.91357839602480784</v>
      </c>
      <c r="M94" s="58">
        <v>1</v>
      </c>
      <c r="N94" s="58">
        <v>0.89809183343531995</v>
      </c>
      <c r="O94" s="58">
        <v>0.81350125936773576</v>
      </c>
      <c r="P94" s="58">
        <v>0.82336908527585528</v>
      </c>
      <c r="Q94" s="58">
        <v>0.81064328124025653</v>
      </c>
      <c r="R94" s="58">
        <v>0.77542710740934595</v>
      </c>
      <c r="S94" s="10"/>
      <c r="T94" s="12">
        <f t="shared" si="28"/>
        <v>0.87548777239727082</v>
      </c>
      <c r="U94" s="12">
        <f t="shared" si="29"/>
        <v>0.90533261318013603</v>
      </c>
      <c r="V94" s="12">
        <f t="shared" si="30"/>
        <v>0.91357839602480784</v>
      </c>
      <c r="W94" s="12">
        <f t="shared" si="31"/>
        <v>1</v>
      </c>
      <c r="X94" s="12">
        <f t="shared" si="32"/>
        <v>0.89809183343531995</v>
      </c>
      <c r="Y94" s="12">
        <f t="shared" si="33"/>
        <v>0.81350125936773576</v>
      </c>
      <c r="Z94" s="12">
        <f t="shared" si="34"/>
        <v>0.82336908527585528</v>
      </c>
      <c r="AA94" s="12">
        <f t="shared" si="35"/>
        <v>0.81064328124025653</v>
      </c>
      <c r="AB94" s="12">
        <f t="shared" si="36"/>
        <v>0.77542710740934595</v>
      </c>
    </row>
    <row r="95" spans="1:28" x14ac:dyDescent="0.35">
      <c r="A95" s="1" t="s">
        <v>192</v>
      </c>
      <c r="B95" t="s">
        <v>81</v>
      </c>
      <c r="C95" s="12">
        <f t="shared" si="23"/>
        <v>0.5151678891457917</v>
      </c>
      <c r="D95" s="12">
        <f t="shared" si="24"/>
        <v>0.36635303306898226</v>
      </c>
      <c r="E95" s="12">
        <f t="shared" si="25"/>
        <v>0.46991236933568797</v>
      </c>
      <c r="F95" s="12">
        <f t="shared" si="26"/>
        <v>1</v>
      </c>
      <c r="G95" s="17">
        <f t="shared" si="27"/>
        <v>0.42508558259753276</v>
      </c>
      <c r="J95" s="58">
        <v>0.53416573228478625</v>
      </c>
      <c r="K95" s="58">
        <v>0.36635303306898226</v>
      </c>
      <c r="L95" s="58">
        <v>0.52787300792366409</v>
      </c>
      <c r="M95" s="58">
        <v>1</v>
      </c>
      <c r="N95" s="58">
        <v>0.50565551673718767</v>
      </c>
      <c r="O95" s="58">
        <v>0.50568241841540129</v>
      </c>
      <c r="P95" s="58">
        <v>0.42508558259753276</v>
      </c>
      <c r="Q95" s="58">
        <v>0.50740962427208358</v>
      </c>
      <c r="R95" s="58">
        <v>0.37445447581131619</v>
      </c>
      <c r="S95" s="10"/>
      <c r="T95" s="12">
        <f t="shared" si="28"/>
        <v>0.53416573228478625</v>
      </c>
      <c r="U95" s="12">
        <f t="shared" si="29"/>
        <v>0.36635303306898226</v>
      </c>
      <c r="V95" s="12">
        <f t="shared" si="30"/>
        <v>0.52787300792366409</v>
      </c>
      <c r="W95" s="12">
        <f t="shared" si="31"/>
        <v>1</v>
      </c>
      <c r="X95" s="12">
        <f t="shared" si="32"/>
        <v>0.50565551673718767</v>
      </c>
      <c r="Y95" s="12">
        <f t="shared" si="33"/>
        <v>0.50568241841540129</v>
      </c>
      <c r="Z95" s="12">
        <f t="shared" si="34"/>
        <v>0.42508558259753276</v>
      </c>
      <c r="AA95" s="12">
        <f t="shared" si="35"/>
        <v>0.50740962427208358</v>
      </c>
      <c r="AB95" s="12">
        <f t="shared" si="36"/>
        <v>0.37445447581131619</v>
      </c>
    </row>
    <row r="96" spans="1:28" x14ac:dyDescent="0.35">
      <c r="A96" s="17" t="s">
        <v>193</v>
      </c>
      <c r="B96" t="s">
        <v>82</v>
      </c>
      <c r="C96" s="12">
        <f t="shared" si="23"/>
        <v>0.48267128776318441</v>
      </c>
      <c r="D96" s="12">
        <f t="shared" si="24"/>
        <v>0.51816663202887536</v>
      </c>
      <c r="E96" s="12">
        <f t="shared" si="25"/>
        <v>0.58595204248334687</v>
      </c>
      <c r="F96" s="12">
        <f t="shared" si="26"/>
        <v>0.86250000000000004</v>
      </c>
      <c r="G96" s="17">
        <f t="shared" si="27"/>
        <v>0.50958879171806015</v>
      </c>
      <c r="H96" s="17"/>
      <c r="J96" s="58">
        <v>0.45904513984057793</v>
      </c>
      <c r="K96" s="58">
        <v>0.51816663202887536</v>
      </c>
      <c r="L96" s="58">
        <v>0.86361982940607884</v>
      </c>
      <c r="M96" s="58">
        <v>0.86250000000000004</v>
      </c>
      <c r="N96" s="58">
        <v>0.50234403599343824</v>
      </c>
      <c r="O96" s="58">
        <v>0.48662468745553689</v>
      </c>
      <c r="P96" s="58">
        <v>0.50958879171806015</v>
      </c>
      <c r="Q96" s="58">
        <v>0.46231215166000972</v>
      </c>
      <c r="R96" s="58">
        <v>0.43192414638395205</v>
      </c>
      <c r="T96" s="12">
        <f t="shared" si="28"/>
        <v>0.45904513984057793</v>
      </c>
      <c r="U96" s="12">
        <f t="shared" si="29"/>
        <v>0.51816663202887536</v>
      </c>
      <c r="V96" s="12">
        <f t="shared" si="30"/>
        <v>0.86361982940607884</v>
      </c>
      <c r="W96" s="12">
        <f t="shared" si="31"/>
        <v>0.86250000000000004</v>
      </c>
      <c r="X96" s="12">
        <f t="shared" si="32"/>
        <v>0.50234403599343824</v>
      </c>
      <c r="Y96" s="12">
        <f t="shared" si="33"/>
        <v>0.48662468745553689</v>
      </c>
      <c r="Z96" s="12">
        <f t="shared" si="34"/>
        <v>0.50958879171806015</v>
      </c>
      <c r="AA96" s="12">
        <f t="shared" si="35"/>
        <v>0.46231215166000972</v>
      </c>
      <c r="AB96" s="12">
        <f t="shared" si="36"/>
        <v>0.43192414638395205</v>
      </c>
    </row>
    <row r="97" spans="1:28" x14ac:dyDescent="0.35">
      <c r="A97" s="17" t="s">
        <v>195</v>
      </c>
      <c r="B97" t="s">
        <v>83</v>
      </c>
      <c r="C97" s="12">
        <f t="shared" si="23"/>
        <v>0.55863012074950902</v>
      </c>
      <c r="D97" s="12">
        <f t="shared" si="24"/>
        <v>0.50166154027316301</v>
      </c>
      <c r="E97" s="12">
        <f t="shared" si="25"/>
        <v>0.61048489063447564</v>
      </c>
      <c r="F97" s="12">
        <f t="shared" si="26"/>
        <v>1</v>
      </c>
      <c r="G97" s="17">
        <f t="shared" si="27"/>
        <v>0.51707422401485892</v>
      </c>
      <c r="H97" s="17"/>
      <c r="J97" s="58">
        <v>0.62343215687193576</v>
      </c>
      <c r="K97" s="58">
        <v>0.50166154027316301</v>
      </c>
      <c r="L97" s="58">
        <v>0.81802746125737602</v>
      </c>
      <c r="M97" s="58">
        <v>1</v>
      </c>
      <c r="N97" s="58">
        <v>0.54287424087350278</v>
      </c>
      <c r="O97" s="58">
        <v>0.50958396450308852</v>
      </c>
      <c r="P97" s="58">
        <v>0.51707422401485892</v>
      </c>
      <c r="Q97" s="58">
        <v>0.52059583002826715</v>
      </c>
      <c r="R97" s="58">
        <v>0.49283138061778375</v>
      </c>
      <c r="T97" s="12">
        <f t="shared" si="28"/>
        <v>0.62343215687193576</v>
      </c>
      <c r="U97" s="12">
        <f t="shared" si="29"/>
        <v>0.50166154027316301</v>
      </c>
      <c r="V97" s="12">
        <f t="shared" si="30"/>
        <v>0.81802746125737602</v>
      </c>
      <c r="W97" s="12">
        <f t="shared" si="31"/>
        <v>1</v>
      </c>
      <c r="X97" s="12">
        <f t="shared" si="32"/>
        <v>0.54287424087350278</v>
      </c>
      <c r="Y97" s="12">
        <f t="shared" si="33"/>
        <v>0.50958396450308852</v>
      </c>
      <c r="Z97" s="12">
        <f t="shared" si="34"/>
        <v>0.51707422401485892</v>
      </c>
      <c r="AA97" s="12">
        <f t="shared" si="35"/>
        <v>0.52059583002826715</v>
      </c>
      <c r="AB97" s="12">
        <f t="shared" si="36"/>
        <v>0.49283138061778375</v>
      </c>
    </row>
    <row r="98" spans="1:28" x14ac:dyDescent="0.35">
      <c r="A98" s="17" t="s">
        <v>196</v>
      </c>
      <c r="B98" t="s">
        <v>84</v>
      </c>
      <c r="C98" s="12">
        <f t="shared" si="23"/>
        <v>0.39180194784447986</v>
      </c>
      <c r="D98" s="12">
        <f t="shared" si="24"/>
        <v>0.48627428879958562</v>
      </c>
      <c r="E98" s="12">
        <f t="shared" si="25"/>
        <v>0.57905640907347367</v>
      </c>
      <c r="F98" s="12">
        <f t="shared" si="26"/>
        <v>0.85250000000000004</v>
      </c>
      <c r="G98" s="17">
        <f t="shared" si="27"/>
        <v>0.51059287522827612</v>
      </c>
      <c r="H98" s="17"/>
      <c r="J98" s="58">
        <v>0.3664825487335257</v>
      </c>
      <c r="K98" s="58">
        <v>0.48627428879958562</v>
      </c>
      <c r="L98" s="58">
        <v>0.89117318296958759</v>
      </c>
      <c r="M98" s="58">
        <v>0.85250000000000004</v>
      </c>
      <c r="N98" s="58">
        <v>0.35910353272631085</v>
      </c>
      <c r="O98" s="58">
        <v>0.44981976207360308</v>
      </c>
      <c r="P98" s="58">
        <v>0.51059287522827612</v>
      </c>
      <c r="Q98" s="58">
        <v>0.4946313197282981</v>
      </c>
      <c r="R98" s="58">
        <v>0.35136472452253503</v>
      </c>
      <c r="T98" s="12">
        <f t="shared" si="28"/>
        <v>0.3664825487335257</v>
      </c>
      <c r="U98" s="12">
        <f t="shared" si="29"/>
        <v>0.48627428879958562</v>
      </c>
      <c r="V98" s="12">
        <f t="shared" si="30"/>
        <v>0.89117318296958759</v>
      </c>
      <c r="W98" s="12">
        <f t="shared" si="31"/>
        <v>0.85250000000000004</v>
      </c>
      <c r="X98" s="12">
        <f t="shared" si="32"/>
        <v>0.35910353272631085</v>
      </c>
      <c r="Y98" s="12">
        <f t="shared" si="33"/>
        <v>0.44981976207360308</v>
      </c>
      <c r="Z98" s="12">
        <f t="shared" si="34"/>
        <v>0.51059287522827612</v>
      </c>
      <c r="AA98" s="12">
        <f t="shared" si="35"/>
        <v>0.4946313197282981</v>
      </c>
      <c r="AB98" s="12">
        <f t="shared" si="36"/>
        <v>0.35136472452253503</v>
      </c>
    </row>
    <row r="99" spans="1:28" x14ac:dyDescent="0.35">
      <c r="A99" s="1" t="s">
        <v>197</v>
      </c>
      <c r="B99" t="s">
        <v>85</v>
      </c>
      <c r="C99" s="12">
        <f t="shared" si="23"/>
        <v>0.39730755078076446</v>
      </c>
      <c r="D99" s="12">
        <f t="shared" si="24"/>
        <v>0.26610103120002215</v>
      </c>
      <c r="E99" s="12">
        <f t="shared" si="25"/>
        <v>0.5150036958645644</v>
      </c>
      <c r="F99" s="12">
        <f t="shared" si="26"/>
        <v>0.85250000000000004</v>
      </c>
      <c r="G99" s="17">
        <f t="shared" si="27"/>
        <v>0.3891110045121865</v>
      </c>
      <c r="J99" s="58">
        <v>0.39463979238556912</v>
      </c>
      <c r="K99" s="58">
        <v>0.26610103120002215</v>
      </c>
      <c r="L99" s="58">
        <v>0.72872008581978898</v>
      </c>
      <c r="M99" s="58">
        <v>0.85250000000000004</v>
      </c>
      <c r="N99" s="58">
        <v>0.38635895657405789</v>
      </c>
      <c r="O99" s="58">
        <v>0.41092390338266638</v>
      </c>
      <c r="P99" s="58">
        <v>0.3891110045121865</v>
      </c>
      <c r="Q99" s="58">
        <v>0.47722917963987754</v>
      </c>
      <c r="R99" s="58">
        <v>0.33906182213402652</v>
      </c>
      <c r="T99" s="12">
        <f t="shared" si="28"/>
        <v>0.39463979238556912</v>
      </c>
      <c r="U99" s="12">
        <f t="shared" si="29"/>
        <v>0.26610103120002215</v>
      </c>
      <c r="V99" s="12">
        <f t="shared" si="30"/>
        <v>0.72872008581978898</v>
      </c>
      <c r="W99" s="12">
        <f t="shared" si="31"/>
        <v>0.85250000000000004</v>
      </c>
      <c r="X99" s="12">
        <f t="shared" si="32"/>
        <v>0.38635895657405789</v>
      </c>
      <c r="Y99" s="12">
        <f t="shared" si="33"/>
        <v>0.41092390338266638</v>
      </c>
      <c r="Z99" s="12">
        <f t="shared" si="34"/>
        <v>0.3891110045121865</v>
      </c>
      <c r="AA99" s="12">
        <f t="shared" si="35"/>
        <v>0.47722917963987754</v>
      </c>
      <c r="AB99" s="12">
        <f t="shared" si="36"/>
        <v>0.33906182213402652</v>
      </c>
    </row>
    <row r="100" spans="1:28" x14ac:dyDescent="0.35">
      <c r="A100" s="1" t="s">
        <v>198</v>
      </c>
      <c r="B100" t="s">
        <v>86</v>
      </c>
      <c r="C100" s="12">
        <f t="shared" si="23"/>
        <v>0.54136388733497631</v>
      </c>
      <c r="D100" s="12">
        <f t="shared" si="24"/>
        <v>0.3439354411861425</v>
      </c>
      <c r="E100" s="12">
        <f t="shared" si="25"/>
        <v>0.57556854986177231</v>
      </c>
      <c r="F100" s="12">
        <f t="shared" si="26"/>
        <v>0.5</v>
      </c>
      <c r="G100" s="17">
        <f t="shared" si="27"/>
        <v>0.41986338424847131</v>
      </c>
      <c r="J100" s="58">
        <v>0.45383713754866822</v>
      </c>
      <c r="K100" s="58">
        <v>0.3439354411861425</v>
      </c>
      <c r="L100" s="58">
        <v>0.87516073847751807</v>
      </c>
      <c r="M100" s="58">
        <v>0.5</v>
      </c>
      <c r="N100" s="58">
        <v>0.61404458283234142</v>
      </c>
      <c r="O100" s="58">
        <v>0.55620994162391935</v>
      </c>
      <c r="P100" s="58">
        <v>0.41986338424847131</v>
      </c>
      <c r="Q100" s="58">
        <v>0.48758284293876414</v>
      </c>
      <c r="R100" s="58">
        <v>0.36396206816903459</v>
      </c>
      <c r="T100" s="12">
        <f t="shared" si="28"/>
        <v>0.45383713754866822</v>
      </c>
      <c r="U100" s="12">
        <f t="shared" si="29"/>
        <v>0.3439354411861425</v>
      </c>
      <c r="V100" s="12">
        <f t="shared" si="30"/>
        <v>0.87516073847751807</v>
      </c>
      <c r="W100" s="12">
        <f t="shared" si="31"/>
        <v>0.5</v>
      </c>
      <c r="X100" s="12">
        <f t="shared" si="32"/>
        <v>0.61404458283234142</v>
      </c>
      <c r="Y100" s="12">
        <f t="shared" si="33"/>
        <v>0.55620994162391935</v>
      </c>
      <c r="Z100" s="12">
        <f t="shared" si="34"/>
        <v>0.41986338424847131</v>
      </c>
      <c r="AA100" s="12">
        <f t="shared" si="35"/>
        <v>0.48758284293876414</v>
      </c>
      <c r="AB100" s="12">
        <f t="shared" si="36"/>
        <v>0.36396206816903459</v>
      </c>
    </row>
    <row r="101" spans="1:28" x14ac:dyDescent="0.35">
      <c r="A101" s="1" t="s">
        <v>199</v>
      </c>
      <c r="B101" t="s">
        <v>87</v>
      </c>
      <c r="C101" s="12">
        <f t="shared" si="23"/>
        <v>0.51825767293057579</v>
      </c>
      <c r="D101" s="12">
        <f t="shared" si="24"/>
        <v>0.82490759517905121</v>
      </c>
      <c r="E101" s="12">
        <f t="shared" si="25"/>
        <v>0.79306670580533245</v>
      </c>
      <c r="F101" s="12">
        <f t="shared" si="26"/>
        <v>1</v>
      </c>
      <c r="G101" s="17">
        <f t="shared" si="27"/>
        <v>0.68330553569319741</v>
      </c>
      <c r="J101" s="58">
        <v>0.57663578288756079</v>
      </c>
      <c r="K101" s="58">
        <v>0.82490759517905121</v>
      </c>
      <c r="L101" s="58">
        <v>0.98278634938921527</v>
      </c>
      <c r="M101" s="58">
        <v>1</v>
      </c>
      <c r="N101" s="58">
        <v>0.49550662980954446</v>
      </c>
      <c r="O101" s="58">
        <v>0.48263060609462183</v>
      </c>
      <c r="P101" s="58">
        <v>0.68330553569319741</v>
      </c>
      <c r="Q101" s="58">
        <v>0.62767333204895803</v>
      </c>
      <c r="R101" s="58">
        <v>0.76874043597782404</v>
      </c>
      <c r="T101" s="12">
        <f t="shared" si="28"/>
        <v>0.57663578288756079</v>
      </c>
      <c r="U101" s="12">
        <f t="shared" si="29"/>
        <v>0.82490759517905121</v>
      </c>
      <c r="V101" s="12">
        <f t="shared" si="30"/>
        <v>0.98278634938921527</v>
      </c>
      <c r="W101" s="12">
        <f t="shared" si="31"/>
        <v>1</v>
      </c>
      <c r="X101" s="12">
        <f t="shared" si="32"/>
        <v>0.49550662980954446</v>
      </c>
      <c r="Y101" s="12">
        <f t="shared" si="33"/>
        <v>0.48263060609462183</v>
      </c>
      <c r="Z101" s="12">
        <f t="shared" si="34"/>
        <v>0.68330553569319741</v>
      </c>
      <c r="AA101" s="12">
        <f t="shared" si="35"/>
        <v>0.62767333204895803</v>
      </c>
      <c r="AB101" s="12">
        <f t="shared" si="36"/>
        <v>0.76874043597782404</v>
      </c>
    </row>
    <row r="102" spans="1:28" x14ac:dyDescent="0.35">
      <c r="A102" s="1" t="s">
        <v>200</v>
      </c>
      <c r="B102" t="s">
        <v>88</v>
      </c>
      <c r="C102" s="12">
        <f t="shared" si="23"/>
        <v>0.77638985538411498</v>
      </c>
      <c r="D102" s="12">
        <f t="shared" si="24"/>
        <v>0.81611877211555472</v>
      </c>
      <c r="E102" s="12">
        <f t="shared" si="25"/>
        <v>0.80018799176917776</v>
      </c>
      <c r="F102" s="12">
        <f t="shared" si="26"/>
        <v>1</v>
      </c>
      <c r="G102" s="17">
        <f t="shared" si="27"/>
        <v>0.76846374305711762</v>
      </c>
      <c r="J102" s="58">
        <v>0.7956900385930562</v>
      </c>
      <c r="K102" s="58">
        <v>0.81611877211555472</v>
      </c>
      <c r="L102" s="58">
        <v>0.89515213682667794</v>
      </c>
      <c r="M102" s="58">
        <v>1</v>
      </c>
      <c r="N102" s="58">
        <v>0.79130667188637871</v>
      </c>
      <c r="O102" s="58">
        <v>0.74217285567291003</v>
      </c>
      <c r="P102" s="58">
        <v>0.76846374305711762</v>
      </c>
      <c r="Q102" s="58">
        <v>0.74198458458394467</v>
      </c>
      <c r="R102" s="58">
        <v>0.76342725389691068</v>
      </c>
      <c r="T102" s="12">
        <f t="shared" si="28"/>
        <v>0.7956900385930562</v>
      </c>
      <c r="U102" s="12">
        <f t="shared" si="29"/>
        <v>0.81611877211555472</v>
      </c>
      <c r="V102" s="12">
        <f t="shared" si="30"/>
        <v>0.89515213682667794</v>
      </c>
      <c r="W102" s="12">
        <f t="shared" si="31"/>
        <v>1</v>
      </c>
      <c r="X102" s="12">
        <f t="shared" si="32"/>
        <v>0.79130667188637871</v>
      </c>
      <c r="Y102" s="12">
        <f t="shared" si="33"/>
        <v>0.74217285567291003</v>
      </c>
      <c r="Z102" s="12">
        <f t="shared" si="34"/>
        <v>0.76846374305711762</v>
      </c>
      <c r="AA102" s="12">
        <f t="shared" si="35"/>
        <v>0.74198458458394467</v>
      </c>
      <c r="AB102" s="12">
        <f t="shared" si="36"/>
        <v>0.76342725389691068</v>
      </c>
    </row>
    <row r="103" spans="1:28" x14ac:dyDescent="0.35">
      <c r="A103" s="56" t="s">
        <v>201</v>
      </c>
      <c r="B103" t="s">
        <v>89</v>
      </c>
      <c r="C103" s="12">
        <f t="shared" si="23"/>
        <v>0.7386485776372359</v>
      </c>
      <c r="D103" s="12">
        <f t="shared" si="24"/>
        <v>0.75465701535549168</v>
      </c>
      <c r="E103" s="12">
        <f t="shared" si="25"/>
        <v>0.71318987561951663</v>
      </c>
      <c r="F103" s="12">
        <f t="shared" si="26"/>
        <v>0.9375</v>
      </c>
      <c r="G103" s="17">
        <f t="shared" si="27"/>
        <v>0.72811070122758803</v>
      </c>
      <c r="H103" s="56"/>
      <c r="J103" s="58">
        <v>0.7615390765426393</v>
      </c>
      <c r="K103" s="58">
        <v>0.75465701535549168</v>
      </c>
      <c r="L103" s="58">
        <v>0.82712329287386321</v>
      </c>
      <c r="M103" s="58">
        <v>0.9375</v>
      </c>
      <c r="N103" s="58">
        <v>0.72842014769816676</v>
      </c>
      <c r="O103" s="58">
        <v>0.72598650867090175</v>
      </c>
      <c r="P103" s="58">
        <v>0.72811070122758803</v>
      </c>
      <c r="Q103" s="58">
        <v>0.66747838975015217</v>
      </c>
      <c r="R103" s="58">
        <v>0.6449679442345343</v>
      </c>
      <c r="T103" s="12">
        <f t="shared" si="28"/>
        <v>0.7615390765426393</v>
      </c>
      <c r="U103" s="12">
        <f t="shared" si="29"/>
        <v>0.75465701535549168</v>
      </c>
      <c r="V103" s="12">
        <f t="shared" si="30"/>
        <v>0.82712329287386321</v>
      </c>
      <c r="W103" s="12">
        <f t="shared" si="31"/>
        <v>0.9375</v>
      </c>
      <c r="X103" s="12">
        <f t="shared" si="32"/>
        <v>0.72842014769816676</v>
      </c>
      <c r="Y103" s="12">
        <f t="shared" si="33"/>
        <v>0.72598650867090175</v>
      </c>
      <c r="Z103" s="12">
        <f t="shared" si="34"/>
        <v>0.72811070122758803</v>
      </c>
      <c r="AA103" s="12">
        <f t="shared" si="35"/>
        <v>0.66747838975015217</v>
      </c>
      <c r="AB103" s="12">
        <f t="shared" si="36"/>
        <v>0.6449679442345343</v>
      </c>
    </row>
    <row r="104" spans="1:28" x14ac:dyDescent="0.35">
      <c r="A104" s="1" t="s">
        <v>202</v>
      </c>
      <c r="B104" t="s">
        <v>90</v>
      </c>
      <c r="C104" s="12">
        <f t="shared" si="23"/>
        <v>0.73387705257211289</v>
      </c>
      <c r="D104" s="12">
        <f t="shared" si="24"/>
        <v>0.781099570445563</v>
      </c>
      <c r="E104" s="12">
        <f t="shared" si="25"/>
        <v>0.66286594278368893</v>
      </c>
      <c r="F104" s="12">
        <f t="shared" si="26"/>
        <v>1</v>
      </c>
      <c r="G104" s="17">
        <f t="shared" si="27"/>
        <v>0.73070982424828002</v>
      </c>
      <c r="J104" s="58">
        <v>0.76193536407289553</v>
      </c>
      <c r="K104" s="58">
        <v>0.781099570445563</v>
      </c>
      <c r="L104" s="58">
        <v>0.73711100394536266</v>
      </c>
      <c r="M104" s="58">
        <v>1</v>
      </c>
      <c r="N104" s="58">
        <v>0.79043783657115807</v>
      </c>
      <c r="O104" s="58">
        <v>0.64925795707228517</v>
      </c>
      <c r="P104" s="58">
        <v>0.73070982424828002</v>
      </c>
      <c r="Q104" s="58">
        <v>0.71226912119141572</v>
      </c>
      <c r="R104" s="58">
        <v>0.53921770321428841</v>
      </c>
      <c r="T104" s="12">
        <f t="shared" si="28"/>
        <v>0.76193536407289553</v>
      </c>
      <c r="U104" s="12">
        <f t="shared" si="29"/>
        <v>0.781099570445563</v>
      </c>
      <c r="V104" s="12">
        <f t="shared" si="30"/>
        <v>0.73711100394536266</v>
      </c>
      <c r="W104" s="12">
        <f t="shared" si="31"/>
        <v>1</v>
      </c>
      <c r="X104" s="12">
        <f t="shared" si="32"/>
        <v>0.79043783657115807</v>
      </c>
      <c r="Y104" s="12">
        <f t="shared" si="33"/>
        <v>0.64925795707228517</v>
      </c>
      <c r="Z104" s="12">
        <f t="shared" si="34"/>
        <v>0.73070982424828002</v>
      </c>
      <c r="AA104" s="12">
        <f t="shared" si="35"/>
        <v>0.71226912119141572</v>
      </c>
      <c r="AB104" s="12">
        <f t="shared" si="36"/>
        <v>0.53921770321428841</v>
      </c>
    </row>
    <row r="105" spans="1:28" x14ac:dyDescent="0.35">
      <c r="A105" s="1" t="s">
        <v>203</v>
      </c>
      <c r="B105" t="s">
        <v>91</v>
      </c>
      <c r="C105" s="12">
        <f t="shared" si="23"/>
        <v>0.34886688799169802</v>
      </c>
      <c r="D105" s="12">
        <f t="shared" si="24"/>
        <v>0.34889168257107683</v>
      </c>
      <c r="E105" s="12">
        <f t="shared" si="25"/>
        <v>0.61054445356003717</v>
      </c>
      <c r="F105" s="12">
        <f t="shared" si="26"/>
        <v>1</v>
      </c>
      <c r="G105" s="17">
        <f t="shared" si="27"/>
        <v>0.42424367945211194</v>
      </c>
      <c r="J105" s="58">
        <v>0.31101107254853971</v>
      </c>
      <c r="K105" s="58">
        <v>0.34889168257107683</v>
      </c>
      <c r="L105" s="58">
        <v>0.90275040112898586</v>
      </c>
      <c r="M105" s="58">
        <v>1</v>
      </c>
      <c r="N105" s="58">
        <v>0.41383793132720209</v>
      </c>
      <c r="O105" s="58">
        <v>0.32175166009935224</v>
      </c>
      <c r="P105" s="58">
        <v>0.42424367945211194</v>
      </c>
      <c r="Q105" s="58">
        <v>0.4850068483547037</v>
      </c>
      <c r="R105" s="58">
        <v>0.44387611119642184</v>
      </c>
      <c r="T105" s="12">
        <f t="shared" si="28"/>
        <v>0.31101107254853971</v>
      </c>
      <c r="U105" s="12">
        <f t="shared" si="29"/>
        <v>0.34889168257107683</v>
      </c>
      <c r="V105" s="12">
        <f t="shared" si="30"/>
        <v>0.90275040112898586</v>
      </c>
      <c r="W105" s="12">
        <f t="shared" si="31"/>
        <v>1</v>
      </c>
      <c r="X105" s="12">
        <f t="shared" si="32"/>
        <v>0.41383793132720209</v>
      </c>
      <c r="Y105" s="12">
        <f t="shared" si="33"/>
        <v>0.32175166009935224</v>
      </c>
      <c r="Z105" s="12">
        <f t="shared" si="34"/>
        <v>0.42424367945211194</v>
      </c>
      <c r="AA105" s="12">
        <f t="shared" si="35"/>
        <v>0.4850068483547037</v>
      </c>
      <c r="AB105" s="12">
        <f t="shared" si="36"/>
        <v>0.44387611119642184</v>
      </c>
    </row>
    <row r="106" spans="1:28" x14ac:dyDescent="0.35">
      <c r="A106" s="1" t="s">
        <v>204</v>
      </c>
      <c r="B106" t="s">
        <v>92</v>
      </c>
      <c r="C106" s="12">
        <f t="shared" si="23"/>
        <v>0.32171895121403665</v>
      </c>
      <c r="D106" s="12">
        <f t="shared" si="24"/>
        <v>0.27390902374749759</v>
      </c>
      <c r="E106" s="12">
        <f t="shared" si="25"/>
        <v>0.29171115995927527</v>
      </c>
      <c r="F106" s="12">
        <f t="shared" si="26"/>
        <v>1</v>
      </c>
      <c r="G106" s="17">
        <f t="shared" si="27"/>
        <v>0.2624772234878171</v>
      </c>
      <c r="J106" s="58">
        <v>0.19282597051881423</v>
      </c>
      <c r="K106" s="58">
        <v>0.27390902374749759</v>
      </c>
      <c r="L106" s="58">
        <v>0.36675234720583272</v>
      </c>
      <c r="M106" s="58">
        <v>1</v>
      </c>
      <c r="N106" s="58">
        <v>0.38924737712921015</v>
      </c>
      <c r="O106" s="58">
        <v>0.38308350599408558</v>
      </c>
      <c r="P106" s="58">
        <v>0.2624772234878171</v>
      </c>
      <c r="Q106" s="58">
        <v>0.34855096869945956</v>
      </c>
      <c r="R106" s="58">
        <v>0.15983016397253344</v>
      </c>
      <c r="T106" s="12">
        <f t="shared" si="28"/>
        <v>0.19282597051881423</v>
      </c>
      <c r="U106" s="12">
        <f t="shared" si="29"/>
        <v>0.27390902374749759</v>
      </c>
      <c r="V106" s="12">
        <f t="shared" si="30"/>
        <v>0.36675234720583272</v>
      </c>
      <c r="W106" s="12">
        <f t="shared" si="31"/>
        <v>1</v>
      </c>
      <c r="X106" s="12">
        <f t="shared" si="32"/>
        <v>0.38924737712921015</v>
      </c>
      <c r="Y106" s="12">
        <f t="shared" si="33"/>
        <v>0.38308350599408558</v>
      </c>
      <c r="Z106" s="12">
        <f t="shared" si="34"/>
        <v>0.2624772234878171</v>
      </c>
      <c r="AA106" s="12">
        <f t="shared" si="35"/>
        <v>0.34855096869945956</v>
      </c>
      <c r="AB106" s="12">
        <f t="shared" si="36"/>
        <v>0.15983016397253344</v>
      </c>
    </row>
    <row r="107" spans="1:28" x14ac:dyDescent="0.35">
      <c r="A107" s="11" t="s">
        <v>205</v>
      </c>
      <c r="B107" t="s">
        <v>93</v>
      </c>
      <c r="C107" s="12">
        <f t="shared" si="23"/>
        <v>0.45483709606963757</v>
      </c>
      <c r="D107" s="12">
        <f t="shared" si="24"/>
        <v>0.45807278772943721</v>
      </c>
      <c r="E107" s="12">
        <f t="shared" si="25"/>
        <v>0.62600453687203295</v>
      </c>
      <c r="F107" s="12">
        <f t="shared" si="26"/>
        <v>0.92500000000000004</v>
      </c>
      <c r="G107" s="17">
        <f t="shared" si="27"/>
        <v>0.40820713640715478</v>
      </c>
      <c r="J107" s="58">
        <v>0.41581390088517334</v>
      </c>
      <c r="K107" s="58">
        <v>0.45807278772943721</v>
      </c>
      <c r="L107" s="58">
        <v>0.92337236952741442</v>
      </c>
      <c r="M107" s="58">
        <v>0.92500000000000004</v>
      </c>
      <c r="N107" s="58">
        <v>0.51774984514441469</v>
      </c>
      <c r="O107" s="58">
        <v>0.43094754217932474</v>
      </c>
      <c r="P107" s="58">
        <v>0.40820713640715478</v>
      </c>
      <c r="Q107" s="58">
        <v>0.45763181335347919</v>
      </c>
      <c r="R107" s="58">
        <v>0.49700942773520496</v>
      </c>
      <c r="T107" s="12">
        <f t="shared" si="28"/>
        <v>0.41581390088517334</v>
      </c>
      <c r="U107" s="12">
        <f t="shared" si="29"/>
        <v>0.45807278772943721</v>
      </c>
      <c r="V107" s="12">
        <f t="shared" si="30"/>
        <v>0.92337236952741442</v>
      </c>
      <c r="W107" s="12">
        <f t="shared" si="31"/>
        <v>0.92500000000000004</v>
      </c>
      <c r="X107" s="12">
        <f t="shared" si="32"/>
        <v>0.51774984514441469</v>
      </c>
      <c r="Y107" s="12">
        <f t="shared" si="33"/>
        <v>0.43094754217932474</v>
      </c>
      <c r="Z107" s="12">
        <f t="shared" si="34"/>
        <v>0.40820713640715478</v>
      </c>
      <c r="AA107" s="12">
        <f t="shared" si="35"/>
        <v>0.45763181335347919</v>
      </c>
      <c r="AB107" s="12">
        <f t="shared" si="36"/>
        <v>0.49700942773520496</v>
      </c>
    </row>
    <row r="108" spans="1:28" x14ac:dyDescent="0.35">
      <c r="A108" s="11" t="s">
        <v>206</v>
      </c>
      <c r="B108" t="s">
        <v>94</v>
      </c>
      <c r="C108" s="12">
        <f t="shared" si="23"/>
        <v>0.46201929751327847</v>
      </c>
      <c r="D108" s="12">
        <f t="shared" si="24"/>
        <v>0.40195257783586558</v>
      </c>
      <c r="E108" s="12">
        <f t="shared" si="25"/>
        <v>0.51944606045652508</v>
      </c>
      <c r="F108" s="12">
        <f t="shared" si="26"/>
        <v>1</v>
      </c>
      <c r="G108" s="17">
        <f t="shared" si="27"/>
        <v>0.454353542832858</v>
      </c>
      <c r="J108" s="58">
        <v>0.4902760171885075</v>
      </c>
      <c r="K108" s="58">
        <v>0.40195257783586558</v>
      </c>
      <c r="L108" s="58">
        <v>0.7110991065744412</v>
      </c>
      <c r="M108" s="58">
        <v>1</v>
      </c>
      <c r="N108" s="58">
        <v>0.41708799603944607</v>
      </c>
      <c r="O108" s="58">
        <v>0.47869387931188179</v>
      </c>
      <c r="P108" s="58">
        <v>0.454353542832858</v>
      </c>
      <c r="Q108" s="58">
        <v>0.4702029848024985</v>
      </c>
      <c r="R108" s="58">
        <v>0.37703608999263544</v>
      </c>
      <c r="T108" s="12">
        <f t="shared" si="28"/>
        <v>0.4902760171885075</v>
      </c>
      <c r="U108" s="12">
        <f t="shared" si="29"/>
        <v>0.40195257783586558</v>
      </c>
      <c r="V108" s="12">
        <f t="shared" si="30"/>
        <v>0.7110991065744412</v>
      </c>
      <c r="W108" s="12">
        <f t="shared" si="31"/>
        <v>1</v>
      </c>
      <c r="X108" s="12">
        <f t="shared" si="32"/>
        <v>0.41708799603944607</v>
      </c>
      <c r="Y108" s="12">
        <f t="shared" si="33"/>
        <v>0.47869387931188179</v>
      </c>
      <c r="Z108" s="12">
        <f t="shared" si="34"/>
        <v>0.454353542832858</v>
      </c>
      <c r="AA108" s="12">
        <f t="shared" si="35"/>
        <v>0.4702029848024985</v>
      </c>
      <c r="AB108" s="12">
        <f t="shared" si="36"/>
        <v>0.37703608999263544</v>
      </c>
    </row>
    <row r="109" spans="1:28" x14ac:dyDescent="0.35">
      <c r="A109" s="11" t="s">
        <v>207</v>
      </c>
      <c r="B109" t="s">
        <v>95</v>
      </c>
      <c r="C109" s="12">
        <f t="shared" si="23"/>
        <v>0.29038695308770091</v>
      </c>
      <c r="D109" s="12">
        <f t="shared" si="24"/>
        <v>0.27942402174750269</v>
      </c>
      <c r="E109" s="12">
        <f t="shared" si="25"/>
        <v>0.4397862928587209</v>
      </c>
      <c r="F109" s="12">
        <f t="shared" si="26"/>
        <v>1</v>
      </c>
      <c r="G109" s="17">
        <f t="shared" si="27"/>
        <v>0.35085804132961901</v>
      </c>
      <c r="J109" s="58">
        <v>0.26191458367726367</v>
      </c>
      <c r="K109" s="58">
        <v>0.27942402174750269</v>
      </c>
      <c r="L109" s="58">
        <v>0.50614991043254076</v>
      </c>
      <c r="M109" s="58">
        <v>1</v>
      </c>
      <c r="N109" s="58">
        <v>0.29122157773245183</v>
      </c>
      <c r="O109" s="58">
        <v>0.31802469785338727</v>
      </c>
      <c r="P109" s="58">
        <v>0.35085804132961901</v>
      </c>
      <c r="Q109" s="58">
        <v>0.45191936987929876</v>
      </c>
      <c r="R109" s="58">
        <v>0.36128959826432322</v>
      </c>
      <c r="T109" s="12">
        <f t="shared" si="28"/>
        <v>0.26191458367726367</v>
      </c>
      <c r="U109" s="12">
        <f t="shared" si="29"/>
        <v>0.27942402174750269</v>
      </c>
      <c r="V109" s="12">
        <f t="shared" si="30"/>
        <v>0.50614991043254076</v>
      </c>
      <c r="W109" s="12">
        <f t="shared" si="31"/>
        <v>1</v>
      </c>
      <c r="X109" s="12">
        <f t="shared" si="32"/>
        <v>0.29122157773245183</v>
      </c>
      <c r="Y109" s="12">
        <f t="shared" si="33"/>
        <v>0.31802469785338727</v>
      </c>
      <c r="Z109" s="12">
        <f t="shared" si="34"/>
        <v>0.35085804132961901</v>
      </c>
      <c r="AA109" s="12">
        <f t="shared" si="35"/>
        <v>0.45191936987929876</v>
      </c>
      <c r="AB109" s="12">
        <f t="shared" si="36"/>
        <v>0.36128959826432322</v>
      </c>
    </row>
    <row r="110" spans="1:28" x14ac:dyDescent="0.35">
      <c r="A110" s="11"/>
      <c r="B110" s="11"/>
      <c r="C110" s="12"/>
      <c r="D110" s="12"/>
      <c r="E110" s="12"/>
      <c r="F110" s="12"/>
      <c r="G110" s="11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T110" s="12"/>
      <c r="U110" s="12"/>
      <c r="V110" s="12"/>
      <c r="W110" s="12"/>
      <c r="X110" s="12"/>
      <c r="Y110" s="12"/>
      <c r="Z110" s="12"/>
      <c r="AA110" s="12"/>
      <c r="AB110" s="12"/>
    </row>
    <row r="111" spans="1:28" x14ac:dyDescent="0.35">
      <c r="A111" s="11"/>
      <c r="B111" s="11"/>
      <c r="C111" s="12"/>
      <c r="D111" s="12"/>
      <c r="E111" s="12"/>
      <c r="F111" s="12"/>
      <c r="G111" s="11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T111" s="12"/>
      <c r="U111" s="12"/>
      <c r="V111" s="12"/>
      <c r="W111" s="12"/>
      <c r="X111" s="12"/>
      <c r="Y111" s="12"/>
      <c r="Z111" s="12"/>
      <c r="AA111" s="12"/>
      <c r="AB111" s="12"/>
    </row>
    <row r="112" spans="1:28" x14ac:dyDescent="0.35">
      <c r="A112" s="11"/>
      <c r="B112" s="11"/>
      <c r="C112" s="12"/>
      <c r="D112" s="12"/>
      <c r="E112" s="12"/>
      <c r="F112" s="12"/>
      <c r="G112" s="11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T112" s="12"/>
      <c r="U112" s="12"/>
      <c r="V112" s="12"/>
      <c r="W112" s="12"/>
      <c r="X112" s="12"/>
      <c r="Y112" s="12"/>
      <c r="Z112" s="12"/>
      <c r="AA112" s="12"/>
      <c r="AB112" s="12"/>
    </row>
    <row r="113" spans="1:28" x14ac:dyDescent="0.35">
      <c r="A113" s="11"/>
      <c r="B113" s="11"/>
      <c r="C113" s="12"/>
      <c r="D113" s="12"/>
      <c r="E113" s="12"/>
      <c r="F113" s="12"/>
      <c r="G113" s="11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T113" s="12"/>
      <c r="U113" s="12"/>
      <c r="V113" s="12"/>
      <c r="W113" s="12"/>
      <c r="X113" s="12"/>
      <c r="Y113" s="12"/>
      <c r="Z113" s="12"/>
      <c r="AA113" s="12"/>
      <c r="AB113" s="12"/>
    </row>
    <row r="114" spans="1:28" x14ac:dyDescent="0.35">
      <c r="A114" s="11"/>
      <c r="B114" s="11"/>
      <c r="C114" s="12"/>
      <c r="D114" s="12"/>
      <c r="E114" s="12"/>
      <c r="F114" s="12"/>
      <c r="G114" s="11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T114" s="12"/>
      <c r="U114" s="12"/>
      <c r="V114" s="12"/>
      <c r="W114" s="12"/>
      <c r="X114" s="12"/>
      <c r="Y114" s="12"/>
      <c r="Z114" s="12"/>
      <c r="AA114" s="12"/>
      <c r="AB114" s="12"/>
    </row>
    <row r="115" spans="1:28" x14ac:dyDescent="0.35">
      <c r="A115" s="11"/>
      <c r="B115" s="11"/>
      <c r="C115" s="12"/>
      <c r="D115" s="12"/>
      <c r="E115" s="12"/>
      <c r="F115" s="12"/>
      <c r="G115" s="11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T115" s="12"/>
      <c r="U115" s="12"/>
      <c r="V115" s="12"/>
      <c r="W115" s="12"/>
      <c r="X115" s="12"/>
      <c r="Y115" s="12"/>
      <c r="Z115" s="12"/>
      <c r="AA115" s="12"/>
      <c r="AB115" s="12"/>
    </row>
    <row r="116" spans="1:28" x14ac:dyDescent="0.35">
      <c r="A116" s="11"/>
      <c r="B116" s="11"/>
      <c r="C116" s="12"/>
      <c r="D116" s="12"/>
      <c r="E116" s="12"/>
      <c r="F116" s="12"/>
      <c r="G116" s="11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T116" s="12"/>
      <c r="U116" s="12"/>
      <c r="V116" s="12"/>
      <c r="W116" s="12"/>
      <c r="X116" s="12"/>
      <c r="Y116" s="12"/>
      <c r="Z116" s="12"/>
      <c r="AA116" s="12"/>
      <c r="AB116" s="12"/>
    </row>
    <row r="117" spans="1:28" x14ac:dyDescent="0.35">
      <c r="A117" s="11"/>
      <c r="B117" s="11"/>
      <c r="C117" s="12"/>
      <c r="D117" s="12"/>
      <c r="E117" s="12"/>
      <c r="F117" s="12"/>
      <c r="G117" s="11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T117" s="12"/>
      <c r="U117" s="12"/>
      <c r="V117" s="12"/>
      <c r="W117" s="12"/>
      <c r="X117" s="12"/>
      <c r="Y117" s="12"/>
      <c r="Z117" s="12"/>
      <c r="AA117" s="12"/>
      <c r="AB117" s="12"/>
    </row>
    <row r="118" spans="1:28" x14ac:dyDescent="0.35">
      <c r="A118" s="11"/>
      <c r="B118" s="11"/>
      <c r="C118" s="12"/>
      <c r="D118" s="12"/>
      <c r="E118" s="12"/>
      <c r="F118" s="12"/>
      <c r="G118" s="11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T118" s="12"/>
      <c r="U118" s="12"/>
      <c r="V118" s="12"/>
      <c r="W118" s="12"/>
      <c r="X118" s="12"/>
      <c r="Y118" s="12"/>
      <c r="Z118" s="12"/>
      <c r="AA118" s="12"/>
      <c r="AB118" s="12"/>
    </row>
    <row r="119" spans="1:28" x14ac:dyDescent="0.35">
      <c r="A119" s="11"/>
      <c r="B119" s="11"/>
      <c r="C119" s="12"/>
      <c r="D119" s="12"/>
      <c r="E119" s="12"/>
      <c r="F119" s="12"/>
      <c r="G119" s="11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T119" s="12"/>
      <c r="U119" s="12"/>
      <c r="V119" s="12"/>
      <c r="W119" s="12"/>
      <c r="X119" s="12"/>
      <c r="Y119" s="12"/>
      <c r="Z119" s="12"/>
      <c r="AA119" s="12"/>
      <c r="AB119" s="12"/>
    </row>
    <row r="120" spans="1:28" x14ac:dyDescent="0.35">
      <c r="A120" s="11"/>
      <c r="B120" s="11"/>
      <c r="C120" s="12"/>
      <c r="D120" s="12"/>
      <c r="E120" s="12"/>
      <c r="F120" s="12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T120" s="12"/>
      <c r="U120" s="12"/>
      <c r="V120" s="12"/>
      <c r="W120" s="12"/>
      <c r="X120" s="12"/>
      <c r="Y120" s="12"/>
      <c r="Z120" s="12"/>
      <c r="AA120" s="12"/>
      <c r="AB120" s="12"/>
    </row>
    <row r="121" spans="1:28" x14ac:dyDescent="0.35">
      <c r="A121" s="11"/>
      <c r="B121" s="11"/>
      <c r="C121" s="12"/>
      <c r="D121" s="12"/>
      <c r="E121" s="12"/>
      <c r="F121" s="12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T121" s="12"/>
      <c r="U121" s="12"/>
      <c r="V121" s="12"/>
      <c r="W121" s="12"/>
      <c r="X121" s="12"/>
      <c r="Y121" s="12"/>
      <c r="Z121" s="12"/>
      <c r="AA121" s="12"/>
      <c r="AB121" s="12"/>
    </row>
    <row r="122" spans="1:28" x14ac:dyDescent="0.35">
      <c r="A122" s="11"/>
      <c r="B122" s="11"/>
      <c r="C122" s="12"/>
      <c r="D122" s="12"/>
      <c r="E122" s="12"/>
      <c r="F122" s="12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T122" s="12"/>
      <c r="U122" s="12"/>
      <c r="V122" s="12"/>
      <c r="W122" s="12"/>
      <c r="X122" s="12"/>
      <c r="Y122" s="12"/>
      <c r="Z122" s="12"/>
      <c r="AA122" s="12"/>
      <c r="AB122" s="12"/>
    </row>
    <row r="123" spans="1:28" x14ac:dyDescent="0.35">
      <c r="A123" s="11"/>
      <c r="B123" s="11"/>
      <c r="C123" s="12"/>
      <c r="D123" s="12"/>
      <c r="E123" s="12"/>
      <c r="F123" s="12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T123" s="12"/>
      <c r="U123" s="12"/>
      <c r="V123" s="12"/>
      <c r="W123" s="12"/>
      <c r="X123" s="12"/>
      <c r="Y123" s="12"/>
      <c r="Z123" s="12"/>
      <c r="AA123" s="12"/>
      <c r="AB123" s="12"/>
    </row>
    <row r="124" spans="1:28" x14ac:dyDescent="0.35">
      <c r="A124" s="11"/>
      <c r="B124" s="11"/>
      <c r="C124" s="12"/>
      <c r="D124" s="12"/>
      <c r="E124" s="12"/>
      <c r="F124" s="12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T124" s="12"/>
      <c r="U124" s="12"/>
      <c r="V124" s="12"/>
      <c r="W124" s="12"/>
      <c r="X124" s="12"/>
      <c r="Y124" s="12"/>
      <c r="Z124" s="12"/>
      <c r="AA124" s="12"/>
      <c r="AB124" s="12"/>
    </row>
    <row r="125" spans="1:28" x14ac:dyDescent="0.35">
      <c r="A125" s="11"/>
      <c r="B125" s="11"/>
      <c r="C125" s="12"/>
      <c r="D125" s="12"/>
      <c r="E125" s="12"/>
      <c r="F125" s="12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T125" s="12"/>
      <c r="U125" s="12"/>
      <c r="V125" s="12"/>
      <c r="W125" s="12"/>
      <c r="X125" s="12"/>
      <c r="Y125" s="12"/>
      <c r="Z125" s="12"/>
      <c r="AA125" s="12"/>
      <c r="AB125" s="12"/>
    </row>
    <row r="126" spans="1:28" x14ac:dyDescent="0.35">
      <c r="A126" s="11"/>
      <c r="B126" s="11"/>
      <c r="C126" s="12"/>
      <c r="D126" s="12"/>
      <c r="E126" s="12"/>
      <c r="F126" s="12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T126" s="12"/>
      <c r="U126" s="12"/>
      <c r="V126" s="12"/>
      <c r="W126" s="12"/>
      <c r="X126" s="12"/>
      <c r="Y126" s="12"/>
      <c r="Z126" s="12"/>
      <c r="AA126" s="12"/>
      <c r="AB126" s="12"/>
    </row>
    <row r="127" spans="1:28" x14ac:dyDescent="0.35">
      <c r="A127" s="11"/>
      <c r="B127" s="11"/>
      <c r="C127" s="12"/>
      <c r="D127" s="12"/>
      <c r="E127" s="12"/>
      <c r="F127" s="12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T127" s="12"/>
      <c r="U127" s="12"/>
      <c r="V127" s="12"/>
      <c r="W127" s="12"/>
      <c r="X127" s="12"/>
      <c r="Y127" s="12"/>
      <c r="Z127" s="12"/>
      <c r="AA127" s="12"/>
      <c r="AB127" s="12"/>
    </row>
    <row r="128" spans="1:28" x14ac:dyDescent="0.35">
      <c r="A128" s="11"/>
      <c r="B128" s="11"/>
      <c r="C128" s="12"/>
      <c r="D128" s="12"/>
      <c r="E128" s="12"/>
      <c r="F128" s="12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T128" s="12"/>
      <c r="U128" s="12"/>
      <c r="V128" s="12"/>
      <c r="W128" s="12"/>
      <c r="X128" s="12"/>
      <c r="Y128" s="12"/>
      <c r="Z128" s="12"/>
      <c r="AA128" s="12"/>
      <c r="AB128" s="12"/>
    </row>
    <row r="129" spans="1:28" x14ac:dyDescent="0.35">
      <c r="A129" s="11"/>
      <c r="B129" s="11"/>
      <c r="C129" s="12"/>
      <c r="D129" s="12"/>
      <c r="E129" s="12"/>
      <c r="F129" s="12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T129" s="12"/>
      <c r="U129" s="12"/>
      <c r="V129" s="12"/>
      <c r="W129" s="12"/>
      <c r="X129" s="12"/>
      <c r="Y129" s="12"/>
      <c r="Z129" s="12"/>
      <c r="AA129" s="12"/>
      <c r="AB129" s="12"/>
    </row>
    <row r="130" spans="1:28" x14ac:dyDescent="0.35">
      <c r="A130" s="11"/>
      <c r="B130" s="11"/>
      <c r="C130" s="12"/>
      <c r="D130" s="12"/>
      <c r="E130" s="12"/>
      <c r="F130" s="12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T130" s="12"/>
      <c r="U130" s="12"/>
      <c r="V130" s="12"/>
      <c r="W130" s="12"/>
      <c r="X130" s="12"/>
      <c r="Y130" s="12"/>
      <c r="Z130" s="12"/>
      <c r="AA130" s="12"/>
      <c r="AB130" s="12"/>
    </row>
    <row r="131" spans="1:28" x14ac:dyDescent="0.35">
      <c r="A131" s="11"/>
      <c r="B131" s="11"/>
      <c r="C131" s="12"/>
      <c r="D131" s="12"/>
      <c r="E131" s="12"/>
      <c r="F131" s="12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T131" s="12"/>
      <c r="U131" s="12"/>
      <c r="V131" s="12"/>
      <c r="W131" s="12"/>
      <c r="X131" s="12"/>
      <c r="Y131" s="12"/>
      <c r="Z131" s="12"/>
      <c r="AA131" s="12"/>
      <c r="AB131" s="12"/>
    </row>
    <row r="132" spans="1:28" x14ac:dyDescent="0.35">
      <c r="A132" s="11"/>
      <c r="B132" s="11"/>
      <c r="C132" s="12"/>
      <c r="D132" s="12"/>
      <c r="E132" s="12"/>
      <c r="F132" s="12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T132" s="12"/>
      <c r="U132" s="12"/>
      <c r="V132" s="12"/>
      <c r="W132" s="12"/>
      <c r="X132" s="12"/>
      <c r="Y132" s="12"/>
      <c r="Z132" s="12"/>
      <c r="AA132" s="12"/>
      <c r="AB132" s="12"/>
    </row>
    <row r="133" spans="1:28" x14ac:dyDescent="0.35">
      <c r="A133" s="11"/>
      <c r="B133" s="11"/>
      <c r="C133" s="12"/>
      <c r="D133" s="12"/>
      <c r="E133" s="12"/>
      <c r="F133" s="12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T133" s="12"/>
      <c r="U133" s="12"/>
      <c r="V133" s="12"/>
      <c r="W133" s="12"/>
      <c r="X133" s="12"/>
      <c r="Y133" s="12"/>
      <c r="Z133" s="12"/>
      <c r="AA133" s="12"/>
      <c r="AB133" s="12"/>
    </row>
    <row r="134" spans="1:28" x14ac:dyDescent="0.35">
      <c r="A134" s="11"/>
      <c r="B134" s="11"/>
      <c r="C134" s="12"/>
      <c r="D134" s="12"/>
      <c r="E134" s="12"/>
      <c r="F134" s="12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T134" s="12"/>
      <c r="U134" s="12"/>
      <c r="V134" s="12"/>
      <c r="W134" s="12"/>
      <c r="X134" s="12"/>
      <c r="Y134" s="12"/>
      <c r="Z134" s="12"/>
      <c r="AA134" s="12"/>
      <c r="AB134" s="12"/>
    </row>
    <row r="135" spans="1:28" x14ac:dyDescent="0.35">
      <c r="A135" s="11"/>
      <c r="B135" s="11"/>
      <c r="C135" s="12"/>
      <c r="D135" s="12"/>
      <c r="E135" s="12"/>
      <c r="F135" s="12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T135" s="12"/>
      <c r="U135" s="12"/>
      <c r="V135" s="12"/>
      <c r="W135" s="12"/>
      <c r="X135" s="12"/>
      <c r="Y135" s="12"/>
      <c r="Z135" s="12"/>
      <c r="AA135" s="12"/>
      <c r="AB135" s="12"/>
    </row>
    <row r="136" spans="1:28" x14ac:dyDescent="0.35">
      <c r="A136" s="11"/>
      <c r="B136" s="11"/>
      <c r="C136" s="12"/>
      <c r="D136" s="12"/>
      <c r="E136" s="12"/>
      <c r="F136" s="12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T136" s="12"/>
      <c r="U136" s="12"/>
      <c r="V136" s="12"/>
      <c r="W136" s="12"/>
      <c r="X136" s="12"/>
      <c r="Y136" s="12"/>
      <c r="Z136" s="12"/>
      <c r="AA136" s="12"/>
      <c r="AB136" s="12"/>
    </row>
    <row r="137" spans="1:28" x14ac:dyDescent="0.35">
      <c r="A137" s="11"/>
      <c r="B137" s="11"/>
      <c r="C137" s="12"/>
      <c r="D137" s="12"/>
      <c r="E137" s="12"/>
      <c r="F137" s="12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T137" s="12"/>
      <c r="U137" s="12"/>
      <c r="V137" s="12"/>
      <c r="W137" s="12"/>
      <c r="X137" s="12"/>
      <c r="Y137" s="12"/>
      <c r="Z137" s="12"/>
      <c r="AA137" s="12"/>
      <c r="AB137" s="12"/>
    </row>
    <row r="138" spans="1:28" x14ac:dyDescent="0.35">
      <c r="A138" s="11"/>
      <c r="B138" s="11"/>
      <c r="C138" s="12"/>
      <c r="D138" s="12"/>
      <c r="E138" s="12"/>
      <c r="F138" s="12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T138" s="12"/>
      <c r="U138" s="12"/>
      <c r="V138" s="12"/>
      <c r="W138" s="12"/>
      <c r="X138" s="12"/>
      <c r="Y138" s="12"/>
      <c r="Z138" s="12"/>
      <c r="AA138" s="12"/>
      <c r="AB138" s="12"/>
    </row>
    <row r="139" spans="1:28" x14ac:dyDescent="0.35">
      <c r="A139" s="11"/>
      <c r="B139" s="11"/>
      <c r="C139" s="12"/>
      <c r="D139" s="12"/>
      <c r="E139" s="12"/>
      <c r="F139" s="12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T139" s="12"/>
      <c r="U139" s="12"/>
      <c r="V139" s="12"/>
      <c r="W139" s="12"/>
      <c r="X139" s="12"/>
      <c r="Y139" s="12"/>
      <c r="Z139" s="12"/>
      <c r="AA139" s="12"/>
      <c r="AB139" s="12"/>
    </row>
    <row r="140" spans="1:28" x14ac:dyDescent="0.35">
      <c r="A140" s="11"/>
      <c r="B140" s="11"/>
      <c r="C140" s="12"/>
      <c r="D140" s="12"/>
      <c r="E140" s="12"/>
      <c r="F140" s="12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T140" s="12"/>
      <c r="U140" s="12"/>
      <c r="V140" s="12"/>
      <c r="W140" s="12"/>
      <c r="X140" s="12"/>
      <c r="Y140" s="12"/>
      <c r="Z140" s="12"/>
      <c r="AA140" s="12"/>
      <c r="AB140" s="12"/>
    </row>
    <row r="141" spans="1:28" x14ac:dyDescent="0.35">
      <c r="A141" s="11"/>
      <c r="B141" s="11"/>
      <c r="C141" s="12"/>
      <c r="D141" s="12"/>
      <c r="E141" s="12"/>
      <c r="F141" s="12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T141" s="12"/>
      <c r="U141" s="12"/>
      <c r="V141" s="12"/>
      <c r="W141" s="12"/>
      <c r="X141" s="12"/>
      <c r="Y141" s="12"/>
      <c r="Z141" s="12"/>
      <c r="AA141" s="12"/>
      <c r="AB141" s="12"/>
    </row>
    <row r="142" spans="1:28" x14ac:dyDescent="0.35">
      <c r="A142" s="11"/>
      <c r="B142" s="11"/>
      <c r="C142" s="12"/>
      <c r="D142" s="12"/>
      <c r="E142" s="12"/>
      <c r="F142" s="12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T142" s="12"/>
      <c r="U142" s="12"/>
      <c r="V142" s="12"/>
      <c r="W142" s="12"/>
      <c r="X142" s="12"/>
      <c r="Y142" s="12"/>
      <c r="Z142" s="12"/>
      <c r="AA142" s="12"/>
      <c r="AB142" s="12"/>
    </row>
    <row r="143" spans="1:28" x14ac:dyDescent="0.35">
      <c r="A143" s="11"/>
      <c r="B143" s="11"/>
      <c r="C143" s="12"/>
      <c r="D143" s="12"/>
      <c r="E143" s="12"/>
      <c r="F143" s="12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T143" s="12"/>
      <c r="U143" s="12"/>
      <c r="V143" s="12"/>
      <c r="W143" s="12"/>
      <c r="X143" s="12"/>
      <c r="Y143" s="12"/>
      <c r="Z143" s="12"/>
      <c r="AA143" s="12"/>
      <c r="AB143" s="12"/>
    </row>
    <row r="144" spans="1:28" x14ac:dyDescent="0.35">
      <c r="A144" s="11"/>
      <c r="B144" s="11"/>
      <c r="C144" s="12"/>
      <c r="D144" s="12"/>
      <c r="E144" s="12"/>
      <c r="F144" s="12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T144" s="12"/>
      <c r="U144" s="12"/>
      <c r="V144" s="12"/>
      <c r="W144" s="12"/>
      <c r="X144" s="12"/>
      <c r="Y144" s="12"/>
      <c r="Z144" s="12"/>
      <c r="AA144" s="12"/>
      <c r="AB144" s="12"/>
    </row>
    <row r="145" spans="1:28" x14ac:dyDescent="0.35">
      <c r="A145" s="11"/>
      <c r="B145" s="11"/>
      <c r="C145" s="12"/>
      <c r="D145" s="12"/>
      <c r="E145" s="12"/>
      <c r="F145" s="12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T145" s="12"/>
      <c r="U145" s="12"/>
      <c r="V145" s="12"/>
      <c r="W145" s="12"/>
      <c r="X145" s="12"/>
      <c r="Y145" s="12"/>
      <c r="Z145" s="12"/>
      <c r="AA145" s="12"/>
      <c r="AB145" s="12"/>
    </row>
    <row r="146" spans="1:28" x14ac:dyDescent="0.35">
      <c r="A146" s="11"/>
      <c r="B146" s="11"/>
      <c r="C146" s="12"/>
      <c r="D146" s="12"/>
      <c r="E146" s="12"/>
      <c r="F146" s="12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T146" s="12"/>
      <c r="U146" s="12"/>
      <c r="V146" s="12"/>
      <c r="W146" s="12"/>
      <c r="X146" s="12"/>
      <c r="Y146" s="12"/>
      <c r="Z146" s="12"/>
      <c r="AA146" s="12"/>
      <c r="AB146" s="12"/>
    </row>
    <row r="147" spans="1:28" x14ac:dyDescent="0.35">
      <c r="A147" s="11"/>
      <c r="B147" s="11"/>
      <c r="C147" s="12"/>
      <c r="D147" s="12"/>
      <c r="E147" s="12"/>
      <c r="F147" s="12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T147" s="12"/>
      <c r="U147" s="12"/>
      <c r="V147" s="12"/>
      <c r="W147" s="12"/>
      <c r="X147" s="12"/>
      <c r="Y147" s="12"/>
      <c r="Z147" s="12"/>
      <c r="AA147" s="12"/>
      <c r="AB147" s="12"/>
    </row>
    <row r="148" spans="1:28" x14ac:dyDescent="0.35">
      <c r="A148" s="11"/>
      <c r="B148" s="11"/>
      <c r="C148" s="12"/>
      <c r="D148" s="12"/>
      <c r="E148" s="12"/>
      <c r="F148" s="12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T148" s="12"/>
      <c r="U148" s="12"/>
      <c r="V148" s="12"/>
      <c r="W148" s="12"/>
      <c r="X148" s="12"/>
      <c r="Y148" s="12"/>
      <c r="Z148" s="12"/>
      <c r="AA148" s="12"/>
      <c r="AB148" s="12"/>
    </row>
    <row r="149" spans="1:28" x14ac:dyDescent="0.35">
      <c r="A149" s="11"/>
      <c r="B149" s="11"/>
      <c r="C149" s="12"/>
      <c r="D149" s="12"/>
      <c r="E149" s="12"/>
      <c r="F149" s="12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T149" s="12"/>
      <c r="U149" s="12"/>
      <c r="V149" s="12"/>
      <c r="W149" s="12"/>
      <c r="X149" s="12"/>
      <c r="Y149" s="12"/>
      <c r="Z149" s="12"/>
      <c r="AA149" s="12"/>
      <c r="AB149" s="12"/>
    </row>
    <row r="150" spans="1:28" x14ac:dyDescent="0.35">
      <c r="A150" s="11"/>
      <c r="B150" s="11"/>
      <c r="C150" s="12"/>
      <c r="D150" s="12"/>
      <c r="E150" s="12"/>
      <c r="F150" s="12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T150" s="12"/>
      <c r="U150" s="12"/>
      <c r="V150" s="12"/>
      <c r="W150" s="12"/>
      <c r="X150" s="12"/>
      <c r="Y150" s="12"/>
      <c r="Z150" s="12"/>
      <c r="AA150" s="12"/>
      <c r="AB150" s="12"/>
    </row>
    <row r="151" spans="1:28" x14ac:dyDescent="0.35">
      <c r="A151" s="11"/>
      <c r="B151" s="11"/>
      <c r="C151" s="12"/>
      <c r="D151" s="12"/>
      <c r="E151" s="12"/>
      <c r="F151" s="12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T151" s="12"/>
      <c r="U151" s="12"/>
      <c r="V151" s="12"/>
      <c r="W151" s="12"/>
      <c r="X151" s="12"/>
      <c r="Y151" s="12"/>
      <c r="Z151" s="12"/>
      <c r="AA151" s="12"/>
      <c r="AB151" s="12"/>
    </row>
    <row r="152" spans="1:28" x14ac:dyDescent="0.35">
      <c r="A152" s="11"/>
      <c r="B152" s="11"/>
      <c r="C152" s="12"/>
      <c r="D152" s="12"/>
      <c r="E152" s="12"/>
      <c r="F152" s="12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T152" s="12"/>
      <c r="U152" s="12"/>
      <c r="V152" s="12"/>
      <c r="W152" s="12"/>
      <c r="X152" s="12"/>
      <c r="Y152" s="12"/>
      <c r="Z152" s="12"/>
      <c r="AA152" s="12"/>
      <c r="AB152" s="12"/>
    </row>
    <row r="153" spans="1:28" x14ac:dyDescent="0.35">
      <c r="A153" s="11"/>
      <c r="B153" s="11"/>
      <c r="C153" s="12"/>
      <c r="D153" s="12"/>
      <c r="E153" s="12"/>
      <c r="F153" s="12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T153" s="12"/>
      <c r="U153" s="12"/>
      <c r="V153" s="12"/>
      <c r="W153" s="12"/>
      <c r="X153" s="12"/>
      <c r="Y153" s="12"/>
      <c r="Z153" s="12"/>
      <c r="AA153" s="12"/>
      <c r="AB153" s="12"/>
    </row>
    <row r="154" spans="1:28" x14ac:dyDescent="0.35">
      <c r="A154" s="11"/>
      <c r="B154" s="11"/>
      <c r="C154" s="12"/>
      <c r="D154" s="12"/>
      <c r="E154" s="12"/>
      <c r="F154" s="12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T154" s="12"/>
      <c r="U154" s="12"/>
      <c r="V154" s="12"/>
      <c r="W154" s="12"/>
      <c r="X154" s="12"/>
      <c r="Y154" s="12"/>
      <c r="Z154" s="12"/>
      <c r="AA154" s="12"/>
      <c r="AB154" s="12"/>
    </row>
    <row r="155" spans="1:28" x14ac:dyDescent="0.35">
      <c r="A155" s="11"/>
      <c r="B155" s="11"/>
      <c r="C155" s="12"/>
      <c r="D155" s="12"/>
      <c r="E155" s="12"/>
      <c r="F155" s="12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T155" s="12"/>
      <c r="U155" s="12"/>
      <c r="V155" s="12"/>
      <c r="W155" s="12"/>
      <c r="X155" s="12"/>
      <c r="Y155" s="12"/>
      <c r="Z155" s="12"/>
      <c r="AA155" s="12"/>
      <c r="AB155" s="12"/>
    </row>
    <row r="156" spans="1:28" x14ac:dyDescent="0.35">
      <c r="A156" s="11"/>
      <c r="B156" s="11"/>
      <c r="C156" s="12"/>
      <c r="D156" s="12"/>
      <c r="E156" s="12"/>
      <c r="F156" s="12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T156" s="12"/>
      <c r="U156" s="12"/>
      <c r="V156" s="12"/>
      <c r="W156" s="12"/>
      <c r="X156" s="12"/>
      <c r="Y156" s="12"/>
      <c r="Z156" s="12"/>
      <c r="AA156" s="12"/>
      <c r="AB156" s="12"/>
    </row>
    <row r="157" spans="1:28" x14ac:dyDescent="0.35">
      <c r="A157" s="11"/>
      <c r="B157" s="11"/>
      <c r="C157" s="12"/>
      <c r="D157" s="12"/>
      <c r="E157" s="12"/>
      <c r="F157" s="12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T157" s="12"/>
      <c r="U157" s="12"/>
      <c r="V157" s="12"/>
      <c r="W157" s="12"/>
      <c r="X157" s="12"/>
      <c r="Y157" s="12"/>
      <c r="Z157" s="12"/>
      <c r="AA157" s="12"/>
      <c r="AB157" s="12"/>
    </row>
    <row r="158" spans="1:28" x14ac:dyDescent="0.35">
      <c r="A158" s="11"/>
      <c r="B158" s="11"/>
      <c r="C158" s="12"/>
      <c r="D158" s="12"/>
      <c r="E158" s="12"/>
      <c r="F158" s="12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T158" s="12"/>
      <c r="U158" s="12"/>
      <c r="V158" s="12"/>
      <c r="W158" s="12"/>
      <c r="X158" s="12"/>
      <c r="Y158" s="12"/>
      <c r="Z158" s="12"/>
      <c r="AA158" s="12"/>
      <c r="AB158" s="12"/>
    </row>
    <row r="159" spans="1:28" x14ac:dyDescent="0.35">
      <c r="A159" s="11"/>
      <c r="B159" s="11"/>
      <c r="C159" s="12"/>
      <c r="D159" s="12"/>
      <c r="E159" s="12"/>
      <c r="F159" s="12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T159" s="12"/>
      <c r="U159" s="12"/>
      <c r="V159" s="12"/>
      <c r="W159" s="12"/>
      <c r="X159" s="12"/>
      <c r="Y159" s="12"/>
      <c r="Z159" s="12"/>
      <c r="AA159" s="12"/>
      <c r="AB159" s="12"/>
    </row>
    <row r="160" spans="1:28" x14ac:dyDescent="0.35">
      <c r="A160" s="11"/>
      <c r="B160" s="11"/>
      <c r="C160" s="12"/>
      <c r="D160" s="12"/>
      <c r="E160" s="12"/>
      <c r="F160" s="12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T160" s="12"/>
      <c r="U160" s="12"/>
      <c r="V160" s="12"/>
      <c r="W160" s="12"/>
      <c r="X160" s="12"/>
      <c r="Y160" s="12"/>
      <c r="Z160" s="12"/>
      <c r="AA160" s="12"/>
      <c r="AB160" s="12"/>
    </row>
    <row r="161" spans="1:28" x14ac:dyDescent="0.35">
      <c r="A161" s="11"/>
      <c r="B161" s="11"/>
      <c r="C161" s="12"/>
      <c r="D161" s="12"/>
      <c r="E161" s="12"/>
      <c r="F161" s="12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T161" s="12"/>
      <c r="U161" s="12"/>
      <c r="V161" s="12"/>
      <c r="W161" s="12"/>
      <c r="X161" s="12"/>
      <c r="Y161" s="12"/>
      <c r="Z161" s="12"/>
      <c r="AA161" s="12"/>
      <c r="AB161" s="12"/>
    </row>
    <row r="162" spans="1:28" x14ac:dyDescent="0.35">
      <c r="A162" s="11"/>
      <c r="B162" s="11"/>
      <c r="C162" s="12"/>
      <c r="D162" s="12"/>
      <c r="E162" s="12"/>
      <c r="F162" s="12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T162" s="12"/>
      <c r="U162" s="12"/>
      <c r="V162" s="12"/>
      <c r="W162" s="12"/>
      <c r="X162" s="12"/>
      <c r="Y162" s="12"/>
      <c r="Z162" s="12"/>
      <c r="AA162" s="12"/>
      <c r="AB162" s="12"/>
    </row>
    <row r="163" spans="1:28" x14ac:dyDescent="0.35">
      <c r="A163" s="11"/>
      <c r="B163" s="11"/>
      <c r="C163" s="12"/>
      <c r="D163" s="12"/>
      <c r="E163" s="12"/>
      <c r="F163" s="12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T163" s="12"/>
      <c r="U163" s="12"/>
      <c r="V163" s="12"/>
      <c r="W163" s="12"/>
      <c r="X163" s="12"/>
      <c r="Y163" s="12"/>
      <c r="Z163" s="12"/>
      <c r="AA163" s="12"/>
      <c r="AB163" s="12"/>
    </row>
    <row r="164" spans="1:28" x14ac:dyDescent="0.35">
      <c r="A164" s="11"/>
      <c r="B164" s="11"/>
      <c r="C164" s="12"/>
      <c r="D164" s="12"/>
      <c r="E164" s="12"/>
      <c r="F164" s="12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T164" s="12"/>
      <c r="U164" s="12"/>
      <c r="V164" s="12"/>
      <c r="W164" s="12"/>
      <c r="X164" s="12"/>
      <c r="Y164" s="12"/>
      <c r="Z164" s="12"/>
      <c r="AA164" s="12"/>
      <c r="AB164" s="12"/>
    </row>
    <row r="165" spans="1:28" x14ac:dyDescent="0.35">
      <c r="A165" s="11"/>
      <c r="B165" s="11"/>
      <c r="C165" s="12"/>
      <c r="D165" s="12"/>
      <c r="E165" s="12"/>
      <c r="F165" s="12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T165" s="12"/>
      <c r="U165" s="12"/>
      <c r="V165" s="12"/>
      <c r="W165" s="12"/>
      <c r="X165" s="12"/>
      <c r="Y165" s="12"/>
      <c r="Z165" s="12"/>
      <c r="AA165" s="12"/>
      <c r="AB165" s="12"/>
    </row>
    <row r="166" spans="1:28" x14ac:dyDescent="0.35">
      <c r="A166" s="11"/>
      <c r="B166" s="11"/>
      <c r="C166" s="12"/>
      <c r="D166" s="12"/>
      <c r="E166" s="12"/>
      <c r="F166" s="12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T166" s="12"/>
      <c r="U166" s="12"/>
      <c r="V166" s="12"/>
      <c r="W166" s="12"/>
      <c r="X166" s="12"/>
      <c r="Y166" s="12"/>
      <c r="Z166" s="12"/>
      <c r="AA166" s="12"/>
      <c r="AB166" s="12"/>
    </row>
    <row r="167" spans="1:28" x14ac:dyDescent="0.35">
      <c r="A167" s="11"/>
      <c r="B167" s="11"/>
      <c r="C167" s="12"/>
      <c r="D167" s="12"/>
      <c r="E167" s="12"/>
      <c r="F167" s="12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T167" s="12"/>
      <c r="U167" s="12"/>
      <c r="V167" s="12"/>
      <c r="W167" s="12"/>
      <c r="X167" s="12"/>
      <c r="Y167" s="12"/>
      <c r="Z167" s="12"/>
      <c r="AA167" s="12"/>
      <c r="AB167" s="12"/>
    </row>
    <row r="168" spans="1:28" x14ac:dyDescent="0.35">
      <c r="A168" s="11"/>
      <c r="B168" s="11"/>
      <c r="C168" s="12"/>
      <c r="D168" s="12"/>
      <c r="E168" s="12"/>
      <c r="F168" s="12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T168" s="12"/>
      <c r="U168" s="12"/>
      <c r="V168" s="12"/>
      <c r="W168" s="12"/>
      <c r="X168" s="12"/>
      <c r="Y168" s="12"/>
      <c r="Z168" s="12"/>
      <c r="AA168" s="12"/>
      <c r="AB168" s="12"/>
    </row>
    <row r="169" spans="1:28" x14ac:dyDescent="0.35">
      <c r="A169" s="11"/>
      <c r="B169" s="11"/>
      <c r="C169" s="12"/>
      <c r="D169" s="12"/>
      <c r="E169" s="12"/>
      <c r="F169" s="12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T169" s="12"/>
      <c r="U169" s="12"/>
      <c r="V169" s="12"/>
      <c r="W169" s="12"/>
      <c r="X169" s="12"/>
      <c r="Y169" s="12"/>
      <c r="Z169" s="12"/>
      <c r="AA169" s="12"/>
      <c r="AB169" s="12"/>
    </row>
    <row r="170" spans="1:28" x14ac:dyDescent="0.35">
      <c r="A170" s="11"/>
      <c r="B170" s="11"/>
      <c r="C170" s="12"/>
      <c r="D170" s="12"/>
      <c r="E170" s="12"/>
      <c r="F170" s="12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T170" s="12"/>
      <c r="U170" s="12"/>
      <c r="V170" s="12"/>
      <c r="W170" s="12"/>
      <c r="X170" s="12"/>
      <c r="Y170" s="12"/>
      <c r="Z170" s="12"/>
      <c r="AA170" s="12"/>
      <c r="AB170" s="12"/>
    </row>
    <row r="171" spans="1:28" x14ac:dyDescent="0.35">
      <c r="A171" s="11"/>
      <c r="B171" s="11"/>
      <c r="C171" s="12"/>
      <c r="D171" s="12"/>
      <c r="E171" s="12"/>
      <c r="F171" s="12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T171" s="12"/>
      <c r="U171" s="12"/>
      <c r="V171" s="12"/>
      <c r="W171" s="12"/>
      <c r="X171" s="12"/>
      <c r="Y171" s="12"/>
      <c r="Z171" s="12"/>
      <c r="AA171" s="12"/>
      <c r="AB171" s="12"/>
    </row>
    <row r="172" spans="1:28" x14ac:dyDescent="0.35">
      <c r="A172" s="11"/>
      <c r="B172" s="11"/>
      <c r="C172" s="12"/>
      <c r="D172" s="12"/>
      <c r="E172" s="12"/>
      <c r="F172" s="12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T172" s="12"/>
      <c r="U172" s="12"/>
      <c r="V172" s="12"/>
      <c r="W172" s="12"/>
      <c r="X172" s="12"/>
      <c r="Y172" s="12"/>
      <c r="Z172" s="12"/>
      <c r="AA172" s="12"/>
      <c r="AB172" s="12"/>
    </row>
    <row r="173" spans="1:28" x14ac:dyDescent="0.35">
      <c r="A173" s="11"/>
      <c r="B173" s="11"/>
      <c r="C173" s="12"/>
      <c r="D173" s="12"/>
      <c r="E173" s="12"/>
      <c r="F173" s="12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T173" s="12"/>
      <c r="U173" s="12"/>
      <c r="V173" s="12"/>
      <c r="W173" s="12"/>
      <c r="X173" s="12"/>
      <c r="Y173" s="12"/>
      <c r="Z173" s="12"/>
      <c r="AA173" s="12"/>
      <c r="AB173" s="12"/>
    </row>
    <row r="174" spans="1:28" x14ac:dyDescent="0.35">
      <c r="A174" s="11"/>
      <c r="B174" s="11"/>
      <c r="C174" s="12"/>
      <c r="D174" s="12"/>
      <c r="E174" s="12"/>
      <c r="F174" s="12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T174" s="12"/>
      <c r="U174" s="12"/>
      <c r="V174" s="12"/>
      <c r="W174" s="12"/>
      <c r="X174" s="12"/>
      <c r="Y174" s="12"/>
      <c r="Z174" s="12"/>
      <c r="AA174" s="12"/>
      <c r="AB174" s="12"/>
    </row>
    <row r="175" spans="1:28" x14ac:dyDescent="0.35">
      <c r="A175" s="11"/>
      <c r="B175" s="11"/>
      <c r="C175" s="12"/>
      <c r="D175" s="12"/>
      <c r="E175" s="12"/>
      <c r="F175" s="12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T175" s="12"/>
      <c r="U175" s="12"/>
      <c r="V175" s="12"/>
      <c r="W175" s="12"/>
      <c r="X175" s="12"/>
      <c r="Y175" s="12"/>
      <c r="Z175" s="12"/>
      <c r="AA175" s="12"/>
      <c r="AB175" s="12"/>
    </row>
    <row r="176" spans="1:28" x14ac:dyDescent="0.35">
      <c r="A176" s="11"/>
      <c r="B176" s="11"/>
      <c r="C176" s="12"/>
      <c r="D176" s="12"/>
      <c r="E176" s="12"/>
      <c r="F176" s="12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T176" s="12"/>
      <c r="U176" s="12"/>
      <c r="V176" s="12"/>
      <c r="W176" s="12"/>
      <c r="X176" s="12"/>
      <c r="Y176" s="12"/>
      <c r="Z176" s="12"/>
      <c r="AA176" s="12"/>
      <c r="AB176" s="12"/>
    </row>
    <row r="177" spans="1:28" x14ac:dyDescent="0.35">
      <c r="A177" s="11"/>
      <c r="B177" s="11"/>
      <c r="C177" s="12"/>
      <c r="D177" s="12"/>
      <c r="E177" s="12"/>
      <c r="F177" s="12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T177" s="12"/>
      <c r="U177" s="12"/>
      <c r="V177" s="12"/>
      <c r="W177" s="12"/>
      <c r="X177" s="12"/>
      <c r="Y177" s="12"/>
      <c r="Z177" s="12"/>
      <c r="AA177" s="12"/>
      <c r="AB177" s="12"/>
    </row>
    <row r="178" spans="1:28" x14ac:dyDescent="0.35">
      <c r="A178" s="11"/>
      <c r="B178" s="11"/>
      <c r="C178" s="12"/>
      <c r="D178" s="12"/>
      <c r="E178" s="12"/>
      <c r="F178" s="12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T178" s="12"/>
      <c r="U178" s="12"/>
      <c r="V178" s="12"/>
      <c r="W178" s="12"/>
      <c r="X178" s="12"/>
      <c r="Y178" s="12"/>
      <c r="Z178" s="12"/>
      <c r="AA178" s="12"/>
      <c r="AB178" s="12"/>
    </row>
    <row r="179" spans="1:28" x14ac:dyDescent="0.35">
      <c r="A179" s="11"/>
      <c r="B179" s="11"/>
      <c r="C179" s="12"/>
      <c r="D179" s="12"/>
      <c r="E179" s="12"/>
      <c r="F179" s="12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T179" s="12"/>
      <c r="U179" s="12"/>
      <c r="V179" s="12"/>
      <c r="W179" s="12"/>
      <c r="X179" s="12"/>
      <c r="Y179" s="12"/>
      <c r="Z179" s="12"/>
      <c r="AA179" s="12"/>
      <c r="AB179" s="12"/>
    </row>
    <row r="180" spans="1:28" x14ac:dyDescent="0.35">
      <c r="A180" s="11"/>
      <c r="B180" s="11"/>
      <c r="C180" s="12"/>
      <c r="D180" s="12"/>
      <c r="E180" s="12"/>
      <c r="F180" s="12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T180" s="12"/>
      <c r="U180" s="12"/>
      <c r="V180" s="12"/>
      <c r="W180" s="12"/>
      <c r="X180" s="12"/>
      <c r="Y180" s="12"/>
      <c r="Z180" s="12"/>
      <c r="AA180" s="12"/>
      <c r="AB180" s="12"/>
    </row>
    <row r="181" spans="1:28" x14ac:dyDescent="0.35">
      <c r="A181" s="11"/>
      <c r="B181" s="11"/>
      <c r="C181" s="12"/>
      <c r="D181" s="12"/>
      <c r="E181" s="12"/>
      <c r="F181" s="12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T181" s="12"/>
      <c r="U181" s="12"/>
      <c r="V181" s="12"/>
      <c r="W181" s="12"/>
      <c r="X181" s="12"/>
      <c r="Y181" s="12"/>
      <c r="Z181" s="12"/>
      <c r="AA181" s="12"/>
      <c r="AB181" s="12"/>
    </row>
    <row r="182" spans="1:28" x14ac:dyDescent="0.35">
      <c r="A182" s="11"/>
      <c r="B182" s="11"/>
      <c r="C182" s="12"/>
      <c r="D182" s="12"/>
      <c r="E182" s="12"/>
      <c r="F182" s="12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T182" s="12"/>
      <c r="U182" s="12"/>
      <c r="V182" s="12"/>
      <c r="W182" s="12"/>
      <c r="X182" s="12"/>
      <c r="Y182" s="12"/>
      <c r="Z182" s="12"/>
      <c r="AA182" s="12"/>
      <c r="AB182" s="12"/>
    </row>
    <row r="183" spans="1:28" x14ac:dyDescent="0.35">
      <c r="A183"/>
      <c r="B183"/>
      <c r="C183" s="12"/>
      <c r="D183" s="12"/>
      <c r="E183" s="12"/>
      <c r="F183" s="12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T183" s="12"/>
      <c r="U183" s="12"/>
      <c r="V183" s="12"/>
      <c r="W183" s="12"/>
      <c r="X183" s="12"/>
      <c r="Y183" s="12"/>
      <c r="Z183" s="12"/>
      <c r="AA183" s="12"/>
      <c r="AB183" s="12"/>
    </row>
    <row r="184" spans="1:28" x14ac:dyDescent="0.35">
      <c r="A184"/>
      <c r="B184"/>
      <c r="C184" s="12"/>
      <c r="D184" s="12"/>
      <c r="E184" s="12"/>
      <c r="F184" s="12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T184" s="12"/>
      <c r="U184" s="12"/>
      <c r="V184" s="12"/>
      <c r="W184" s="12"/>
      <c r="X184" s="12"/>
      <c r="Y184" s="12"/>
      <c r="Z184" s="12"/>
      <c r="AA184" s="12"/>
      <c r="AB184" s="12"/>
    </row>
    <row r="185" spans="1:28" x14ac:dyDescent="0.35">
      <c r="A185"/>
      <c r="B185"/>
      <c r="C185" s="12"/>
      <c r="D185" s="12"/>
      <c r="E185" s="12"/>
      <c r="F185" s="12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T185" s="12"/>
      <c r="U185" s="12"/>
      <c r="V185" s="12"/>
      <c r="W185" s="12"/>
      <c r="X185" s="12"/>
      <c r="Y185" s="12"/>
      <c r="Z185" s="12"/>
      <c r="AA185" s="12"/>
      <c r="AB185" s="12"/>
    </row>
    <row r="186" spans="1:28" x14ac:dyDescent="0.35">
      <c r="A186"/>
      <c r="B186"/>
      <c r="C186" s="12"/>
      <c r="D186" s="12"/>
      <c r="E186" s="12"/>
      <c r="F186" s="12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T186" s="12"/>
      <c r="U186" s="12"/>
      <c r="V186" s="12"/>
      <c r="W186" s="12"/>
      <c r="X186" s="12"/>
      <c r="Y186" s="12"/>
      <c r="Z186" s="12"/>
      <c r="AA186" s="12"/>
      <c r="AB186" s="12"/>
    </row>
    <row r="187" spans="1:28" x14ac:dyDescent="0.35">
      <c r="A187"/>
      <c r="B187"/>
      <c r="C187" s="12"/>
      <c r="D187" s="12"/>
      <c r="E187" s="12"/>
      <c r="F187" s="12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T187" s="12"/>
      <c r="U187" s="12"/>
      <c r="V187" s="12"/>
      <c r="W187" s="12"/>
      <c r="X187" s="12"/>
      <c r="Y187" s="12"/>
      <c r="Z187" s="12"/>
      <c r="AA187" s="12"/>
      <c r="AB187" s="12"/>
    </row>
    <row r="188" spans="1:28" x14ac:dyDescent="0.35">
      <c r="A188"/>
      <c r="B188"/>
      <c r="C188" s="12"/>
      <c r="D188" s="12"/>
      <c r="E188" s="12"/>
      <c r="F188" s="12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T188" s="12"/>
      <c r="U188" s="12"/>
      <c r="V188" s="12"/>
      <c r="W188" s="12"/>
      <c r="X188" s="12"/>
      <c r="Y188" s="12"/>
      <c r="Z188" s="12"/>
      <c r="AA188" s="12"/>
      <c r="AB188" s="12"/>
    </row>
    <row r="189" spans="1:28" x14ac:dyDescent="0.35">
      <c r="A189"/>
      <c r="B189"/>
      <c r="C189" s="12"/>
      <c r="D189" s="12"/>
      <c r="E189" s="12"/>
      <c r="F189" s="12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T189" s="12"/>
      <c r="U189" s="12"/>
      <c r="V189" s="12"/>
      <c r="W189" s="12"/>
      <c r="X189" s="12"/>
      <c r="Y189" s="12"/>
      <c r="Z189" s="12"/>
      <c r="AA189" s="12"/>
      <c r="AB189" s="12"/>
    </row>
    <row r="190" spans="1:28" x14ac:dyDescent="0.35">
      <c r="A190"/>
      <c r="B190"/>
      <c r="C190" s="12"/>
      <c r="D190" s="12"/>
      <c r="E190" s="12"/>
      <c r="F190" s="12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T190" s="12"/>
      <c r="U190" s="12"/>
      <c r="V190" s="12"/>
      <c r="W190" s="12"/>
      <c r="X190" s="12"/>
      <c r="Y190" s="12"/>
      <c r="Z190" s="12"/>
      <c r="AA190" s="12"/>
      <c r="AB190" s="12"/>
    </row>
    <row r="191" spans="1:28" x14ac:dyDescent="0.35">
      <c r="A191"/>
      <c r="B191"/>
      <c r="C191" s="12"/>
      <c r="D191" s="12"/>
      <c r="E191" s="12"/>
      <c r="F191" s="12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T191" s="12"/>
      <c r="U191" s="12"/>
      <c r="V191" s="12"/>
      <c r="W191" s="12"/>
      <c r="X191" s="12"/>
      <c r="Y191" s="12"/>
      <c r="Z191" s="12"/>
      <c r="AA191" s="12"/>
      <c r="AB191" s="12"/>
    </row>
    <row r="192" spans="1:28" x14ac:dyDescent="0.35">
      <c r="A192"/>
      <c r="B192"/>
      <c r="C192" s="12"/>
      <c r="D192" s="12"/>
      <c r="E192" s="12"/>
      <c r="F192" s="12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T192" s="12"/>
      <c r="U192" s="12"/>
      <c r="V192" s="12"/>
      <c r="W192" s="12"/>
      <c r="X192" s="12"/>
      <c r="Y192" s="12"/>
      <c r="Z192" s="12"/>
      <c r="AA192" s="12"/>
      <c r="AB192" s="12"/>
    </row>
    <row r="193" spans="1:28" x14ac:dyDescent="0.35">
      <c r="A193"/>
      <c r="B193"/>
      <c r="C193" s="12"/>
      <c r="D193" s="12"/>
      <c r="E193" s="12"/>
      <c r="F193" s="12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T193" s="12"/>
      <c r="U193" s="12"/>
      <c r="V193" s="12"/>
      <c r="W193" s="12"/>
      <c r="X193" s="12"/>
      <c r="Y193" s="12"/>
      <c r="Z193" s="12"/>
      <c r="AA193" s="12"/>
      <c r="AB193" s="12"/>
    </row>
    <row r="194" spans="1:28" x14ac:dyDescent="0.35">
      <c r="A194"/>
      <c r="B194"/>
      <c r="C194" s="12"/>
      <c r="D194" s="12"/>
      <c r="E194" s="12"/>
      <c r="F194" s="12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T194" s="12"/>
      <c r="U194" s="12"/>
      <c r="V194" s="12"/>
      <c r="W194" s="12"/>
      <c r="X194" s="12"/>
      <c r="Y194" s="12"/>
      <c r="Z194" s="12"/>
      <c r="AA194" s="12"/>
      <c r="AB194" s="12"/>
    </row>
    <row r="195" spans="1:28" x14ac:dyDescent="0.35">
      <c r="A195"/>
      <c r="B195"/>
      <c r="C195" s="12"/>
      <c r="D195" s="12"/>
      <c r="E195" s="12"/>
      <c r="F195" s="12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T195" s="12"/>
      <c r="U195" s="12"/>
      <c r="V195" s="12"/>
      <c r="W195" s="12"/>
      <c r="X195" s="12"/>
      <c r="Y195" s="12"/>
      <c r="Z195" s="12"/>
      <c r="AA195" s="12"/>
      <c r="AB195" s="12"/>
    </row>
    <row r="196" spans="1:28" x14ac:dyDescent="0.35">
      <c r="A196"/>
      <c r="B196"/>
      <c r="C196" s="12"/>
      <c r="D196" s="12"/>
      <c r="E196" s="12"/>
      <c r="F196" s="12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T196" s="12"/>
      <c r="U196" s="12"/>
      <c r="V196" s="12"/>
      <c r="W196" s="12"/>
      <c r="X196" s="12"/>
      <c r="Y196" s="12"/>
      <c r="Z196" s="12"/>
      <c r="AA196" s="12"/>
      <c r="AB196" s="12"/>
    </row>
    <row r="197" spans="1:28" x14ac:dyDescent="0.35">
      <c r="A197"/>
      <c r="B197"/>
      <c r="C197" s="12"/>
      <c r="D197" s="12"/>
      <c r="E197" s="12"/>
      <c r="F197" s="12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T197" s="12"/>
      <c r="U197" s="12"/>
      <c r="V197" s="12"/>
      <c r="W197" s="12"/>
      <c r="X197" s="12"/>
      <c r="Y197" s="12"/>
      <c r="Z197" s="12"/>
      <c r="AA197" s="12"/>
      <c r="AB197" s="12"/>
    </row>
    <row r="198" spans="1:28" x14ac:dyDescent="0.35">
      <c r="A198"/>
      <c r="B198"/>
      <c r="C198" s="12"/>
      <c r="D198" s="12"/>
      <c r="E198" s="12"/>
      <c r="F198" s="12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T198" s="12"/>
      <c r="U198" s="12"/>
      <c r="V198" s="12"/>
      <c r="W198" s="12"/>
      <c r="X198" s="12"/>
      <c r="Y198" s="12"/>
      <c r="Z198" s="12"/>
      <c r="AA198" s="12"/>
      <c r="AB198" s="12"/>
    </row>
    <row r="199" spans="1:28" x14ac:dyDescent="0.35">
      <c r="A199"/>
      <c r="B199"/>
      <c r="C199" s="12"/>
      <c r="D199" s="12"/>
      <c r="E199" s="12"/>
      <c r="F199" s="12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T199" s="12"/>
      <c r="U199" s="12"/>
      <c r="V199" s="12"/>
      <c r="W199" s="12"/>
      <c r="X199" s="12"/>
      <c r="Y199" s="12"/>
      <c r="Z199" s="12"/>
      <c r="AA199" s="12"/>
      <c r="AB199" s="12"/>
    </row>
    <row r="200" spans="1:28" x14ac:dyDescent="0.35">
      <c r="A200"/>
      <c r="B200"/>
      <c r="C200" s="12"/>
      <c r="D200" s="12"/>
      <c r="E200" s="12"/>
      <c r="F200" s="12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T200" s="12"/>
      <c r="U200" s="12"/>
      <c r="V200" s="12"/>
      <c r="W200" s="12"/>
      <c r="X200" s="12"/>
      <c r="Y200" s="12"/>
      <c r="Z200" s="12"/>
      <c r="AA200" s="12"/>
      <c r="AB200" s="12"/>
    </row>
    <row r="201" spans="1:28" x14ac:dyDescent="0.35">
      <c r="A201"/>
      <c r="B201"/>
      <c r="C201" s="12"/>
      <c r="D201" s="12"/>
      <c r="E201" s="12"/>
      <c r="F201" s="12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T201" s="12"/>
      <c r="U201" s="12"/>
      <c r="V201" s="12"/>
      <c r="W201" s="12"/>
      <c r="X201" s="12"/>
      <c r="Y201" s="12"/>
      <c r="Z201" s="12"/>
      <c r="AA201" s="12"/>
      <c r="AB201" s="12"/>
    </row>
    <row r="202" spans="1:28" x14ac:dyDescent="0.35">
      <c r="A202"/>
      <c r="B202"/>
      <c r="C202" s="12"/>
      <c r="D202" s="12"/>
      <c r="E202" s="12"/>
      <c r="F202" s="12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T202" s="12"/>
      <c r="U202" s="12"/>
      <c r="V202" s="12"/>
      <c r="W202" s="12"/>
      <c r="X202" s="12"/>
      <c r="Y202" s="12"/>
      <c r="Z202" s="12"/>
      <c r="AA202" s="12"/>
      <c r="AB202" s="12"/>
    </row>
    <row r="203" spans="1:28" x14ac:dyDescent="0.35">
      <c r="A203"/>
      <c r="B203"/>
      <c r="C203" s="12"/>
      <c r="D203" s="12"/>
      <c r="E203" s="12"/>
      <c r="F203" s="12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T203" s="12"/>
      <c r="U203" s="12"/>
      <c r="V203" s="12"/>
      <c r="W203" s="12"/>
      <c r="X203" s="12"/>
      <c r="Y203" s="12"/>
      <c r="Z203" s="12"/>
      <c r="AA203" s="12"/>
      <c r="AB203" s="12"/>
    </row>
    <row r="204" spans="1:28" x14ac:dyDescent="0.35">
      <c r="A204" s="11"/>
      <c r="B204" s="11"/>
      <c r="C204" s="12"/>
      <c r="D204" s="12"/>
      <c r="E204" s="12"/>
      <c r="F204" s="12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T204" s="12"/>
      <c r="U204" s="12"/>
      <c r="V204" s="12"/>
      <c r="W204" s="12"/>
      <c r="X204" s="12"/>
      <c r="Y204" s="12"/>
      <c r="Z204" s="12"/>
      <c r="AA204" s="12"/>
      <c r="AB204" s="12"/>
    </row>
    <row r="205" spans="1:28" x14ac:dyDescent="0.35">
      <c r="A205" s="11"/>
      <c r="B205" s="11"/>
      <c r="C205" s="12"/>
      <c r="D205" s="12"/>
      <c r="E205" s="12"/>
      <c r="F205" s="12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T205" s="12"/>
      <c r="U205" s="12"/>
      <c r="V205" s="12"/>
      <c r="W205" s="12"/>
      <c r="X205" s="12"/>
      <c r="Y205" s="12"/>
      <c r="Z205" s="12"/>
      <c r="AA205" s="12"/>
      <c r="AB205" s="12"/>
    </row>
    <row r="206" spans="1:28" x14ac:dyDescent="0.35">
      <c r="A206" s="11"/>
      <c r="B206" s="11"/>
      <c r="C206" s="12"/>
      <c r="D206" s="12"/>
      <c r="E206" s="12"/>
      <c r="F206" s="12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T206" s="12"/>
      <c r="U206" s="12"/>
      <c r="V206" s="12"/>
      <c r="W206" s="12"/>
      <c r="X206" s="12"/>
      <c r="Y206" s="12"/>
      <c r="Z206" s="12"/>
      <c r="AA206" s="12"/>
      <c r="AB206" s="12"/>
    </row>
    <row r="207" spans="1:28" x14ac:dyDescent="0.35">
      <c r="A207" s="11"/>
      <c r="B207" s="11"/>
      <c r="C207" s="12"/>
      <c r="D207" s="12"/>
      <c r="E207" s="12"/>
      <c r="F207" s="12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T207" s="12"/>
      <c r="U207" s="12"/>
      <c r="V207" s="12"/>
      <c r="W207" s="12"/>
      <c r="X207" s="12"/>
      <c r="Y207" s="12"/>
      <c r="Z207" s="12"/>
      <c r="AA207" s="12"/>
      <c r="AB207" s="12"/>
    </row>
    <row r="208" spans="1:28" x14ac:dyDescent="0.35">
      <c r="A208" s="11"/>
      <c r="B208" s="11"/>
      <c r="C208" s="12"/>
      <c r="D208" s="12"/>
      <c r="E208" s="12"/>
      <c r="F208" s="12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T208" s="12"/>
      <c r="U208" s="12"/>
      <c r="V208" s="12"/>
      <c r="W208" s="12"/>
      <c r="X208" s="12"/>
      <c r="Y208" s="12"/>
      <c r="Z208" s="12"/>
      <c r="AA208" s="12"/>
      <c r="AB208" s="12"/>
    </row>
    <row r="209" spans="1:28" x14ac:dyDescent="0.35">
      <c r="A209" s="11"/>
      <c r="B209" s="11"/>
      <c r="C209" s="12"/>
      <c r="D209" s="12"/>
      <c r="E209" s="12"/>
      <c r="F209" s="12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T209" s="12"/>
      <c r="U209" s="12"/>
      <c r="V209" s="12"/>
      <c r="W209" s="12"/>
      <c r="X209" s="12"/>
      <c r="Y209" s="12"/>
      <c r="Z209" s="12"/>
      <c r="AA209" s="12"/>
      <c r="AB209" s="12"/>
    </row>
    <row r="210" spans="1:28" x14ac:dyDescent="0.35">
      <c r="A210" s="11"/>
      <c r="B210" s="11"/>
      <c r="C210" s="12"/>
      <c r="D210" s="12"/>
      <c r="E210" s="12"/>
      <c r="F210" s="12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T210" s="12"/>
      <c r="U210" s="12"/>
      <c r="V210" s="12"/>
      <c r="W210" s="12"/>
      <c r="X210" s="12"/>
      <c r="Y210" s="12"/>
      <c r="Z210" s="12"/>
      <c r="AA210" s="12"/>
      <c r="AB210" s="12"/>
    </row>
    <row r="211" spans="1:28" x14ac:dyDescent="0.35">
      <c r="A211" s="11"/>
      <c r="B211" s="11"/>
      <c r="C211" s="12"/>
      <c r="D211" s="12"/>
      <c r="E211" s="12"/>
      <c r="F211" s="12"/>
      <c r="T211" s="12"/>
      <c r="U211" s="12"/>
      <c r="V211" s="12"/>
      <c r="W211" s="12"/>
      <c r="X211" s="12"/>
      <c r="Y211" s="12"/>
      <c r="Z211" s="12"/>
      <c r="AA211" s="12"/>
      <c r="AB211" s="12"/>
    </row>
    <row r="212" spans="1:28" x14ac:dyDescent="0.35">
      <c r="A212" s="11"/>
      <c r="B212" s="11"/>
      <c r="C212" s="12"/>
      <c r="T212" s="12"/>
      <c r="U212" s="12"/>
      <c r="V212" s="12"/>
      <c r="W212" s="12"/>
      <c r="X212" s="12"/>
      <c r="Y212" s="12"/>
      <c r="Z212" s="12"/>
      <c r="AA212" s="12"/>
      <c r="AB212" s="12"/>
    </row>
    <row r="213" spans="1:28" x14ac:dyDescent="0.35">
      <c r="A213" s="11"/>
      <c r="B213" s="11"/>
    </row>
    <row r="214" spans="1:28" x14ac:dyDescent="0.35">
      <c r="A214" s="11"/>
      <c r="B214" s="11"/>
    </row>
    <row r="215" spans="1:28" x14ac:dyDescent="0.35">
      <c r="A215" s="11"/>
      <c r="B215" s="11"/>
    </row>
    <row r="216" spans="1:28" x14ac:dyDescent="0.35">
      <c r="A216" s="11"/>
      <c r="B216" s="11"/>
    </row>
    <row r="217" spans="1:28" x14ac:dyDescent="0.35">
      <c r="A217" s="11"/>
      <c r="B217" s="11"/>
    </row>
    <row r="218" spans="1:28" x14ac:dyDescent="0.35">
      <c r="A218" s="11"/>
      <c r="B218" s="11"/>
    </row>
    <row r="222" spans="1:28" x14ac:dyDescent="0.35">
      <c r="A222" s="11"/>
      <c r="B222" s="11"/>
      <c r="N222" s="11"/>
    </row>
    <row r="223" spans="1:28" x14ac:dyDescent="0.35">
      <c r="A223" s="11"/>
      <c r="B223" s="11"/>
      <c r="N223" s="11"/>
    </row>
    <row r="224" spans="1:28" x14ac:dyDescent="0.35">
      <c r="A224" s="11"/>
      <c r="B224" s="11"/>
      <c r="N224" s="11"/>
    </row>
    <row r="225" spans="1:14" x14ac:dyDescent="0.35">
      <c r="A225" s="11"/>
      <c r="B225" s="11"/>
      <c r="N225" s="11"/>
    </row>
    <row r="226" spans="1:14" x14ac:dyDescent="0.35">
      <c r="A226" s="11"/>
      <c r="B226" s="11"/>
      <c r="N226" s="11"/>
    </row>
    <row r="227" spans="1:14" x14ac:dyDescent="0.35">
      <c r="A227" s="11"/>
      <c r="B227" s="11"/>
      <c r="N227" s="11"/>
    </row>
    <row r="228" spans="1:14" x14ac:dyDescent="0.35">
      <c r="A228" s="11"/>
      <c r="B228" s="11"/>
      <c r="N228" s="11"/>
    </row>
    <row r="229" spans="1:14" x14ac:dyDescent="0.35">
      <c r="A229" s="11"/>
      <c r="B229" s="11"/>
      <c r="N229" s="11"/>
    </row>
  </sheetData>
  <pageMargins left="0.75" right="0.75" top="1" bottom="1" header="0.5" footer="0.5"/>
  <pageSetup orientation="portrait" horizontalDpi="4294967292" verticalDpi="4294967292"/>
  <ignoredErrors>
    <ignoredError sqref="E8:E109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229"/>
  <sheetViews>
    <sheetView workbookViewId="0">
      <pane xSplit="8" ySplit="7" topLeftCell="L8" activePane="bottomRight" state="frozen"/>
      <selection pane="topRight" activeCell="I1" sqref="I1"/>
      <selection pane="bottomLeft" activeCell="A8" sqref="A8"/>
      <selection pane="bottomRight" activeCell="A10" sqref="A10"/>
    </sheetView>
  </sheetViews>
  <sheetFormatPr defaultColWidth="8.81640625" defaultRowHeight="14.5" x14ac:dyDescent="0.35"/>
  <cols>
    <col min="1" max="1" width="8.81640625" style="1"/>
    <col min="2" max="2" width="22.1796875" style="1" customWidth="1"/>
    <col min="3" max="4" width="10.81640625" style="1" customWidth="1"/>
    <col min="5" max="7" width="9.81640625" style="1" customWidth="1"/>
    <col min="8" max="8" width="3.1796875" style="1" customWidth="1"/>
    <col min="9" max="9" width="13.81640625" style="1" customWidth="1"/>
    <col min="10" max="12" width="12.453125" style="1" bestFit="1" customWidth="1"/>
    <col min="13" max="13" width="11" style="1" customWidth="1"/>
    <col min="14" max="18" width="12.453125" style="1" bestFit="1" customWidth="1"/>
    <col min="19" max="19" width="8" style="1" customWidth="1"/>
    <col min="20" max="20" width="11" style="1" customWidth="1"/>
    <col min="21" max="21" width="11.1796875" style="1" customWidth="1"/>
    <col min="22" max="22" width="11.81640625" style="1" customWidth="1"/>
    <col min="23" max="23" width="12.453125" style="1" customWidth="1"/>
    <col min="24" max="25" width="8.81640625" style="1"/>
    <col min="26" max="26" width="11.1796875" style="1" customWidth="1"/>
    <col min="27" max="16384" width="8.81640625" style="1"/>
  </cols>
  <sheetData>
    <row r="1" spans="1:32" x14ac:dyDescent="0.35">
      <c r="A1" s="11"/>
      <c r="B1" s="11"/>
      <c r="C1" s="2" t="s">
        <v>101</v>
      </c>
      <c r="D1" s="2"/>
      <c r="J1" s="2" t="s">
        <v>102</v>
      </c>
      <c r="T1" s="1" t="s">
        <v>103</v>
      </c>
      <c r="W1" s="2"/>
    </row>
    <row r="2" spans="1:32" ht="101.5" x14ac:dyDescent="0.35">
      <c r="A2" s="11"/>
      <c r="B2" s="11"/>
      <c r="E2" t="s">
        <v>194</v>
      </c>
      <c r="I2" t="s">
        <v>104</v>
      </c>
      <c r="J2" s="20" t="s">
        <v>280</v>
      </c>
      <c r="K2" s="20" t="s">
        <v>96</v>
      </c>
      <c r="L2" s="20" t="s">
        <v>292</v>
      </c>
      <c r="M2" s="20" t="s">
        <v>293</v>
      </c>
      <c r="N2" s="20" t="s">
        <v>97</v>
      </c>
      <c r="O2" s="20" t="s">
        <v>294</v>
      </c>
      <c r="P2" s="20" t="s">
        <v>98</v>
      </c>
      <c r="Q2" s="20" t="s">
        <v>99</v>
      </c>
      <c r="R2" s="20" t="s">
        <v>100</v>
      </c>
      <c r="S2" s="3"/>
      <c r="T2" s="20" t="s">
        <v>280</v>
      </c>
      <c r="U2" s="20" t="s">
        <v>96</v>
      </c>
      <c r="V2" s="20" t="s">
        <v>292</v>
      </c>
      <c r="W2" s="20" t="s">
        <v>293</v>
      </c>
      <c r="X2" s="20" t="s">
        <v>97</v>
      </c>
      <c r="Y2" s="20" t="s">
        <v>294</v>
      </c>
      <c r="Z2" s="20" t="s">
        <v>98</v>
      </c>
      <c r="AA2" s="20" t="s">
        <v>99</v>
      </c>
      <c r="AB2" s="20" t="s">
        <v>100</v>
      </c>
      <c r="AC2" s="3"/>
      <c r="AD2" s="3"/>
      <c r="AE2" s="3"/>
      <c r="AF2" s="3"/>
    </row>
    <row r="3" spans="1:32" x14ac:dyDescent="0.35">
      <c r="A3" s="11"/>
      <c r="B3" s="11"/>
      <c r="I3" t="s">
        <v>105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/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1</v>
      </c>
      <c r="AC3" s="4"/>
      <c r="AD3" s="4"/>
      <c r="AE3" s="4"/>
      <c r="AF3" s="4"/>
    </row>
    <row r="4" spans="1:32" x14ac:dyDescent="0.35">
      <c r="A4" s="11"/>
      <c r="B4" s="11"/>
      <c r="I4" t="s">
        <v>106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/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/>
      <c r="AD4" s="4"/>
      <c r="AE4" s="4"/>
      <c r="AF4" s="4"/>
    </row>
    <row r="5" spans="1:32" x14ac:dyDescent="0.35">
      <c r="A5" s="11"/>
      <c r="B5" s="11"/>
      <c r="I5" t="s">
        <v>107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/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/>
      <c r="AD5" s="4"/>
      <c r="AE5" s="4"/>
      <c r="AF5" s="4"/>
    </row>
    <row r="6" spans="1:32" x14ac:dyDescent="0.35">
      <c r="A6" s="11"/>
      <c r="B6" s="11"/>
      <c r="I6" t="s">
        <v>108</v>
      </c>
      <c r="J6" s="4" t="s">
        <v>109</v>
      </c>
      <c r="K6" s="4" t="s">
        <v>208</v>
      </c>
      <c r="L6" s="4" t="s">
        <v>110</v>
      </c>
      <c r="M6" s="4" t="s">
        <v>228</v>
      </c>
      <c r="N6" s="4" t="s">
        <v>109</v>
      </c>
      <c r="O6" s="4" t="s">
        <v>109</v>
      </c>
      <c r="P6" s="4" t="s">
        <v>209</v>
      </c>
      <c r="Q6" s="4" t="s">
        <v>110</v>
      </c>
      <c r="R6" s="4" t="s">
        <v>110</v>
      </c>
      <c r="S6" s="4"/>
      <c r="T6" s="4" t="s">
        <v>109</v>
      </c>
      <c r="U6" s="4" t="s">
        <v>208</v>
      </c>
      <c r="V6" s="4" t="s">
        <v>110</v>
      </c>
      <c r="W6" s="4" t="s">
        <v>228</v>
      </c>
      <c r="X6" s="4" t="s">
        <v>109</v>
      </c>
      <c r="Y6" s="4" t="s">
        <v>109</v>
      </c>
      <c r="Z6" s="4" t="s">
        <v>209</v>
      </c>
      <c r="AA6" s="4" t="s">
        <v>110</v>
      </c>
      <c r="AB6" s="4" t="s">
        <v>110</v>
      </c>
      <c r="AC6" s="4"/>
      <c r="AD6" s="4"/>
      <c r="AE6" s="4"/>
      <c r="AF6" s="4"/>
    </row>
    <row r="7" spans="1:32" x14ac:dyDescent="0.35">
      <c r="A7" s="11"/>
      <c r="B7" s="11"/>
      <c r="C7" s="5" t="s">
        <v>287</v>
      </c>
      <c r="D7" s="6" t="s">
        <v>288</v>
      </c>
      <c r="E7" s="6" t="s">
        <v>289</v>
      </c>
      <c r="F7" s="6" t="s">
        <v>290</v>
      </c>
      <c r="G7" s="6" t="s">
        <v>291</v>
      </c>
      <c r="H7" s="6"/>
      <c r="J7" s="7"/>
      <c r="K7" s="7"/>
      <c r="L7" s="7"/>
      <c r="M7" s="7"/>
      <c r="N7" s="7"/>
      <c r="O7" s="8"/>
      <c r="P7" s="7"/>
      <c r="Q7" s="7"/>
      <c r="R7" s="7"/>
      <c r="S7" s="7"/>
      <c r="T7" s="8"/>
      <c r="U7" s="9"/>
      <c r="V7" s="10"/>
    </row>
    <row r="8" spans="1:32" x14ac:dyDescent="0.35">
      <c r="A8" s="55" t="s">
        <v>229</v>
      </c>
      <c r="B8" s="11" t="s">
        <v>286</v>
      </c>
      <c r="C8" s="12">
        <f>AVERAGE(T8,X8,Y8)</f>
        <v>0.38615677842541118</v>
      </c>
      <c r="D8" s="12">
        <f>+U8</f>
        <v>0.24085914343052245</v>
      </c>
      <c r="E8" s="12">
        <f>AVERAGE(V8,AA8,AB8)</f>
        <v>0.40904712216380607</v>
      </c>
      <c r="F8" s="12">
        <f>+W8</f>
        <v>0.25750000000000001</v>
      </c>
      <c r="G8" s="17">
        <f>+Z8</f>
        <v>0.33245313359311002</v>
      </c>
      <c r="H8" s="6"/>
      <c r="I8" s="57"/>
      <c r="J8" s="43">
        <v>0.42953250699947398</v>
      </c>
      <c r="K8" s="43">
        <v>0.24085914343052245</v>
      </c>
      <c r="L8" s="43">
        <v>0.67792656796217976</v>
      </c>
      <c r="M8" s="43">
        <v>0.25750000000000001</v>
      </c>
      <c r="N8" s="43">
        <v>0.38751662128562869</v>
      </c>
      <c r="O8" s="44">
        <v>0.34142120699113082</v>
      </c>
      <c r="P8" s="43">
        <v>0.33245313359311002</v>
      </c>
      <c r="Q8" s="43">
        <v>0.27310272993891743</v>
      </c>
      <c r="R8" s="43">
        <v>0.27611206859032078</v>
      </c>
      <c r="S8" s="7"/>
      <c r="T8" s="12">
        <f t="shared" ref="T8" si="0">IF(ISNUMBER(J8)=TRUE,T$5*(J8-T$4)/(T$3-T$4)+(1-T$5)*(1-(J8-T$4)/(T$3-T$4)),"..")</f>
        <v>0.42953250699947398</v>
      </c>
      <c r="U8" s="12">
        <f t="shared" ref="U8" si="1">IF(ISNUMBER(K8)=TRUE,U$5*(K8-U$4)/(U$3-U$4)+(1-U$5)*(1-(K8-U$4)/(U$3-U$4)),"..")</f>
        <v>0.24085914343052245</v>
      </c>
      <c r="V8" s="12">
        <f t="shared" ref="V8" si="2">IF(ISNUMBER(L8)=TRUE,V$5*(L8-V$4)/(V$3-V$4)+(1-V$5)*(1-(L8-V$4)/(V$3-V$4)),"..")</f>
        <v>0.67792656796217976</v>
      </c>
      <c r="W8" s="12">
        <f t="shared" ref="W8" si="3">IF(ISNUMBER(M8)=TRUE,W$5*(M8-W$4)/(W$3-W$4)+(1-W$5)*(1-(M8-W$4)/(W$3-W$4)),"..")</f>
        <v>0.25750000000000001</v>
      </c>
      <c r="X8" s="12">
        <f t="shared" ref="X8" si="4">IF(ISNUMBER(N8)=TRUE,X$5*(N8-X$4)/(X$3-X$4)+(1-X$5)*(1-(N8-X$4)/(X$3-X$4)),"..")</f>
        <v>0.38751662128562869</v>
      </c>
      <c r="Y8" s="12">
        <f t="shared" ref="Y8" si="5">IF(ISNUMBER(O8)=TRUE,Y$5*(O8-Y$4)/(Y$3-Y$4)+(1-Y$5)*(1-(O8-Y$4)/(Y$3-Y$4)),"..")</f>
        <v>0.34142120699113082</v>
      </c>
      <c r="Z8" s="12">
        <f t="shared" ref="Z8" si="6">IF(ISNUMBER(P8)=TRUE,Z$5*(P8-Z$4)/(Z$3-Z$4)+(1-Z$5)*(1-(P8-Z$4)/(Z$3-Z$4)),"..")</f>
        <v>0.33245313359311002</v>
      </c>
      <c r="AA8" s="12">
        <f t="shared" ref="AA8" si="7">IF(ISNUMBER(Q8)=TRUE,AA$5*(Q8-AA$4)/(AA$3-AA$4)+(1-AA$5)*(1-(Q8-AA$4)/(AA$3-AA$4)),"..")</f>
        <v>0.27310272993891743</v>
      </c>
      <c r="AB8" s="12">
        <f t="shared" ref="AB8" si="8">IF(ISNUMBER(R8)=TRUE,AB$5*(R8-AB$4)/(AB$3-AB$4)+(1-AB$5)*(1-(R8-AB$4)/(AB$3-AB$4)),"..")</f>
        <v>0.27611206859032078</v>
      </c>
    </row>
    <row r="9" spans="1:32" x14ac:dyDescent="0.35">
      <c r="A9" s="1" t="s">
        <v>111</v>
      </c>
      <c r="B9" t="s">
        <v>0</v>
      </c>
      <c r="C9" s="12">
        <f t="shared" ref="C9:C72" si="9">AVERAGE(T9,X9,Y9)</f>
        <v>0.50057640731828246</v>
      </c>
      <c r="D9" s="12">
        <f t="shared" ref="D9:D72" si="10">+U9</f>
        <v>0.34095256180841294</v>
      </c>
      <c r="E9" s="12">
        <f t="shared" ref="E9:E72" si="11">AVERAGE(V9,AA9,AB9)</f>
        <v>0.56668873703106659</v>
      </c>
      <c r="F9" s="12">
        <f t="shared" ref="F9:F72" si="12">+W9</f>
        <v>1</v>
      </c>
      <c r="G9" s="17">
        <f t="shared" ref="G9:G72" si="13">+Z9</f>
        <v>0.44961948105394905</v>
      </c>
      <c r="H9" s="6"/>
      <c r="I9" s="57"/>
      <c r="J9" s="45">
        <v>0.47451234672515441</v>
      </c>
      <c r="K9" s="45">
        <v>0.34095256180841294</v>
      </c>
      <c r="L9" s="45">
        <v>0.84590045454555085</v>
      </c>
      <c r="M9" s="45">
        <v>1</v>
      </c>
      <c r="N9" s="45">
        <v>0.5837999197836351</v>
      </c>
      <c r="O9" s="45">
        <v>0.44341695544605797</v>
      </c>
      <c r="P9" s="45">
        <v>0.44961948105394905</v>
      </c>
      <c r="Q9" s="45">
        <v>0.49518528469801038</v>
      </c>
      <c r="R9" s="45">
        <v>0.35898047184963866</v>
      </c>
      <c r="S9" s="13" t="s">
        <v>194</v>
      </c>
      <c r="T9" s="12">
        <f t="shared" ref="T9:T72" si="14">IF(ISNUMBER(J9)=TRUE,T$5*(J9-T$4)/(T$3-T$4)+(1-T$5)*(1-(J9-T$4)/(T$3-T$4)),"..")</f>
        <v>0.47451234672515441</v>
      </c>
      <c r="U9" s="12">
        <f t="shared" ref="U9:U72" si="15">IF(ISNUMBER(K9)=TRUE,U$5*(K9-U$4)/(U$3-U$4)+(1-U$5)*(1-(K9-U$4)/(U$3-U$4)),"..")</f>
        <v>0.34095256180841294</v>
      </c>
      <c r="V9" s="12">
        <f t="shared" ref="V9:V72" si="16">IF(ISNUMBER(L9)=TRUE,V$5*(L9-V$4)/(V$3-V$4)+(1-V$5)*(1-(L9-V$4)/(V$3-V$4)),"..")</f>
        <v>0.84590045454555085</v>
      </c>
      <c r="W9" s="12">
        <f t="shared" ref="W9:W72" si="17">IF(ISNUMBER(M9)=TRUE,W$5*(M9-W$4)/(W$3-W$4)+(1-W$5)*(1-(M9-W$4)/(W$3-W$4)),"..")</f>
        <v>1</v>
      </c>
      <c r="X9" s="12">
        <f t="shared" ref="X9:X72" si="18">IF(ISNUMBER(N9)=TRUE,X$5*(N9-X$4)/(X$3-X$4)+(1-X$5)*(1-(N9-X$4)/(X$3-X$4)),"..")</f>
        <v>0.5837999197836351</v>
      </c>
      <c r="Y9" s="12">
        <f t="shared" ref="Y9:Y72" si="19">IF(ISNUMBER(O9)=TRUE,Y$5*(O9-Y$4)/(Y$3-Y$4)+(1-Y$5)*(1-(O9-Y$4)/(Y$3-Y$4)),"..")</f>
        <v>0.44341695544605797</v>
      </c>
      <c r="Z9" s="12">
        <f t="shared" ref="Z9:Z72" si="20">IF(ISNUMBER(P9)=TRUE,Z$5*(P9-Z$4)/(Z$3-Z$4)+(1-Z$5)*(1-(P9-Z$4)/(Z$3-Z$4)),"..")</f>
        <v>0.44961948105394905</v>
      </c>
      <c r="AA9" s="12">
        <f t="shared" ref="AA9:AA72" si="21">IF(ISNUMBER(Q9)=TRUE,AA$5*(Q9-AA$4)/(AA$3-AA$4)+(1-AA$5)*(1-(Q9-AA$4)/(AA$3-AA$4)),"..")</f>
        <v>0.49518528469801038</v>
      </c>
      <c r="AB9" s="12">
        <f t="shared" ref="AB9:AB72" si="22">IF(ISNUMBER(R9)=TRUE,AB$5*(R9-AB$4)/(AB$3-AB$4)+(1-AB$5)*(1-(R9-AB$4)/(AB$3-AB$4)),"..")</f>
        <v>0.35898047184963866</v>
      </c>
      <c r="AC9" s="12"/>
      <c r="AD9" s="12"/>
      <c r="AE9" s="12"/>
      <c r="AF9" s="12"/>
    </row>
    <row r="10" spans="1:32" x14ac:dyDescent="0.35">
      <c r="A10" s="1" t="s">
        <v>112</v>
      </c>
      <c r="B10" t="s">
        <v>1</v>
      </c>
      <c r="C10" s="12">
        <f t="shared" si="9"/>
        <v>0.52869258273502895</v>
      </c>
      <c r="D10" s="12">
        <f t="shared" si="10"/>
        <v>0.49228338645105035</v>
      </c>
      <c r="E10" s="12">
        <f t="shared" si="11"/>
        <v>0.48039960892572114</v>
      </c>
      <c r="F10" s="12">
        <f t="shared" si="12"/>
        <v>1</v>
      </c>
      <c r="G10" s="17">
        <f t="shared" si="13"/>
        <v>0.43144338501259211</v>
      </c>
      <c r="H10" s="6"/>
      <c r="I10" s="57"/>
      <c r="J10" s="45">
        <v>0.46630697701426294</v>
      </c>
      <c r="K10" s="45">
        <v>0.49228338645105035</v>
      </c>
      <c r="L10" s="45">
        <v>0.53284556777531389</v>
      </c>
      <c r="M10" s="45">
        <v>1</v>
      </c>
      <c r="N10" s="45">
        <v>0.66637612853106154</v>
      </c>
      <c r="O10" s="45">
        <v>0.45339464265976209</v>
      </c>
      <c r="P10" s="45">
        <v>0.43144338501259211</v>
      </c>
      <c r="Q10" s="45">
        <v>0.54066283565940643</v>
      </c>
      <c r="R10" s="45">
        <v>0.36769042334244312</v>
      </c>
      <c r="S10" s="13"/>
      <c r="T10" s="12">
        <f t="shared" si="14"/>
        <v>0.46630697701426294</v>
      </c>
      <c r="U10" s="12">
        <f t="shared" si="15"/>
        <v>0.49228338645105035</v>
      </c>
      <c r="V10" s="12">
        <f t="shared" si="16"/>
        <v>0.53284556777531389</v>
      </c>
      <c r="W10" s="12">
        <f t="shared" si="17"/>
        <v>1</v>
      </c>
      <c r="X10" s="12">
        <f t="shared" si="18"/>
        <v>0.66637612853106154</v>
      </c>
      <c r="Y10" s="12">
        <f t="shared" si="19"/>
        <v>0.45339464265976209</v>
      </c>
      <c r="Z10" s="12">
        <f t="shared" si="20"/>
        <v>0.43144338501259211</v>
      </c>
      <c r="AA10" s="12">
        <f t="shared" si="21"/>
        <v>0.54066283565940643</v>
      </c>
      <c r="AB10" s="12">
        <f t="shared" si="22"/>
        <v>0.36769042334244312</v>
      </c>
      <c r="AC10" s="12"/>
      <c r="AD10" s="12"/>
      <c r="AE10" s="12"/>
      <c r="AF10" s="12"/>
    </row>
    <row r="11" spans="1:32" x14ac:dyDescent="0.35">
      <c r="A11" s="1" t="s">
        <v>113</v>
      </c>
      <c r="B11" t="s">
        <v>2</v>
      </c>
      <c r="C11" s="12">
        <f t="shared" si="9"/>
        <v>0.81006654623724084</v>
      </c>
      <c r="D11" s="12">
        <f t="shared" si="10"/>
        <v>0.86182258576343096</v>
      </c>
      <c r="E11" s="12">
        <f t="shared" si="11"/>
        <v>0.78240677064918529</v>
      </c>
      <c r="F11" s="12">
        <f t="shared" si="12"/>
        <v>1</v>
      </c>
      <c r="G11" s="17">
        <f t="shared" si="13"/>
        <v>0.8049316602166291</v>
      </c>
      <c r="H11" s="6"/>
      <c r="I11" s="57"/>
      <c r="J11" s="45">
        <v>0.85951113366847542</v>
      </c>
      <c r="K11" s="45">
        <v>0.86182258576343096</v>
      </c>
      <c r="L11" s="45">
        <v>0.8936334859970958</v>
      </c>
      <c r="M11" s="45">
        <v>1</v>
      </c>
      <c r="N11" s="45">
        <v>0.81888210478239831</v>
      </c>
      <c r="O11" s="45">
        <v>0.75180640026084899</v>
      </c>
      <c r="P11" s="45">
        <v>0.8049316602166291</v>
      </c>
      <c r="Q11" s="45">
        <v>0.72659082965596133</v>
      </c>
      <c r="R11" s="45">
        <v>0.72699599629449874</v>
      </c>
      <c r="S11" s="13"/>
      <c r="T11" s="12">
        <f t="shared" si="14"/>
        <v>0.85951113366847542</v>
      </c>
      <c r="U11" s="12">
        <f t="shared" si="15"/>
        <v>0.86182258576343096</v>
      </c>
      <c r="V11" s="12">
        <f t="shared" si="16"/>
        <v>0.8936334859970958</v>
      </c>
      <c r="W11" s="12">
        <f t="shared" si="17"/>
        <v>1</v>
      </c>
      <c r="X11" s="12">
        <f t="shared" si="18"/>
        <v>0.81888210478239831</v>
      </c>
      <c r="Y11" s="12">
        <f t="shared" si="19"/>
        <v>0.75180640026084899</v>
      </c>
      <c r="Z11" s="12">
        <f t="shared" si="20"/>
        <v>0.8049316602166291</v>
      </c>
      <c r="AA11" s="12">
        <f t="shared" si="21"/>
        <v>0.72659082965596133</v>
      </c>
      <c r="AB11" s="12">
        <f t="shared" si="22"/>
        <v>0.72699599629449874</v>
      </c>
      <c r="AC11" s="12"/>
      <c r="AD11" s="12"/>
      <c r="AE11" s="12"/>
      <c r="AF11" s="12"/>
    </row>
    <row r="12" spans="1:32" x14ac:dyDescent="0.35">
      <c r="A12" s="1" t="s">
        <v>114</v>
      </c>
      <c r="B12" t="s">
        <v>3</v>
      </c>
      <c r="C12" s="12">
        <f t="shared" si="9"/>
        <v>0.836198980252012</v>
      </c>
      <c r="D12" s="12">
        <f t="shared" si="10"/>
        <v>0.8389086025563649</v>
      </c>
      <c r="E12" s="12">
        <f t="shared" si="11"/>
        <v>0.83166537214358305</v>
      </c>
      <c r="F12" s="12">
        <f t="shared" si="12"/>
        <v>1</v>
      </c>
      <c r="G12" s="17">
        <f t="shared" si="13"/>
        <v>0.8067133412147971</v>
      </c>
      <c r="H12" s="6"/>
      <c r="I12" s="57"/>
      <c r="J12" s="45">
        <v>0.86126069979619879</v>
      </c>
      <c r="K12" s="45">
        <v>0.8389086025563649</v>
      </c>
      <c r="L12" s="45">
        <v>0.93188219507709968</v>
      </c>
      <c r="M12" s="45">
        <v>1</v>
      </c>
      <c r="N12" s="45">
        <v>0.86966661804737833</v>
      </c>
      <c r="O12" s="45">
        <v>0.777669622912459</v>
      </c>
      <c r="P12" s="45">
        <v>0.8067133412147971</v>
      </c>
      <c r="Q12" s="45">
        <v>0.75361683621576681</v>
      </c>
      <c r="R12" s="45">
        <v>0.80949708513788232</v>
      </c>
      <c r="S12" s="13"/>
      <c r="T12" s="12">
        <f t="shared" si="14"/>
        <v>0.86126069979619879</v>
      </c>
      <c r="U12" s="12">
        <f t="shared" si="15"/>
        <v>0.8389086025563649</v>
      </c>
      <c r="V12" s="12">
        <f t="shared" si="16"/>
        <v>0.93188219507709968</v>
      </c>
      <c r="W12" s="12">
        <f t="shared" si="17"/>
        <v>1</v>
      </c>
      <c r="X12" s="12">
        <f t="shared" si="18"/>
        <v>0.86966661804737833</v>
      </c>
      <c r="Y12" s="12">
        <f t="shared" si="19"/>
        <v>0.777669622912459</v>
      </c>
      <c r="Z12" s="12">
        <f t="shared" si="20"/>
        <v>0.8067133412147971</v>
      </c>
      <c r="AA12" s="12">
        <f t="shared" si="21"/>
        <v>0.75361683621576681</v>
      </c>
      <c r="AB12" s="12">
        <f t="shared" si="22"/>
        <v>0.80949708513788232</v>
      </c>
      <c r="AC12" s="12"/>
      <c r="AD12" s="12"/>
      <c r="AE12" s="12"/>
      <c r="AF12" s="12"/>
    </row>
    <row r="13" spans="1:32" x14ac:dyDescent="0.35">
      <c r="A13" s="1" t="s">
        <v>115</v>
      </c>
      <c r="B13" t="s">
        <v>4</v>
      </c>
      <c r="C13" s="12">
        <f t="shared" si="9"/>
        <v>0.40044200718187017</v>
      </c>
      <c r="D13" s="12">
        <f t="shared" si="10"/>
        <v>0.27235885949786931</v>
      </c>
      <c r="E13" s="12">
        <f t="shared" si="11"/>
        <v>0.46136267894304223</v>
      </c>
      <c r="F13" s="12">
        <f t="shared" si="12"/>
        <v>1</v>
      </c>
      <c r="G13" s="17">
        <f t="shared" si="13"/>
        <v>0.37295675301217956</v>
      </c>
      <c r="H13" s="6"/>
      <c r="I13" s="57"/>
      <c r="J13" s="45">
        <v>0.41451582923332358</v>
      </c>
      <c r="K13" s="45">
        <v>0.27235885949786931</v>
      </c>
      <c r="L13" s="45">
        <v>0.72780698528132881</v>
      </c>
      <c r="M13" s="45">
        <v>1</v>
      </c>
      <c r="N13" s="45">
        <v>0.42532026933502598</v>
      </c>
      <c r="O13" s="45">
        <v>0.3614899229772609</v>
      </c>
      <c r="P13" s="45">
        <v>0.37295675301217956</v>
      </c>
      <c r="Q13" s="45">
        <v>0.36383472873417777</v>
      </c>
      <c r="R13" s="45">
        <v>0.2924463228136201</v>
      </c>
      <c r="S13" s="13"/>
      <c r="T13" s="12">
        <f t="shared" si="14"/>
        <v>0.41451582923332358</v>
      </c>
      <c r="U13" s="12">
        <f t="shared" si="15"/>
        <v>0.27235885949786931</v>
      </c>
      <c r="V13" s="12">
        <f t="shared" si="16"/>
        <v>0.72780698528132881</v>
      </c>
      <c r="W13" s="12">
        <f t="shared" si="17"/>
        <v>1</v>
      </c>
      <c r="X13" s="12">
        <f t="shared" si="18"/>
        <v>0.42532026933502598</v>
      </c>
      <c r="Y13" s="12">
        <f t="shared" si="19"/>
        <v>0.3614899229772609</v>
      </c>
      <c r="Z13" s="12">
        <f t="shared" si="20"/>
        <v>0.37295675301217956</v>
      </c>
      <c r="AA13" s="12">
        <f t="shared" si="21"/>
        <v>0.36383472873417777</v>
      </c>
      <c r="AB13" s="12">
        <f t="shared" si="22"/>
        <v>0.2924463228136201</v>
      </c>
      <c r="AC13" s="12"/>
      <c r="AD13" s="12"/>
      <c r="AE13" s="12"/>
      <c r="AF13" s="12"/>
    </row>
    <row r="14" spans="1:32" x14ac:dyDescent="0.35">
      <c r="A14" s="1" t="s">
        <v>116</v>
      </c>
      <c r="B14" t="s">
        <v>5</v>
      </c>
      <c r="C14" s="12">
        <f t="shared" si="9"/>
        <v>0.39550096550577307</v>
      </c>
      <c r="D14" s="12">
        <f t="shared" si="10"/>
        <v>0.52787851921062623</v>
      </c>
      <c r="E14" s="12">
        <f t="shared" si="11"/>
        <v>0.63682942013689237</v>
      </c>
      <c r="F14" s="12">
        <f t="shared" si="12"/>
        <v>1</v>
      </c>
      <c r="G14" s="17">
        <f t="shared" si="13"/>
        <v>0.53000188550604821</v>
      </c>
      <c r="H14" s="6"/>
      <c r="I14" s="57"/>
      <c r="J14" s="45">
        <v>0.34237950909080039</v>
      </c>
      <c r="K14" s="45">
        <v>0.52787851921062623</v>
      </c>
      <c r="L14" s="45">
        <v>0.87318668462170546</v>
      </c>
      <c r="M14" s="45">
        <v>1</v>
      </c>
      <c r="N14" s="45">
        <v>0.45523520090084074</v>
      </c>
      <c r="O14" s="45">
        <v>0.38888818652567814</v>
      </c>
      <c r="P14" s="45">
        <v>0.53000188550604821</v>
      </c>
      <c r="Q14" s="45">
        <v>0.60361967840177344</v>
      </c>
      <c r="R14" s="45">
        <v>0.43368189738719826</v>
      </c>
      <c r="S14" s="13"/>
      <c r="T14" s="12">
        <f t="shared" si="14"/>
        <v>0.34237950909080039</v>
      </c>
      <c r="U14" s="12">
        <f t="shared" si="15"/>
        <v>0.52787851921062623</v>
      </c>
      <c r="V14" s="12">
        <f t="shared" si="16"/>
        <v>0.87318668462170546</v>
      </c>
      <c r="W14" s="12">
        <f t="shared" si="17"/>
        <v>1</v>
      </c>
      <c r="X14" s="12">
        <f t="shared" si="18"/>
        <v>0.45523520090084074</v>
      </c>
      <c r="Y14" s="12">
        <f t="shared" si="19"/>
        <v>0.38888818652567814</v>
      </c>
      <c r="Z14" s="12">
        <f t="shared" si="20"/>
        <v>0.53000188550604821</v>
      </c>
      <c r="AA14" s="12">
        <f t="shared" si="21"/>
        <v>0.60361967840177344</v>
      </c>
      <c r="AB14" s="12">
        <f t="shared" si="22"/>
        <v>0.43368189738719826</v>
      </c>
      <c r="AC14" s="12"/>
      <c r="AD14" s="12"/>
      <c r="AE14" s="12"/>
      <c r="AF14" s="12"/>
    </row>
    <row r="15" spans="1:32" x14ac:dyDescent="0.35">
      <c r="A15" s="1" t="s">
        <v>117</v>
      </c>
      <c r="B15" t="s">
        <v>6</v>
      </c>
      <c r="C15" s="12">
        <f t="shared" si="9"/>
        <v>0.76769932878704183</v>
      </c>
      <c r="D15" s="12">
        <f t="shared" si="10"/>
        <v>0.81409475995293556</v>
      </c>
      <c r="E15" s="12">
        <f t="shared" si="11"/>
        <v>0.73770722484639817</v>
      </c>
      <c r="F15" s="12">
        <f t="shared" si="12"/>
        <v>1</v>
      </c>
      <c r="G15" s="17">
        <f t="shared" si="13"/>
        <v>0.71000938166370342</v>
      </c>
      <c r="H15" s="6"/>
      <c r="I15" s="57"/>
      <c r="J15" s="45">
        <v>0.80537749824507809</v>
      </c>
      <c r="K15" s="45">
        <v>0.81409475995293556</v>
      </c>
      <c r="L15" s="45">
        <v>0.85185501285494869</v>
      </c>
      <c r="M15" s="45">
        <v>1</v>
      </c>
      <c r="N15" s="45">
        <v>0.82965628775426459</v>
      </c>
      <c r="O15" s="45">
        <v>0.66806420036178249</v>
      </c>
      <c r="P15" s="45">
        <v>0.71000938166370342</v>
      </c>
      <c r="Q15" s="45">
        <v>0.68852515519652557</v>
      </c>
      <c r="R15" s="45">
        <v>0.67274150648772013</v>
      </c>
      <c r="S15" s="13"/>
      <c r="T15" s="12">
        <f t="shared" si="14"/>
        <v>0.80537749824507809</v>
      </c>
      <c r="U15" s="12">
        <f t="shared" si="15"/>
        <v>0.81409475995293556</v>
      </c>
      <c r="V15" s="12">
        <f t="shared" si="16"/>
        <v>0.85185501285494869</v>
      </c>
      <c r="W15" s="12">
        <f t="shared" si="17"/>
        <v>1</v>
      </c>
      <c r="X15" s="12">
        <f t="shared" si="18"/>
        <v>0.82965628775426459</v>
      </c>
      <c r="Y15" s="12">
        <f t="shared" si="19"/>
        <v>0.66806420036178249</v>
      </c>
      <c r="Z15" s="12">
        <f t="shared" si="20"/>
        <v>0.71000938166370342</v>
      </c>
      <c r="AA15" s="12">
        <f t="shared" si="21"/>
        <v>0.68852515519652557</v>
      </c>
      <c r="AB15" s="12">
        <f t="shared" si="22"/>
        <v>0.67274150648772013</v>
      </c>
      <c r="AC15" s="12"/>
      <c r="AD15" s="12"/>
      <c r="AE15" s="12"/>
      <c r="AF15" s="12"/>
    </row>
    <row r="16" spans="1:32" x14ac:dyDescent="0.35">
      <c r="A16" s="1" t="s">
        <v>118</v>
      </c>
      <c r="B16" t="s">
        <v>7</v>
      </c>
      <c r="C16" s="12">
        <f t="shared" si="9"/>
        <v>0.41283197447500192</v>
      </c>
      <c r="D16" s="12">
        <f t="shared" si="10"/>
        <v>0.3210050003472889</v>
      </c>
      <c r="E16" s="12">
        <f t="shared" si="11"/>
        <v>0.41220306695817371</v>
      </c>
      <c r="F16" s="12">
        <f t="shared" si="12"/>
        <v>1</v>
      </c>
      <c r="G16" s="17">
        <f t="shared" si="13"/>
        <v>0.37827733815593961</v>
      </c>
      <c r="H16" s="6"/>
      <c r="I16" s="57"/>
      <c r="J16" s="45">
        <v>0.37544461056088529</v>
      </c>
      <c r="K16" s="45">
        <v>0.3210050003472889</v>
      </c>
      <c r="L16" s="45">
        <v>0.66361743535183804</v>
      </c>
      <c r="M16" s="45">
        <v>1</v>
      </c>
      <c r="N16" s="45">
        <v>0.4825643483088079</v>
      </c>
      <c r="O16" s="45">
        <v>0.38048696455531256</v>
      </c>
      <c r="P16" s="45">
        <v>0.37827733815593961</v>
      </c>
      <c r="Q16" s="45">
        <v>0.34385103453145288</v>
      </c>
      <c r="R16" s="45">
        <v>0.22914073099123014</v>
      </c>
      <c r="S16" s="13"/>
      <c r="T16" s="12">
        <f t="shared" si="14"/>
        <v>0.37544461056088529</v>
      </c>
      <c r="U16" s="12">
        <f t="shared" si="15"/>
        <v>0.3210050003472889</v>
      </c>
      <c r="V16" s="12">
        <f t="shared" si="16"/>
        <v>0.66361743535183804</v>
      </c>
      <c r="W16" s="12">
        <f t="shared" si="17"/>
        <v>1</v>
      </c>
      <c r="X16" s="12">
        <f t="shared" si="18"/>
        <v>0.4825643483088079</v>
      </c>
      <c r="Y16" s="12">
        <f t="shared" si="19"/>
        <v>0.38048696455531256</v>
      </c>
      <c r="Z16" s="12">
        <f t="shared" si="20"/>
        <v>0.37827733815593961</v>
      </c>
      <c r="AA16" s="12">
        <f t="shared" si="21"/>
        <v>0.34385103453145288</v>
      </c>
      <c r="AB16" s="12">
        <f t="shared" si="22"/>
        <v>0.22914073099123014</v>
      </c>
      <c r="AC16" s="12"/>
      <c r="AD16" s="12"/>
      <c r="AE16" s="12"/>
      <c r="AF16" s="12"/>
    </row>
    <row r="17" spans="1:32" x14ac:dyDescent="0.35">
      <c r="A17" s="1" t="s">
        <v>119</v>
      </c>
      <c r="B17" t="s">
        <v>8</v>
      </c>
      <c r="C17" s="12">
        <f t="shared" si="9"/>
        <v>0.56198659260409267</v>
      </c>
      <c r="D17" s="12">
        <f t="shared" si="10"/>
        <v>0.45346670895273417</v>
      </c>
      <c r="E17" s="12">
        <f t="shared" si="11"/>
        <v>0.62240323213478588</v>
      </c>
      <c r="F17" s="12">
        <f t="shared" si="12"/>
        <v>1</v>
      </c>
      <c r="G17" s="17">
        <f t="shared" si="13"/>
        <v>0.51101006050564324</v>
      </c>
      <c r="H17" s="6"/>
      <c r="I17" s="57"/>
      <c r="J17" s="45">
        <v>0.54231891931710274</v>
      </c>
      <c r="K17" s="45">
        <v>0.45346670895273417</v>
      </c>
      <c r="L17" s="45">
        <v>0.84295141785554017</v>
      </c>
      <c r="M17" s="45">
        <v>1</v>
      </c>
      <c r="N17" s="45">
        <v>0.66588398017305372</v>
      </c>
      <c r="O17" s="45">
        <v>0.47775687832212166</v>
      </c>
      <c r="P17" s="45">
        <v>0.51101006050564324</v>
      </c>
      <c r="Q17" s="45">
        <v>0.48474982023300595</v>
      </c>
      <c r="R17" s="45">
        <v>0.53950845831581162</v>
      </c>
      <c r="S17" s="13"/>
      <c r="T17" s="12">
        <f t="shared" si="14"/>
        <v>0.54231891931710274</v>
      </c>
      <c r="U17" s="12">
        <f t="shared" si="15"/>
        <v>0.45346670895273417</v>
      </c>
      <c r="V17" s="12">
        <f t="shared" si="16"/>
        <v>0.84295141785554017</v>
      </c>
      <c r="W17" s="12">
        <f t="shared" si="17"/>
        <v>1</v>
      </c>
      <c r="X17" s="12">
        <f t="shared" si="18"/>
        <v>0.66588398017305372</v>
      </c>
      <c r="Y17" s="12">
        <f t="shared" si="19"/>
        <v>0.47775687832212166</v>
      </c>
      <c r="Z17" s="12">
        <f t="shared" si="20"/>
        <v>0.51101006050564324</v>
      </c>
      <c r="AA17" s="12">
        <f t="shared" si="21"/>
        <v>0.48474982023300595</v>
      </c>
      <c r="AB17" s="12">
        <f t="shared" si="22"/>
        <v>0.53950845831581162</v>
      </c>
      <c r="AC17" s="12"/>
      <c r="AD17" s="12"/>
      <c r="AE17" s="12"/>
      <c r="AF17" s="12"/>
    </row>
    <row r="18" spans="1:32" x14ac:dyDescent="0.35">
      <c r="A18" s="1" t="s">
        <v>120</v>
      </c>
      <c r="B18" t="s">
        <v>9</v>
      </c>
      <c r="C18" s="12">
        <f t="shared" si="9"/>
        <v>0.62254017081644797</v>
      </c>
      <c r="D18" s="12">
        <f t="shared" si="10"/>
        <v>0.7277045760753994</v>
      </c>
      <c r="E18" s="12">
        <f t="shared" si="11"/>
        <v>0.67888357342904804</v>
      </c>
      <c r="F18" s="12">
        <f t="shared" si="12"/>
        <v>1</v>
      </c>
      <c r="G18" s="17">
        <f t="shared" si="13"/>
        <v>0.6795755558516936</v>
      </c>
      <c r="H18" s="6"/>
      <c r="I18" s="57"/>
      <c r="J18" s="45">
        <v>0.68667960687572338</v>
      </c>
      <c r="K18" s="45">
        <v>0.7277045760753994</v>
      </c>
      <c r="L18" s="45">
        <v>0.7949705435811264</v>
      </c>
      <c r="M18" s="45">
        <v>1</v>
      </c>
      <c r="N18" s="45">
        <v>0.56676635078836024</v>
      </c>
      <c r="O18" s="45">
        <v>0.61417455478526017</v>
      </c>
      <c r="P18" s="45">
        <v>0.6795755558516936</v>
      </c>
      <c r="Q18" s="45">
        <v>0.60700535521778953</v>
      </c>
      <c r="R18" s="45">
        <v>0.63467482148822796</v>
      </c>
      <c r="S18" s="13"/>
      <c r="T18" s="12">
        <f t="shared" si="14"/>
        <v>0.68667960687572338</v>
      </c>
      <c r="U18" s="12">
        <f t="shared" si="15"/>
        <v>0.7277045760753994</v>
      </c>
      <c r="V18" s="12">
        <f t="shared" si="16"/>
        <v>0.7949705435811264</v>
      </c>
      <c r="W18" s="12">
        <f t="shared" si="17"/>
        <v>1</v>
      </c>
      <c r="X18" s="12">
        <f t="shared" si="18"/>
        <v>0.56676635078836024</v>
      </c>
      <c r="Y18" s="12">
        <f t="shared" si="19"/>
        <v>0.61417455478526017</v>
      </c>
      <c r="Z18" s="12">
        <f t="shared" si="20"/>
        <v>0.6795755558516936</v>
      </c>
      <c r="AA18" s="12">
        <f t="shared" si="21"/>
        <v>0.60700535521778953</v>
      </c>
      <c r="AB18" s="12">
        <f t="shared" si="22"/>
        <v>0.63467482148822796</v>
      </c>
      <c r="AC18" s="12"/>
      <c r="AD18" s="12"/>
      <c r="AE18" s="12"/>
      <c r="AF18" s="12"/>
    </row>
    <row r="19" spans="1:32" x14ac:dyDescent="0.35">
      <c r="A19" s="1" t="s">
        <v>121</v>
      </c>
      <c r="B19" t="s">
        <v>10</v>
      </c>
      <c r="C19" s="12">
        <f t="shared" si="9"/>
        <v>0.59571694504103445</v>
      </c>
      <c r="D19" s="12">
        <f t="shared" si="10"/>
        <v>0.49654153047933952</v>
      </c>
      <c r="E19" s="12">
        <f t="shared" si="11"/>
        <v>0.48578953777733386</v>
      </c>
      <c r="F19" s="12">
        <f t="shared" si="12"/>
        <v>1</v>
      </c>
      <c r="G19" s="17">
        <f t="shared" si="13"/>
        <v>0.53495413116000301</v>
      </c>
      <c r="H19" s="6"/>
      <c r="I19" s="57"/>
      <c r="J19" s="45">
        <v>0.63330052932286307</v>
      </c>
      <c r="K19" s="45">
        <v>0.49654153047933952</v>
      </c>
      <c r="L19" s="45">
        <v>0.58265184273111403</v>
      </c>
      <c r="M19" s="45">
        <v>1</v>
      </c>
      <c r="N19" s="45">
        <v>0.6575190709468447</v>
      </c>
      <c r="O19" s="45">
        <v>0.4963312348533957</v>
      </c>
      <c r="P19" s="45">
        <v>0.53495413116000301</v>
      </c>
      <c r="Q19" s="45">
        <v>0.5068222079648198</v>
      </c>
      <c r="R19" s="45">
        <v>0.36789456263606785</v>
      </c>
      <c r="S19" s="13"/>
      <c r="T19" s="12">
        <f t="shared" si="14"/>
        <v>0.63330052932286307</v>
      </c>
      <c r="U19" s="12">
        <f t="shared" si="15"/>
        <v>0.49654153047933952</v>
      </c>
      <c r="V19" s="12">
        <f t="shared" si="16"/>
        <v>0.58265184273111403</v>
      </c>
      <c r="W19" s="12">
        <f t="shared" si="17"/>
        <v>1</v>
      </c>
      <c r="X19" s="12">
        <f t="shared" si="18"/>
        <v>0.6575190709468447</v>
      </c>
      <c r="Y19" s="12">
        <f t="shared" si="19"/>
        <v>0.4963312348533957</v>
      </c>
      <c r="Z19" s="12">
        <f t="shared" si="20"/>
        <v>0.53495413116000301</v>
      </c>
      <c r="AA19" s="12">
        <f t="shared" si="21"/>
        <v>0.5068222079648198</v>
      </c>
      <c r="AB19" s="12">
        <f t="shared" si="22"/>
        <v>0.36789456263606785</v>
      </c>
      <c r="AC19" s="12"/>
      <c r="AD19" s="12"/>
      <c r="AE19" s="12"/>
      <c r="AF19" s="12"/>
    </row>
    <row r="20" spans="1:32" x14ac:dyDescent="0.35">
      <c r="A20" s="1" t="s">
        <v>122</v>
      </c>
      <c r="B20" t="s">
        <v>11</v>
      </c>
      <c r="C20" s="12">
        <f t="shared" si="9"/>
        <v>0.54776461204521865</v>
      </c>
      <c r="D20" s="12">
        <f t="shared" si="10"/>
        <v>0.42767387543727364</v>
      </c>
      <c r="E20" s="12">
        <f t="shared" si="11"/>
        <v>0.60079559403721827</v>
      </c>
      <c r="F20" s="12">
        <f t="shared" si="12"/>
        <v>1</v>
      </c>
      <c r="G20" s="17">
        <f t="shared" si="13"/>
        <v>0.46918585193123052</v>
      </c>
      <c r="H20" s="6"/>
      <c r="I20" s="57"/>
      <c r="J20" s="45">
        <v>0.52622120672564843</v>
      </c>
      <c r="K20" s="45">
        <v>0.42767387543727364</v>
      </c>
      <c r="L20" s="45">
        <v>0.86212786865634661</v>
      </c>
      <c r="M20" s="45">
        <v>1</v>
      </c>
      <c r="N20" s="45">
        <v>0.65405814068768353</v>
      </c>
      <c r="O20" s="45">
        <v>0.46301448872232392</v>
      </c>
      <c r="P20" s="45">
        <v>0.46918585193123052</v>
      </c>
      <c r="Q20" s="45">
        <v>0.52634617054877608</v>
      </c>
      <c r="R20" s="45">
        <v>0.41391274290653224</v>
      </c>
      <c r="S20" s="13"/>
      <c r="T20" s="12">
        <f t="shared" si="14"/>
        <v>0.52622120672564843</v>
      </c>
      <c r="U20" s="12">
        <f t="shared" si="15"/>
        <v>0.42767387543727364</v>
      </c>
      <c r="V20" s="12">
        <f t="shared" si="16"/>
        <v>0.86212786865634661</v>
      </c>
      <c r="W20" s="12">
        <f t="shared" si="17"/>
        <v>1</v>
      </c>
      <c r="X20" s="12">
        <f t="shared" si="18"/>
        <v>0.65405814068768353</v>
      </c>
      <c r="Y20" s="12">
        <f t="shared" si="19"/>
        <v>0.46301448872232392</v>
      </c>
      <c r="Z20" s="12">
        <f t="shared" si="20"/>
        <v>0.46918585193123052</v>
      </c>
      <c r="AA20" s="12">
        <f t="shared" si="21"/>
        <v>0.52634617054877608</v>
      </c>
      <c r="AB20" s="12">
        <f t="shared" si="22"/>
        <v>0.41391274290653224</v>
      </c>
      <c r="AC20" s="12"/>
      <c r="AD20" s="12"/>
      <c r="AE20" s="12"/>
      <c r="AF20" s="12"/>
    </row>
    <row r="21" spans="1:32" x14ac:dyDescent="0.35">
      <c r="A21" s="1" t="s">
        <v>123</v>
      </c>
      <c r="B21" t="s">
        <v>12</v>
      </c>
      <c r="C21" s="12">
        <f t="shared" si="9"/>
        <v>0.48103188575026495</v>
      </c>
      <c r="D21" s="12">
        <f t="shared" si="10"/>
        <v>0.45484622552446724</v>
      </c>
      <c r="E21" s="12">
        <f t="shared" si="11"/>
        <v>0.56098499101129784</v>
      </c>
      <c r="F21" s="12">
        <f t="shared" si="12"/>
        <v>1</v>
      </c>
      <c r="G21" s="17">
        <f t="shared" si="13"/>
        <v>0.55088091687601137</v>
      </c>
      <c r="H21" s="6"/>
      <c r="I21" s="57"/>
      <c r="J21" s="45">
        <v>0.44790970599766428</v>
      </c>
      <c r="K21" s="45">
        <v>0.45484622552446724</v>
      </c>
      <c r="L21" s="45">
        <v>0.76628954157272788</v>
      </c>
      <c r="M21" s="45">
        <v>1</v>
      </c>
      <c r="N21" s="45">
        <v>0.58134957265808218</v>
      </c>
      <c r="O21" s="45">
        <v>0.41383637859504857</v>
      </c>
      <c r="P21" s="45">
        <v>0.55088091687601137</v>
      </c>
      <c r="Q21" s="45">
        <v>0.53906294047619341</v>
      </c>
      <c r="R21" s="45">
        <v>0.37760249098497223</v>
      </c>
      <c r="S21" s="13"/>
      <c r="T21" s="12">
        <f t="shared" si="14"/>
        <v>0.44790970599766428</v>
      </c>
      <c r="U21" s="12">
        <f t="shared" si="15"/>
        <v>0.45484622552446724</v>
      </c>
      <c r="V21" s="12">
        <f t="shared" si="16"/>
        <v>0.76628954157272788</v>
      </c>
      <c r="W21" s="12">
        <f t="shared" si="17"/>
        <v>1</v>
      </c>
      <c r="X21" s="12">
        <f t="shared" si="18"/>
        <v>0.58134957265808218</v>
      </c>
      <c r="Y21" s="12">
        <f t="shared" si="19"/>
        <v>0.41383637859504857</v>
      </c>
      <c r="Z21" s="12">
        <f t="shared" si="20"/>
        <v>0.55088091687601137</v>
      </c>
      <c r="AA21" s="12">
        <f t="shared" si="21"/>
        <v>0.53906294047619341</v>
      </c>
      <c r="AB21" s="12">
        <f t="shared" si="22"/>
        <v>0.37760249098497223</v>
      </c>
      <c r="AC21" s="12"/>
      <c r="AD21" s="12"/>
      <c r="AE21" s="12"/>
      <c r="AF21" s="12"/>
    </row>
    <row r="22" spans="1:32" x14ac:dyDescent="0.35">
      <c r="A22" s="1" t="s">
        <v>124</v>
      </c>
      <c r="B22" t="s">
        <v>13</v>
      </c>
      <c r="C22" s="12">
        <f t="shared" si="9"/>
        <v>0.39230052415516803</v>
      </c>
      <c r="D22" s="12">
        <f t="shared" si="10"/>
        <v>0.3258290622956046</v>
      </c>
      <c r="E22" s="12">
        <f t="shared" si="11"/>
        <v>0.49340709315481018</v>
      </c>
      <c r="F22" s="12">
        <f t="shared" si="12"/>
        <v>1</v>
      </c>
      <c r="G22" s="17">
        <f t="shared" si="13"/>
        <v>0.35645116616628475</v>
      </c>
      <c r="H22" s="6"/>
      <c r="I22" s="57"/>
      <c r="J22" s="45">
        <v>0.34412108118915558</v>
      </c>
      <c r="K22" s="45">
        <v>0.3258290622956046</v>
      </c>
      <c r="L22" s="45">
        <v>0.85064913053331426</v>
      </c>
      <c r="M22" s="45">
        <v>1</v>
      </c>
      <c r="N22" s="45">
        <v>0.45655590856076139</v>
      </c>
      <c r="O22" s="45">
        <v>0.37622458271558712</v>
      </c>
      <c r="P22" s="45">
        <v>0.35645116616628475</v>
      </c>
      <c r="Q22" s="45">
        <v>0.33926166705922078</v>
      </c>
      <c r="R22" s="45">
        <v>0.29031048187189568</v>
      </c>
      <c r="S22" s="13"/>
      <c r="T22" s="12">
        <f t="shared" si="14"/>
        <v>0.34412108118915558</v>
      </c>
      <c r="U22" s="12">
        <f t="shared" si="15"/>
        <v>0.3258290622956046</v>
      </c>
      <c r="V22" s="12">
        <f t="shared" si="16"/>
        <v>0.85064913053331426</v>
      </c>
      <c r="W22" s="12">
        <f t="shared" si="17"/>
        <v>1</v>
      </c>
      <c r="X22" s="12">
        <f t="shared" si="18"/>
        <v>0.45655590856076139</v>
      </c>
      <c r="Y22" s="12">
        <f t="shared" si="19"/>
        <v>0.37622458271558712</v>
      </c>
      <c r="Z22" s="12">
        <f t="shared" si="20"/>
        <v>0.35645116616628475</v>
      </c>
      <c r="AA22" s="12">
        <f t="shared" si="21"/>
        <v>0.33926166705922078</v>
      </c>
      <c r="AB22" s="12">
        <f t="shared" si="22"/>
        <v>0.29031048187189568</v>
      </c>
      <c r="AC22" s="12"/>
      <c r="AD22" s="12"/>
      <c r="AE22" s="12"/>
      <c r="AF22" s="12"/>
    </row>
    <row r="23" spans="1:32" x14ac:dyDescent="0.35">
      <c r="A23" s="1" t="s">
        <v>125</v>
      </c>
      <c r="B23" t="s">
        <v>14</v>
      </c>
      <c r="C23" s="12">
        <f t="shared" si="9"/>
        <v>0.39367190031876859</v>
      </c>
      <c r="D23" s="12">
        <f t="shared" si="10"/>
        <v>0.26101580172639743</v>
      </c>
      <c r="E23" s="12">
        <f t="shared" si="11"/>
        <v>0.42026373103395764</v>
      </c>
      <c r="F23" s="12">
        <f t="shared" si="12"/>
        <v>1</v>
      </c>
      <c r="G23" s="17">
        <f t="shared" si="13"/>
        <v>0.36422286804401049</v>
      </c>
      <c r="H23" s="6"/>
      <c r="I23" s="57"/>
      <c r="J23" s="45">
        <v>0.38861201568438869</v>
      </c>
      <c r="K23" s="45">
        <v>0.26101580172639743</v>
      </c>
      <c r="L23" s="45">
        <v>0.60921333677420508</v>
      </c>
      <c r="M23" s="45">
        <v>1</v>
      </c>
      <c r="N23" s="45">
        <v>0.46074417166999193</v>
      </c>
      <c r="O23" s="45">
        <v>0.33165951360192525</v>
      </c>
      <c r="P23" s="45">
        <v>0.36422286804401049</v>
      </c>
      <c r="Q23" s="45">
        <v>0.34466523006322403</v>
      </c>
      <c r="R23" s="45">
        <v>0.30691262626444388</v>
      </c>
      <c r="S23" s="13"/>
      <c r="T23" s="12">
        <f t="shared" si="14"/>
        <v>0.38861201568438869</v>
      </c>
      <c r="U23" s="12">
        <f t="shared" si="15"/>
        <v>0.26101580172639743</v>
      </c>
      <c r="V23" s="12">
        <f t="shared" si="16"/>
        <v>0.60921333677420508</v>
      </c>
      <c r="W23" s="12">
        <f t="shared" si="17"/>
        <v>1</v>
      </c>
      <c r="X23" s="12">
        <f t="shared" si="18"/>
        <v>0.46074417166999193</v>
      </c>
      <c r="Y23" s="12">
        <f t="shared" si="19"/>
        <v>0.33165951360192525</v>
      </c>
      <c r="Z23" s="12">
        <f t="shared" si="20"/>
        <v>0.36422286804401049</v>
      </c>
      <c r="AA23" s="12">
        <f t="shared" si="21"/>
        <v>0.34466523006322403</v>
      </c>
      <c r="AB23" s="12">
        <f t="shared" si="22"/>
        <v>0.30691262626444388</v>
      </c>
      <c r="AC23" s="12"/>
      <c r="AD23" s="12"/>
      <c r="AE23" s="12"/>
      <c r="AF23" s="12"/>
    </row>
    <row r="24" spans="1:32" x14ac:dyDescent="0.35">
      <c r="A24" s="1" t="s">
        <v>126</v>
      </c>
      <c r="B24" t="s">
        <v>15</v>
      </c>
      <c r="C24" s="12">
        <f t="shared" si="9"/>
        <v>0.79539264174014113</v>
      </c>
      <c r="D24" s="12">
        <f t="shared" si="10"/>
        <v>0.80535469267685023</v>
      </c>
      <c r="E24" s="12">
        <f t="shared" si="11"/>
        <v>0.77288178420777232</v>
      </c>
      <c r="F24" s="12">
        <f t="shared" si="12"/>
        <v>1</v>
      </c>
      <c r="G24" s="17">
        <f t="shared" si="13"/>
        <v>0.78572465247345225</v>
      </c>
      <c r="H24" s="6"/>
      <c r="I24" s="57"/>
      <c r="J24" s="45">
        <v>0.79815243721129547</v>
      </c>
      <c r="K24" s="45">
        <v>0.80535469267685023</v>
      </c>
      <c r="L24" s="45">
        <v>0.87928504436018529</v>
      </c>
      <c r="M24" s="45">
        <v>1</v>
      </c>
      <c r="N24" s="45">
        <v>0.7663605308024487</v>
      </c>
      <c r="O24" s="45">
        <v>0.8216649572066792</v>
      </c>
      <c r="P24" s="45">
        <v>0.78572465247345225</v>
      </c>
      <c r="Q24" s="45">
        <v>0.72382210889655774</v>
      </c>
      <c r="R24" s="45">
        <v>0.71553819936657403</v>
      </c>
      <c r="S24" s="13"/>
      <c r="T24" s="12">
        <f t="shared" si="14"/>
        <v>0.79815243721129547</v>
      </c>
      <c r="U24" s="12">
        <f t="shared" si="15"/>
        <v>0.80535469267685023</v>
      </c>
      <c r="V24" s="12">
        <f t="shared" si="16"/>
        <v>0.87928504436018529</v>
      </c>
      <c r="W24" s="12">
        <f t="shared" si="17"/>
        <v>1</v>
      </c>
      <c r="X24" s="12">
        <f t="shared" si="18"/>
        <v>0.7663605308024487</v>
      </c>
      <c r="Y24" s="12">
        <f t="shared" si="19"/>
        <v>0.8216649572066792</v>
      </c>
      <c r="Z24" s="12">
        <f t="shared" si="20"/>
        <v>0.78572465247345225</v>
      </c>
      <c r="AA24" s="12">
        <f t="shared" si="21"/>
        <v>0.72382210889655774</v>
      </c>
      <c r="AB24" s="12">
        <f t="shared" si="22"/>
        <v>0.71553819936657403</v>
      </c>
      <c r="AC24" s="12"/>
      <c r="AD24" s="12"/>
      <c r="AE24" s="12"/>
      <c r="AF24" s="12"/>
    </row>
    <row r="25" spans="1:32" x14ac:dyDescent="0.35">
      <c r="A25" s="1" t="s">
        <v>127</v>
      </c>
      <c r="B25" t="s">
        <v>16</v>
      </c>
      <c r="C25" s="12">
        <f t="shared" si="9"/>
        <v>0.71327650622915006</v>
      </c>
      <c r="D25" s="12">
        <f t="shared" si="10"/>
        <v>0.72975919734609607</v>
      </c>
      <c r="E25" s="12">
        <f t="shared" si="11"/>
        <v>0.66399778644679885</v>
      </c>
      <c r="F25" s="12">
        <f t="shared" si="12"/>
        <v>1</v>
      </c>
      <c r="G25" s="17">
        <f t="shared" si="13"/>
        <v>0.67908748082652437</v>
      </c>
      <c r="H25" s="6"/>
      <c r="I25" s="57"/>
      <c r="J25" s="45">
        <v>0.75577687793313031</v>
      </c>
      <c r="K25" s="45">
        <v>0.72975919734609607</v>
      </c>
      <c r="L25" s="45">
        <v>0.81124881857751585</v>
      </c>
      <c r="M25" s="45">
        <v>1</v>
      </c>
      <c r="N25" s="45">
        <v>0.73662082120793415</v>
      </c>
      <c r="O25" s="45">
        <v>0.64743181954638551</v>
      </c>
      <c r="P25" s="45">
        <v>0.67908748082652437</v>
      </c>
      <c r="Q25" s="45">
        <v>0.61071823257369107</v>
      </c>
      <c r="R25" s="45">
        <v>0.57002630818918976</v>
      </c>
      <c r="S25" s="13"/>
      <c r="T25" s="12">
        <f t="shared" si="14"/>
        <v>0.75577687793313031</v>
      </c>
      <c r="U25" s="12">
        <f t="shared" si="15"/>
        <v>0.72975919734609607</v>
      </c>
      <c r="V25" s="12">
        <f t="shared" si="16"/>
        <v>0.81124881857751585</v>
      </c>
      <c r="W25" s="12">
        <f t="shared" si="17"/>
        <v>1</v>
      </c>
      <c r="X25" s="12">
        <f t="shared" si="18"/>
        <v>0.73662082120793415</v>
      </c>
      <c r="Y25" s="12">
        <f t="shared" si="19"/>
        <v>0.64743181954638551</v>
      </c>
      <c r="Z25" s="12">
        <f t="shared" si="20"/>
        <v>0.67908748082652437</v>
      </c>
      <c r="AA25" s="12">
        <f t="shared" si="21"/>
        <v>0.61071823257369107</v>
      </c>
      <c r="AB25" s="12">
        <f t="shared" si="22"/>
        <v>0.57002630818918976</v>
      </c>
      <c r="AC25" s="12"/>
      <c r="AD25" s="12"/>
      <c r="AE25" s="12"/>
      <c r="AF25" s="12"/>
    </row>
    <row r="26" spans="1:32" x14ac:dyDescent="0.35">
      <c r="A26" s="1" t="s">
        <v>128</v>
      </c>
      <c r="B26" t="s">
        <v>17</v>
      </c>
      <c r="C26" s="12">
        <f t="shared" si="9"/>
        <v>0.35856833857968479</v>
      </c>
      <c r="D26" s="12">
        <f t="shared" si="10"/>
        <v>0.47930179742367146</v>
      </c>
      <c r="E26" s="12">
        <f t="shared" si="11"/>
        <v>0.54127571083834158</v>
      </c>
      <c r="F26" s="12">
        <f t="shared" si="12"/>
        <v>1</v>
      </c>
      <c r="G26" s="17">
        <f t="shared" si="13"/>
        <v>0.41350844858424002</v>
      </c>
      <c r="H26" s="6"/>
      <c r="I26" s="57"/>
      <c r="J26" s="45">
        <v>0.3533966829163841</v>
      </c>
      <c r="K26" s="45">
        <v>0.47930179742367146</v>
      </c>
      <c r="L26" s="45">
        <v>0.78399132116659265</v>
      </c>
      <c r="M26" s="45">
        <v>1</v>
      </c>
      <c r="N26" s="45">
        <v>0.31261990771131976</v>
      </c>
      <c r="O26" s="45">
        <v>0.40968842511135056</v>
      </c>
      <c r="P26" s="45">
        <v>0.41350844858424002</v>
      </c>
      <c r="Q26" s="45">
        <v>0.40848176603145631</v>
      </c>
      <c r="R26" s="45">
        <v>0.4313540453169758</v>
      </c>
      <c r="S26" s="13"/>
      <c r="T26" s="12">
        <f t="shared" si="14"/>
        <v>0.3533966829163841</v>
      </c>
      <c r="U26" s="12">
        <f t="shared" si="15"/>
        <v>0.47930179742367146</v>
      </c>
      <c r="V26" s="12">
        <f t="shared" si="16"/>
        <v>0.78399132116659265</v>
      </c>
      <c r="W26" s="12">
        <f t="shared" si="17"/>
        <v>1</v>
      </c>
      <c r="X26" s="12">
        <f t="shared" si="18"/>
        <v>0.31261990771131976</v>
      </c>
      <c r="Y26" s="12">
        <f t="shared" si="19"/>
        <v>0.40968842511135056</v>
      </c>
      <c r="Z26" s="12">
        <f t="shared" si="20"/>
        <v>0.41350844858424002</v>
      </c>
      <c r="AA26" s="12">
        <f t="shared" si="21"/>
        <v>0.40848176603145631</v>
      </c>
      <c r="AB26" s="12">
        <f t="shared" si="22"/>
        <v>0.4313540453169758</v>
      </c>
      <c r="AC26" s="12"/>
      <c r="AD26" s="12"/>
      <c r="AE26" s="12"/>
      <c r="AF26" s="12"/>
    </row>
    <row r="27" spans="1:32" x14ac:dyDescent="0.35">
      <c r="A27" s="1" t="s">
        <v>129</v>
      </c>
      <c r="B27" t="s">
        <v>18</v>
      </c>
      <c r="C27" s="12">
        <f t="shared" si="9"/>
        <v>0.52890814305472844</v>
      </c>
      <c r="D27" s="12">
        <f t="shared" si="10"/>
        <v>0.43027877164859352</v>
      </c>
      <c r="E27" s="12">
        <f t="shared" si="11"/>
        <v>0.45074772477066211</v>
      </c>
      <c r="F27" s="12">
        <f t="shared" si="12"/>
        <v>0.9375</v>
      </c>
      <c r="G27" s="17">
        <f t="shared" si="13"/>
        <v>0.49932929146906602</v>
      </c>
      <c r="H27" s="6"/>
      <c r="I27" s="57"/>
      <c r="J27" s="45">
        <v>0.55305128946333193</v>
      </c>
      <c r="K27" s="45">
        <v>0.43027877164859352</v>
      </c>
      <c r="L27" s="45">
        <v>0.50506451420143794</v>
      </c>
      <c r="M27" s="45">
        <v>0.9375</v>
      </c>
      <c r="N27" s="45">
        <v>0.54567963484344895</v>
      </c>
      <c r="O27" s="45">
        <v>0.48799350485740445</v>
      </c>
      <c r="P27" s="45">
        <v>0.49932929146906602</v>
      </c>
      <c r="Q27" s="45">
        <v>0.49487704005488681</v>
      </c>
      <c r="R27" s="45">
        <v>0.35230162005566135</v>
      </c>
      <c r="S27" s="13"/>
      <c r="T27" s="12">
        <f t="shared" si="14"/>
        <v>0.55305128946333193</v>
      </c>
      <c r="U27" s="12">
        <f t="shared" si="15"/>
        <v>0.43027877164859352</v>
      </c>
      <c r="V27" s="12">
        <f t="shared" si="16"/>
        <v>0.50506451420143794</v>
      </c>
      <c r="W27" s="12">
        <f t="shared" si="17"/>
        <v>0.9375</v>
      </c>
      <c r="X27" s="12">
        <f t="shared" si="18"/>
        <v>0.54567963484344895</v>
      </c>
      <c r="Y27" s="12">
        <f t="shared" si="19"/>
        <v>0.48799350485740445</v>
      </c>
      <c r="Z27" s="12">
        <f t="shared" si="20"/>
        <v>0.49932929146906602</v>
      </c>
      <c r="AA27" s="12">
        <f t="shared" si="21"/>
        <v>0.49487704005488681</v>
      </c>
      <c r="AB27" s="12">
        <f t="shared" si="22"/>
        <v>0.35230162005566135</v>
      </c>
      <c r="AC27" s="12"/>
      <c r="AD27" s="12"/>
      <c r="AE27" s="12"/>
      <c r="AF27" s="12"/>
    </row>
    <row r="28" spans="1:32" x14ac:dyDescent="0.35">
      <c r="A28" s="56" t="s">
        <v>130</v>
      </c>
      <c r="B28" t="s">
        <v>211</v>
      </c>
      <c r="C28" s="12">
        <f t="shared" si="9"/>
        <v>0.42556336722815963</v>
      </c>
      <c r="D28" s="12">
        <f t="shared" si="10"/>
        <v>0.40584462276478556</v>
      </c>
      <c r="E28" s="12">
        <f t="shared" si="11"/>
        <v>0.51208210284315503</v>
      </c>
      <c r="F28" s="12">
        <f t="shared" si="12"/>
        <v>0.75</v>
      </c>
      <c r="G28" s="17">
        <f t="shared" si="13"/>
        <v>0.46667886653343393</v>
      </c>
      <c r="H28" s="6"/>
      <c r="I28" s="57"/>
      <c r="J28" s="45">
        <v>0.43811426421236105</v>
      </c>
      <c r="K28" s="45">
        <v>0.40584462276478556</v>
      </c>
      <c r="L28" s="45">
        <v>0.64913193741930142</v>
      </c>
      <c r="M28" s="45">
        <v>0.75</v>
      </c>
      <c r="N28" s="45">
        <v>0.49629188954859027</v>
      </c>
      <c r="O28" s="45">
        <v>0.34228394792352757</v>
      </c>
      <c r="P28" s="45">
        <v>0.46667886653343393</v>
      </c>
      <c r="Q28" s="45">
        <v>0.48435158524171812</v>
      </c>
      <c r="R28" s="45">
        <v>0.40276278586844549</v>
      </c>
      <c r="S28" s="13"/>
      <c r="T28" s="12">
        <f t="shared" si="14"/>
        <v>0.43811426421236105</v>
      </c>
      <c r="U28" s="12">
        <f t="shared" si="15"/>
        <v>0.40584462276478556</v>
      </c>
      <c r="V28" s="12">
        <f t="shared" si="16"/>
        <v>0.64913193741930142</v>
      </c>
      <c r="W28" s="12">
        <f t="shared" si="17"/>
        <v>0.75</v>
      </c>
      <c r="X28" s="12">
        <f t="shared" si="18"/>
        <v>0.49629188954859027</v>
      </c>
      <c r="Y28" s="12">
        <f t="shared" si="19"/>
        <v>0.34228394792352757</v>
      </c>
      <c r="Z28" s="12">
        <f t="shared" si="20"/>
        <v>0.46667886653343393</v>
      </c>
      <c r="AA28" s="12">
        <f t="shared" si="21"/>
        <v>0.48435158524171812</v>
      </c>
      <c r="AB28" s="12">
        <f t="shared" si="22"/>
        <v>0.40276278586844549</v>
      </c>
      <c r="AC28" s="12"/>
      <c r="AD28" s="12"/>
      <c r="AE28" s="12"/>
      <c r="AF28" s="12"/>
    </row>
    <row r="29" spans="1:32" x14ac:dyDescent="0.35">
      <c r="A29" s="1" t="s">
        <v>131</v>
      </c>
      <c r="B29" t="s">
        <v>19</v>
      </c>
      <c r="C29" s="12">
        <f t="shared" si="9"/>
        <v>0.57264078205708346</v>
      </c>
      <c r="D29" s="12">
        <f t="shared" si="10"/>
        <v>0.54186258403970178</v>
      </c>
      <c r="E29" s="12">
        <f t="shared" si="11"/>
        <v>0.67197526209112191</v>
      </c>
      <c r="F29" s="12">
        <f t="shared" si="12"/>
        <v>1</v>
      </c>
      <c r="G29" s="17">
        <f t="shared" si="13"/>
        <v>0.48590498695473094</v>
      </c>
      <c r="H29" s="6"/>
      <c r="I29" s="57"/>
      <c r="J29" s="45">
        <v>0.58009050535274698</v>
      </c>
      <c r="K29" s="45">
        <v>0.54186258403970178</v>
      </c>
      <c r="L29" s="45">
        <v>0.944671138821637</v>
      </c>
      <c r="M29" s="45">
        <v>1</v>
      </c>
      <c r="N29" s="45">
        <v>0.64346033148663373</v>
      </c>
      <c r="O29" s="45">
        <v>0.49437150933186946</v>
      </c>
      <c r="P29" s="45">
        <v>0.48590498695473094</v>
      </c>
      <c r="Q29" s="45">
        <v>0.52309530863767573</v>
      </c>
      <c r="R29" s="45">
        <v>0.54815933881405277</v>
      </c>
      <c r="S29" s="13"/>
      <c r="T29" s="12">
        <f t="shared" si="14"/>
        <v>0.58009050535274698</v>
      </c>
      <c r="U29" s="12">
        <f t="shared" si="15"/>
        <v>0.54186258403970178</v>
      </c>
      <c r="V29" s="12">
        <f t="shared" si="16"/>
        <v>0.944671138821637</v>
      </c>
      <c r="W29" s="12">
        <f t="shared" si="17"/>
        <v>1</v>
      </c>
      <c r="X29" s="12">
        <f t="shared" si="18"/>
        <v>0.64346033148663373</v>
      </c>
      <c r="Y29" s="12">
        <f t="shared" si="19"/>
        <v>0.49437150933186946</v>
      </c>
      <c r="Z29" s="12">
        <f t="shared" si="20"/>
        <v>0.48590498695473094</v>
      </c>
      <c r="AA29" s="12">
        <f t="shared" si="21"/>
        <v>0.52309530863767573</v>
      </c>
      <c r="AB29" s="12">
        <f t="shared" si="22"/>
        <v>0.54815933881405277</v>
      </c>
      <c r="AC29" s="12"/>
      <c r="AD29" s="12"/>
      <c r="AE29" s="12"/>
      <c r="AF29" s="12"/>
    </row>
    <row r="30" spans="1:32" x14ac:dyDescent="0.35">
      <c r="A30" s="1" t="s">
        <v>132</v>
      </c>
      <c r="B30" t="s">
        <v>20</v>
      </c>
      <c r="C30" s="12">
        <f t="shared" si="9"/>
        <v>0.67789167105435533</v>
      </c>
      <c r="D30" s="12">
        <f t="shared" si="10"/>
        <v>0.60169357529399281</v>
      </c>
      <c r="E30" s="12">
        <f t="shared" si="11"/>
        <v>0.71790859965954734</v>
      </c>
      <c r="F30" s="12">
        <f t="shared" si="12"/>
        <v>1</v>
      </c>
      <c r="G30" s="17">
        <f t="shared" si="13"/>
        <v>0.6267495668672034</v>
      </c>
      <c r="H30" s="6"/>
      <c r="I30" s="57"/>
      <c r="J30" s="45">
        <v>0.71999354521911807</v>
      </c>
      <c r="K30" s="45">
        <v>0.60169357529399281</v>
      </c>
      <c r="L30" s="45">
        <v>0.83203432182580694</v>
      </c>
      <c r="M30" s="45">
        <v>1</v>
      </c>
      <c r="N30" s="45">
        <v>0.79835541814476674</v>
      </c>
      <c r="O30" s="45">
        <v>0.5153260497991814</v>
      </c>
      <c r="P30" s="45">
        <v>0.6267495668672034</v>
      </c>
      <c r="Q30" s="45">
        <v>0.64753023380134744</v>
      </c>
      <c r="R30" s="45">
        <v>0.67416124335148786</v>
      </c>
      <c r="S30" s="13"/>
      <c r="T30" s="12">
        <f t="shared" si="14"/>
        <v>0.71999354521911807</v>
      </c>
      <c r="U30" s="12">
        <f t="shared" si="15"/>
        <v>0.60169357529399281</v>
      </c>
      <c r="V30" s="12">
        <f t="shared" si="16"/>
        <v>0.83203432182580694</v>
      </c>
      <c r="W30" s="12">
        <f t="shared" si="17"/>
        <v>1</v>
      </c>
      <c r="X30" s="12">
        <f t="shared" si="18"/>
        <v>0.79835541814476674</v>
      </c>
      <c r="Y30" s="12">
        <f t="shared" si="19"/>
        <v>0.5153260497991814</v>
      </c>
      <c r="Z30" s="12">
        <f t="shared" si="20"/>
        <v>0.6267495668672034</v>
      </c>
      <c r="AA30" s="12">
        <f t="shared" si="21"/>
        <v>0.64753023380134744</v>
      </c>
      <c r="AB30" s="12">
        <f t="shared" si="22"/>
        <v>0.67416124335148786</v>
      </c>
      <c r="AC30" s="12"/>
      <c r="AD30" s="12"/>
      <c r="AE30" s="12"/>
      <c r="AF30" s="12"/>
    </row>
    <row r="31" spans="1:32" x14ac:dyDescent="0.35">
      <c r="A31" s="1" t="s">
        <v>133</v>
      </c>
      <c r="B31" t="s">
        <v>21</v>
      </c>
      <c r="C31" s="12">
        <f t="shared" si="9"/>
        <v>0.87862936014333781</v>
      </c>
      <c r="D31" s="12">
        <f t="shared" si="10"/>
        <v>0.96023878157178899</v>
      </c>
      <c r="E31" s="12">
        <f t="shared" si="11"/>
        <v>0.85272698223262566</v>
      </c>
      <c r="F31" s="12">
        <f t="shared" si="12"/>
        <v>1</v>
      </c>
      <c r="G31" s="17">
        <f t="shared" si="13"/>
        <v>0.84447151047538538</v>
      </c>
      <c r="H31" s="6"/>
      <c r="I31" s="57"/>
      <c r="J31" s="45">
        <v>0.93985447404667821</v>
      </c>
      <c r="K31" s="45">
        <v>0.96023878157178899</v>
      </c>
      <c r="L31" s="45">
        <v>0.89970027664769125</v>
      </c>
      <c r="M31" s="45">
        <v>1</v>
      </c>
      <c r="N31" s="45">
        <v>0.90305381865045131</v>
      </c>
      <c r="O31" s="45">
        <v>0.79297978773288391</v>
      </c>
      <c r="P31" s="45">
        <v>0.84447151047538538</v>
      </c>
      <c r="Q31" s="45">
        <v>0.81832991131653776</v>
      </c>
      <c r="R31" s="45">
        <v>0.84015075873364808</v>
      </c>
      <c r="S31" s="13"/>
      <c r="T31" s="12">
        <f t="shared" si="14"/>
        <v>0.93985447404667821</v>
      </c>
      <c r="U31" s="12">
        <f t="shared" si="15"/>
        <v>0.96023878157178899</v>
      </c>
      <c r="V31" s="12">
        <f t="shared" si="16"/>
        <v>0.89970027664769125</v>
      </c>
      <c r="W31" s="12">
        <f t="shared" si="17"/>
        <v>1</v>
      </c>
      <c r="X31" s="12">
        <f t="shared" si="18"/>
        <v>0.90305381865045131</v>
      </c>
      <c r="Y31" s="12">
        <f t="shared" si="19"/>
        <v>0.79297978773288391</v>
      </c>
      <c r="Z31" s="12">
        <f t="shared" si="20"/>
        <v>0.84447151047538538</v>
      </c>
      <c r="AA31" s="12">
        <f t="shared" si="21"/>
        <v>0.81832991131653776</v>
      </c>
      <c r="AB31" s="12">
        <f t="shared" si="22"/>
        <v>0.84015075873364808</v>
      </c>
      <c r="AC31" s="12"/>
      <c r="AD31" s="12"/>
      <c r="AE31" s="12"/>
      <c r="AF31" s="12"/>
    </row>
    <row r="32" spans="1:32" x14ac:dyDescent="0.35">
      <c r="A32" s="1" t="s">
        <v>134</v>
      </c>
      <c r="B32" t="s">
        <v>22</v>
      </c>
      <c r="C32" s="12">
        <f t="shared" si="9"/>
        <v>0.51794599287623899</v>
      </c>
      <c r="D32" s="12">
        <f t="shared" si="10"/>
        <v>0.3704835566712909</v>
      </c>
      <c r="E32" s="12">
        <f t="shared" si="11"/>
        <v>0.48761337304679797</v>
      </c>
      <c r="F32" s="12">
        <f t="shared" si="12"/>
        <v>1</v>
      </c>
      <c r="G32" s="17">
        <f t="shared" si="13"/>
        <v>0.41563782490019607</v>
      </c>
      <c r="H32" s="6"/>
      <c r="I32" s="57"/>
      <c r="J32" s="45">
        <v>0.48178453551156625</v>
      </c>
      <c r="K32" s="45">
        <v>0.3704835566712909</v>
      </c>
      <c r="L32" s="45">
        <v>0.6077956488990699</v>
      </c>
      <c r="M32" s="45">
        <v>1</v>
      </c>
      <c r="N32" s="45">
        <v>0.59518312014092967</v>
      </c>
      <c r="O32" s="45">
        <v>0.47687032297622112</v>
      </c>
      <c r="P32" s="45">
        <v>0.41563782490019607</v>
      </c>
      <c r="Q32" s="45">
        <v>0.48032413129805079</v>
      </c>
      <c r="R32" s="45">
        <v>0.37472033894327328</v>
      </c>
      <c r="S32" s="13"/>
      <c r="T32" s="12">
        <f t="shared" si="14"/>
        <v>0.48178453551156625</v>
      </c>
      <c r="U32" s="12">
        <f t="shared" si="15"/>
        <v>0.3704835566712909</v>
      </c>
      <c r="V32" s="12">
        <f t="shared" si="16"/>
        <v>0.6077956488990699</v>
      </c>
      <c r="W32" s="12">
        <f t="shared" si="17"/>
        <v>1</v>
      </c>
      <c r="X32" s="12">
        <f t="shared" si="18"/>
        <v>0.59518312014092967</v>
      </c>
      <c r="Y32" s="12">
        <f t="shared" si="19"/>
        <v>0.47687032297622112</v>
      </c>
      <c r="Z32" s="12">
        <f t="shared" si="20"/>
        <v>0.41563782490019607</v>
      </c>
      <c r="AA32" s="12">
        <f t="shared" si="21"/>
        <v>0.48032413129805079</v>
      </c>
      <c r="AB32" s="12">
        <f t="shared" si="22"/>
        <v>0.37472033894327328</v>
      </c>
      <c r="AC32" s="12"/>
      <c r="AD32" s="12"/>
      <c r="AE32" s="12"/>
      <c r="AF32" s="12"/>
    </row>
    <row r="33" spans="1:32" x14ac:dyDescent="0.35">
      <c r="A33" s="1" t="s">
        <v>135</v>
      </c>
      <c r="B33" t="s">
        <v>23</v>
      </c>
      <c r="C33" s="12">
        <f t="shared" si="9"/>
        <v>0.44718945638601298</v>
      </c>
      <c r="D33" s="12">
        <f t="shared" si="10"/>
        <v>0.46645923120116567</v>
      </c>
      <c r="E33" s="12">
        <f t="shared" si="11"/>
        <v>0.39973847744422186</v>
      </c>
      <c r="F33" s="12">
        <f t="shared" si="12"/>
        <v>1</v>
      </c>
      <c r="G33" s="17">
        <f t="shared" si="13"/>
        <v>0.47958910353822792</v>
      </c>
      <c r="H33" s="6"/>
      <c r="I33" s="57"/>
      <c r="J33" s="45">
        <v>0.39697282791172278</v>
      </c>
      <c r="K33" s="45">
        <v>0.46645923120116567</v>
      </c>
      <c r="L33" s="45">
        <v>0.45822428221368877</v>
      </c>
      <c r="M33" s="45">
        <v>1</v>
      </c>
      <c r="N33" s="45">
        <v>0.54159917457540863</v>
      </c>
      <c r="O33" s="45">
        <v>0.40299636667090766</v>
      </c>
      <c r="P33" s="45">
        <v>0.47958910353822792</v>
      </c>
      <c r="Q33" s="45">
        <v>0.40986519495704993</v>
      </c>
      <c r="R33" s="45">
        <v>0.33112595516192683</v>
      </c>
      <c r="S33" s="13"/>
      <c r="T33" s="12">
        <f t="shared" si="14"/>
        <v>0.39697282791172278</v>
      </c>
      <c r="U33" s="12">
        <f t="shared" si="15"/>
        <v>0.46645923120116567</v>
      </c>
      <c r="V33" s="12">
        <f t="shared" si="16"/>
        <v>0.45822428221368877</v>
      </c>
      <c r="W33" s="12">
        <f t="shared" si="17"/>
        <v>1</v>
      </c>
      <c r="X33" s="12">
        <f t="shared" si="18"/>
        <v>0.54159917457540863</v>
      </c>
      <c r="Y33" s="12">
        <f t="shared" si="19"/>
        <v>0.40299636667090766</v>
      </c>
      <c r="Z33" s="12">
        <f t="shared" si="20"/>
        <v>0.47958910353822792</v>
      </c>
      <c r="AA33" s="12">
        <f t="shared" si="21"/>
        <v>0.40986519495704993</v>
      </c>
      <c r="AB33" s="12">
        <f t="shared" si="22"/>
        <v>0.33112595516192683</v>
      </c>
      <c r="AC33" s="12"/>
      <c r="AD33" s="12"/>
      <c r="AE33" s="12"/>
      <c r="AF33" s="12"/>
    </row>
    <row r="34" spans="1:32" x14ac:dyDescent="0.35">
      <c r="A34" s="56" t="s">
        <v>136</v>
      </c>
      <c r="B34" t="s">
        <v>24</v>
      </c>
      <c r="C34" s="12">
        <f t="shared" si="9"/>
        <v>0.42588509996333285</v>
      </c>
      <c r="D34" s="12">
        <f t="shared" si="10"/>
        <v>0.46154047022668182</v>
      </c>
      <c r="E34" s="12">
        <f t="shared" si="11"/>
        <v>0.54936046933711791</v>
      </c>
      <c r="F34" s="12">
        <f t="shared" si="12"/>
        <v>0.91500000000000004</v>
      </c>
      <c r="G34" s="17">
        <f t="shared" si="13"/>
        <v>0.41970178821992804</v>
      </c>
      <c r="H34" s="6"/>
      <c r="I34" s="57"/>
      <c r="J34" s="45">
        <v>0.45012894883878002</v>
      </c>
      <c r="K34" s="45">
        <v>0.46154047022668182</v>
      </c>
      <c r="L34" s="45">
        <v>0.84282415849082615</v>
      </c>
      <c r="M34" s="45">
        <v>0.91500000000000004</v>
      </c>
      <c r="N34" s="45">
        <v>0.39108739128146025</v>
      </c>
      <c r="O34" s="45">
        <v>0.43643895976975838</v>
      </c>
      <c r="P34" s="45">
        <v>0.41970178821992804</v>
      </c>
      <c r="Q34" s="45">
        <v>0.39275986412877462</v>
      </c>
      <c r="R34" s="45">
        <v>0.41249738539175301</v>
      </c>
      <c r="S34" s="13"/>
      <c r="T34" s="12">
        <f t="shared" si="14"/>
        <v>0.45012894883878002</v>
      </c>
      <c r="U34" s="12">
        <f t="shared" si="15"/>
        <v>0.46154047022668182</v>
      </c>
      <c r="V34" s="12">
        <f t="shared" si="16"/>
        <v>0.84282415849082615</v>
      </c>
      <c r="W34" s="12">
        <f t="shared" si="17"/>
        <v>0.91500000000000004</v>
      </c>
      <c r="X34" s="12">
        <f t="shared" si="18"/>
        <v>0.39108739128146025</v>
      </c>
      <c r="Y34" s="12">
        <f t="shared" si="19"/>
        <v>0.43643895976975838</v>
      </c>
      <c r="Z34" s="12">
        <f t="shared" si="20"/>
        <v>0.41970178821992804</v>
      </c>
      <c r="AA34" s="12">
        <f t="shared" si="21"/>
        <v>0.39275986412877462</v>
      </c>
      <c r="AB34" s="12">
        <f t="shared" si="22"/>
        <v>0.41249738539175301</v>
      </c>
      <c r="AC34" s="12"/>
      <c r="AD34" s="12"/>
      <c r="AE34" s="12"/>
      <c r="AF34" s="12"/>
    </row>
    <row r="35" spans="1:32" x14ac:dyDescent="0.35">
      <c r="A35" s="1" t="s">
        <v>137</v>
      </c>
      <c r="B35" t="s">
        <v>25</v>
      </c>
      <c r="C35" s="12">
        <f t="shared" si="9"/>
        <v>0.49317085529183408</v>
      </c>
      <c r="D35" s="12">
        <f t="shared" si="10"/>
        <v>0.45991230713264025</v>
      </c>
      <c r="E35" s="12">
        <f t="shared" si="11"/>
        <v>0.45255906291501063</v>
      </c>
      <c r="F35" s="12">
        <f t="shared" si="12"/>
        <v>1</v>
      </c>
      <c r="G35" s="17">
        <f t="shared" si="13"/>
        <v>0.49091332208955613</v>
      </c>
      <c r="H35" s="6"/>
      <c r="I35" s="57"/>
      <c r="J35" s="45">
        <v>0.48865547227606482</v>
      </c>
      <c r="K35" s="45">
        <v>0.45991230713264025</v>
      </c>
      <c r="L35" s="45">
        <v>0.57374739507410544</v>
      </c>
      <c r="M35" s="45">
        <v>1</v>
      </c>
      <c r="N35" s="45">
        <v>0.61813570391885297</v>
      </c>
      <c r="O35" s="45">
        <v>0.37272138968058427</v>
      </c>
      <c r="P35" s="45">
        <v>0.49091332208955613</v>
      </c>
      <c r="Q35" s="45">
        <v>0.4715183559117338</v>
      </c>
      <c r="R35" s="45">
        <v>0.31241143775919278</v>
      </c>
      <c r="S35" s="13"/>
      <c r="T35" s="12">
        <f t="shared" si="14"/>
        <v>0.48865547227606482</v>
      </c>
      <c r="U35" s="12">
        <f t="shared" si="15"/>
        <v>0.45991230713264025</v>
      </c>
      <c r="V35" s="12">
        <f t="shared" si="16"/>
        <v>0.57374739507410544</v>
      </c>
      <c r="W35" s="12">
        <f t="shared" si="17"/>
        <v>1</v>
      </c>
      <c r="X35" s="12">
        <f t="shared" si="18"/>
        <v>0.61813570391885297</v>
      </c>
      <c r="Y35" s="12">
        <f t="shared" si="19"/>
        <v>0.37272138968058427</v>
      </c>
      <c r="Z35" s="12">
        <f t="shared" si="20"/>
        <v>0.49091332208955613</v>
      </c>
      <c r="AA35" s="12">
        <f t="shared" si="21"/>
        <v>0.4715183559117338</v>
      </c>
      <c r="AB35" s="12">
        <f t="shared" si="22"/>
        <v>0.31241143775919278</v>
      </c>
      <c r="AC35" s="12"/>
      <c r="AD35" s="12"/>
      <c r="AE35" s="12"/>
      <c r="AF35" s="12"/>
    </row>
    <row r="36" spans="1:32" x14ac:dyDescent="0.35">
      <c r="A36" s="1" t="s">
        <v>138</v>
      </c>
      <c r="B36" t="s">
        <v>26</v>
      </c>
      <c r="C36" s="12">
        <f t="shared" si="9"/>
        <v>0.76791163419506392</v>
      </c>
      <c r="D36" s="12">
        <f t="shared" si="10"/>
        <v>0.7842215200740914</v>
      </c>
      <c r="E36" s="12">
        <f t="shared" si="11"/>
        <v>0.76212474185136836</v>
      </c>
      <c r="F36" s="12">
        <f t="shared" si="12"/>
        <v>1</v>
      </c>
      <c r="G36" s="17">
        <f t="shared" si="13"/>
        <v>0.74985596505416352</v>
      </c>
      <c r="H36" s="6"/>
      <c r="I36" s="57"/>
      <c r="J36" s="45">
        <v>0.80188948880783695</v>
      </c>
      <c r="K36" s="45">
        <v>0.7842215200740914</v>
      </c>
      <c r="L36" s="45">
        <v>0.84727918066158547</v>
      </c>
      <c r="M36" s="45">
        <v>1</v>
      </c>
      <c r="N36" s="45">
        <v>0.79503777254880659</v>
      </c>
      <c r="O36" s="45">
        <v>0.70680764122854822</v>
      </c>
      <c r="P36" s="45">
        <v>0.74985596505416352</v>
      </c>
      <c r="Q36" s="45">
        <v>0.71827782934939088</v>
      </c>
      <c r="R36" s="45">
        <v>0.72081721554312883</v>
      </c>
      <c r="S36" s="13"/>
      <c r="T36" s="12">
        <f t="shared" si="14"/>
        <v>0.80188948880783695</v>
      </c>
      <c r="U36" s="12">
        <f t="shared" si="15"/>
        <v>0.7842215200740914</v>
      </c>
      <c r="V36" s="12">
        <f t="shared" si="16"/>
        <v>0.84727918066158547</v>
      </c>
      <c r="W36" s="12">
        <f t="shared" si="17"/>
        <v>1</v>
      </c>
      <c r="X36" s="12">
        <f t="shared" si="18"/>
        <v>0.79503777254880659</v>
      </c>
      <c r="Y36" s="12">
        <f t="shared" si="19"/>
        <v>0.70680764122854822</v>
      </c>
      <c r="Z36" s="12">
        <f t="shared" si="20"/>
        <v>0.74985596505416352</v>
      </c>
      <c r="AA36" s="12">
        <f t="shared" si="21"/>
        <v>0.71827782934939088</v>
      </c>
      <c r="AB36" s="12">
        <f t="shared" si="22"/>
        <v>0.72081721554312883</v>
      </c>
      <c r="AC36" s="12"/>
      <c r="AD36" s="12"/>
      <c r="AE36" s="12"/>
      <c r="AF36" s="12"/>
    </row>
    <row r="37" spans="1:32" x14ac:dyDescent="0.35">
      <c r="A37" s="1" t="s">
        <v>139</v>
      </c>
      <c r="B37" t="s">
        <v>27</v>
      </c>
      <c r="C37" s="12">
        <f t="shared" si="9"/>
        <v>0.34624842995898414</v>
      </c>
      <c r="D37" s="12">
        <f t="shared" si="10"/>
        <v>0.44914388873876993</v>
      </c>
      <c r="E37" s="12">
        <f t="shared" si="11"/>
        <v>0.49624721278195327</v>
      </c>
      <c r="F37" s="12">
        <f t="shared" si="12"/>
        <v>0.9375</v>
      </c>
      <c r="G37" s="17">
        <f t="shared" si="13"/>
        <v>0.37518528608889057</v>
      </c>
      <c r="H37" s="6"/>
      <c r="I37" s="57"/>
      <c r="J37" s="45">
        <v>0.35493043437520438</v>
      </c>
      <c r="K37" s="45">
        <v>0.44914388873876993</v>
      </c>
      <c r="L37" s="45">
        <v>0.64776625488651585</v>
      </c>
      <c r="M37" s="45">
        <v>0.9375</v>
      </c>
      <c r="N37" s="45">
        <v>0.36243251906091389</v>
      </c>
      <c r="O37" s="45">
        <v>0.32138233644083408</v>
      </c>
      <c r="P37" s="45">
        <v>0.37518528608889057</v>
      </c>
      <c r="Q37" s="45">
        <v>0.39262578347763422</v>
      </c>
      <c r="R37" s="45">
        <v>0.44834959998170987</v>
      </c>
      <c r="S37" s="13"/>
      <c r="T37" s="12">
        <f t="shared" si="14"/>
        <v>0.35493043437520438</v>
      </c>
      <c r="U37" s="12">
        <f t="shared" si="15"/>
        <v>0.44914388873876993</v>
      </c>
      <c r="V37" s="12">
        <f t="shared" si="16"/>
        <v>0.64776625488651585</v>
      </c>
      <c r="W37" s="12">
        <f t="shared" si="17"/>
        <v>0.9375</v>
      </c>
      <c r="X37" s="12">
        <f t="shared" si="18"/>
        <v>0.36243251906091389</v>
      </c>
      <c r="Y37" s="12">
        <f t="shared" si="19"/>
        <v>0.32138233644083408</v>
      </c>
      <c r="Z37" s="12">
        <f t="shared" si="20"/>
        <v>0.37518528608889057</v>
      </c>
      <c r="AA37" s="12">
        <f t="shared" si="21"/>
        <v>0.39262578347763422</v>
      </c>
      <c r="AB37" s="12">
        <f t="shared" si="22"/>
        <v>0.44834959998170987</v>
      </c>
      <c r="AC37" s="12"/>
      <c r="AD37" s="12"/>
      <c r="AE37" s="12"/>
      <c r="AF37" s="12"/>
    </row>
    <row r="38" spans="1:32" x14ac:dyDescent="0.35">
      <c r="A38" s="1" t="s">
        <v>140</v>
      </c>
      <c r="B38" t="s">
        <v>28</v>
      </c>
      <c r="C38" s="12">
        <f t="shared" si="9"/>
        <v>0.84389940764202065</v>
      </c>
      <c r="D38" s="12">
        <f t="shared" si="10"/>
        <v>0.89868926974385366</v>
      </c>
      <c r="E38" s="12">
        <f t="shared" si="11"/>
        <v>0.81517892572426331</v>
      </c>
      <c r="F38" s="12">
        <f t="shared" si="12"/>
        <v>1</v>
      </c>
      <c r="G38" s="17">
        <f t="shared" si="13"/>
        <v>0.77721543246947178</v>
      </c>
      <c r="H38" s="6"/>
      <c r="I38" s="57"/>
      <c r="J38" s="45">
        <v>0.87704496144314803</v>
      </c>
      <c r="K38" s="45">
        <v>0.89868926974385366</v>
      </c>
      <c r="L38" s="45">
        <v>0.84144683416928556</v>
      </c>
      <c r="M38" s="45">
        <v>1</v>
      </c>
      <c r="N38" s="45">
        <v>0.89361860115748482</v>
      </c>
      <c r="O38" s="45">
        <v>0.76103466032542932</v>
      </c>
      <c r="P38" s="45">
        <v>0.77721543246947178</v>
      </c>
      <c r="Q38" s="45">
        <v>0.75196567020520599</v>
      </c>
      <c r="R38" s="45">
        <v>0.85212427279829828</v>
      </c>
      <c r="S38" s="13"/>
      <c r="T38" s="12">
        <f t="shared" si="14"/>
        <v>0.87704496144314803</v>
      </c>
      <c r="U38" s="12">
        <f t="shared" si="15"/>
        <v>0.89868926974385366</v>
      </c>
      <c r="V38" s="12">
        <f t="shared" si="16"/>
        <v>0.84144683416928556</v>
      </c>
      <c r="W38" s="12">
        <f t="shared" si="17"/>
        <v>1</v>
      </c>
      <c r="X38" s="12">
        <f t="shared" si="18"/>
        <v>0.89361860115748482</v>
      </c>
      <c r="Y38" s="12">
        <f t="shared" si="19"/>
        <v>0.76103466032542932</v>
      </c>
      <c r="Z38" s="12">
        <f t="shared" si="20"/>
        <v>0.77721543246947178</v>
      </c>
      <c r="AA38" s="12">
        <f t="shared" si="21"/>
        <v>0.75196567020520599</v>
      </c>
      <c r="AB38" s="12">
        <f t="shared" si="22"/>
        <v>0.85212427279829828</v>
      </c>
      <c r="AC38" s="12"/>
      <c r="AD38" s="12"/>
      <c r="AE38" s="12"/>
      <c r="AF38" s="12"/>
    </row>
    <row r="39" spans="1:32" x14ac:dyDescent="0.35">
      <c r="A39" s="1" t="s">
        <v>141</v>
      </c>
      <c r="B39" t="s">
        <v>29</v>
      </c>
      <c r="C39" s="12">
        <f t="shared" si="9"/>
        <v>0.75278617465279207</v>
      </c>
      <c r="D39" s="12">
        <f t="shared" si="10"/>
        <v>0.77851686852857416</v>
      </c>
      <c r="E39" s="12">
        <f t="shared" si="11"/>
        <v>0.73608389960803233</v>
      </c>
      <c r="F39" s="12">
        <f t="shared" si="12"/>
        <v>1</v>
      </c>
      <c r="G39" s="17">
        <f t="shared" si="13"/>
        <v>0.74737818163893388</v>
      </c>
      <c r="H39" s="6"/>
      <c r="I39" s="57"/>
      <c r="J39" s="45">
        <v>0.79038391112798501</v>
      </c>
      <c r="K39" s="45">
        <v>0.77851686852857416</v>
      </c>
      <c r="L39" s="45">
        <v>0.86289421880132477</v>
      </c>
      <c r="M39" s="45">
        <v>1</v>
      </c>
      <c r="N39" s="45">
        <v>0.76354597748408981</v>
      </c>
      <c r="O39" s="45">
        <v>0.70442863534630151</v>
      </c>
      <c r="P39" s="45">
        <v>0.74737818163893388</v>
      </c>
      <c r="Q39" s="45">
        <v>0.69111724677822928</v>
      </c>
      <c r="R39" s="45">
        <v>0.65424023324454283</v>
      </c>
      <c r="S39" s="13"/>
      <c r="T39" s="12">
        <f t="shared" si="14"/>
        <v>0.79038391112798501</v>
      </c>
      <c r="U39" s="12">
        <f t="shared" si="15"/>
        <v>0.77851686852857416</v>
      </c>
      <c r="V39" s="12">
        <f t="shared" si="16"/>
        <v>0.86289421880132477</v>
      </c>
      <c r="W39" s="12">
        <f t="shared" si="17"/>
        <v>1</v>
      </c>
      <c r="X39" s="12">
        <f t="shared" si="18"/>
        <v>0.76354597748408981</v>
      </c>
      <c r="Y39" s="12">
        <f t="shared" si="19"/>
        <v>0.70442863534630151</v>
      </c>
      <c r="Z39" s="12">
        <f t="shared" si="20"/>
        <v>0.74737818163893388</v>
      </c>
      <c r="AA39" s="12">
        <f t="shared" si="21"/>
        <v>0.69111724677822928</v>
      </c>
      <c r="AB39" s="12">
        <f t="shared" si="22"/>
        <v>0.65424023324454283</v>
      </c>
      <c r="AC39" s="12"/>
      <c r="AD39" s="12"/>
      <c r="AE39" s="12"/>
      <c r="AF39" s="12"/>
    </row>
    <row r="40" spans="1:32" x14ac:dyDescent="0.35">
      <c r="A40" s="1" t="s">
        <v>142</v>
      </c>
      <c r="B40" t="s">
        <v>30</v>
      </c>
      <c r="C40" s="12">
        <f t="shared" si="9"/>
        <v>0.53105103744919735</v>
      </c>
      <c r="D40" s="12">
        <f t="shared" si="10"/>
        <v>0.71376072911832522</v>
      </c>
      <c r="E40" s="12">
        <f t="shared" si="11"/>
        <v>0.69847325512273928</v>
      </c>
      <c r="F40" s="12">
        <f t="shared" si="12"/>
        <v>1</v>
      </c>
      <c r="G40" s="17">
        <f t="shared" si="13"/>
        <v>0.56571861665397105</v>
      </c>
      <c r="H40" s="6"/>
      <c r="I40" s="57"/>
      <c r="J40" s="45">
        <v>0.53181350475072442</v>
      </c>
      <c r="K40" s="45">
        <v>0.71376072911832522</v>
      </c>
      <c r="L40" s="45">
        <v>0.99003997524341836</v>
      </c>
      <c r="M40" s="45">
        <v>1</v>
      </c>
      <c r="N40" s="45">
        <v>0.58039801256924251</v>
      </c>
      <c r="O40" s="45">
        <v>0.48094159502762535</v>
      </c>
      <c r="P40" s="45">
        <v>0.56571861665397105</v>
      </c>
      <c r="Q40" s="45">
        <v>0.59490780910714192</v>
      </c>
      <c r="R40" s="45">
        <v>0.51047198101765756</v>
      </c>
      <c r="S40" s="13"/>
      <c r="T40" s="12">
        <f t="shared" si="14"/>
        <v>0.53181350475072442</v>
      </c>
      <c r="U40" s="12">
        <f t="shared" si="15"/>
        <v>0.71376072911832522</v>
      </c>
      <c r="V40" s="12">
        <f t="shared" si="16"/>
        <v>0.99003997524341836</v>
      </c>
      <c r="W40" s="12">
        <f t="shared" si="17"/>
        <v>1</v>
      </c>
      <c r="X40" s="12">
        <f t="shared" si="18"/>
        <v>0.58039801256924251</v>
      </c>
      <c r="Y40" s="12">
        <f t="shared" si="19"/>
        <v>0.48094159502762535</v>
      </c>
      <c r="Z40" s="12">
        <f t="shared" si="20"/>
        <v>0.56571861665397105</v>
      </c>
      <c r="AA40" s="12">
        <f t="shared" si="21"/>
        <v>0.59490780910714192</v>
      </c>
      <c r="AB40" s="12">
        <f t="shared" si="22"/>
        <v>0.51047198101765756</v>
      </c>
      <c r="AC40" s="12"/>
      <c r="AD40" s="12"/>
      <c r="AE40" s="12"/>
      <c r="AF40" s="12"/>
    </row>
    <row r="41" spans="1:32" x14ac:dyDescent="0.35">
      <c r="A41" s="1" t="s">
        <v>143</v>
      </c>
      <c r="B41" t="s">
        <v>31</v>
      </c>
      <c r="C41" s="12">
        <f t="shared" si="9"/>
        <v>0.79886317067781787</v>
      </c>
      <c r="D41" s="12">
        <f t="shared" si="10"/>
        <v>0.82807966510982423</v>
      </c>
      <c r="E41" s="12">
        <f t="shared" si="11"/>
        <v>0.8099125072093637</v>
      </c>
      <c r="F41" s="12">
        <f t="shared" si="12"/>
        <v>1</v>
      </c>
      <c r="G41" s="17">
        <f t="shared" si="13"/>
        <v>0.73785903764039296</v>
      </c>
      <c r="H41" s="6"/>
      <c r="I41" s="57"/>
      <c r="J41" s="45">
        <v>0.83149415323462772</v>
      </c>
      <c r="K41" s="45">
        <v>0.82807966510982423</v>
      </c>
      <c r="L41" s="45">
        <v>0.8980380823082813</v>
      </c>
      <c r="M41" s="45">
        <v>1</v>
      </c>
      <c r="N41" s="45">
        <v>0.83957843220621553</v>
      </c>
      <c r="O41" s="45">
        <v>0.72551692659261025</v>
      </c>
      <c r="P41" s="45">
        <v>0.73785903764039296</v>
      </c>
      <c r="Q41" s="45">
        <v>0.82168239887334649</v>
      </c>
      <c r="R41" s="45">
        <v>0.71001704044646352</v>
      </c>
      <c r="S41" s="13"/>
      <c r="T41" s="12">
        <f t="shared" si="14"/>
        <v>0.83149415323462772</v>
      </c>
      <c r="U41" s="12">
        <f t="shared" si="15"/>
        <v>0.82807966510982423</v>
      </c>
      <c r="V41" s="12">
        <f t="shared" si="16"/>
        <v>0.8980380823082813</v>
      </c>
      <c r="W41" s="12">
        <f t="shared" si="17"/>
        <v>1</v>
      </c>
      <c r="X41" s="12">
        <f t="shared" si="18"/>
        <v>0.83957843220621553</v>
      </c>
      <c r="Y41" s="12">
        <f t="shared" si="19"/>
        <v>0.72551692659261025</v>
      </c>
      <c r="Z41" s="12">
        <f t="shared" si="20"/>
        <v>0.73785903764039296</v>
      </c>
      <c r="AA41" s="12">
        <f t="shared" si="21"/>
        <v>0.82168239887334649</v>
      </c>
      <c r="AB41" s="12">
        <f t="shared" si="22"/>
        <v>0.71001704044646352</v>
      </c>
      <c r="AC41" s="12"/>
      <c r="AD41" s="12"/>
      <c r="AE41" s="12"/>
      <c r="AF41" s="12"/>
    </row>
    <row r="42" spans="1:32" x14ac:dyDescent="0.35">
      <c r="A42" s="1" t="s">
        <v>144</v>
      </c>
      <c r="B42" t="s">
        <v>32</v>
      </c>
      <c r="C42" s="12">
        <f t="shared" si="9"/>
        <v>0.6131048075959985</v>
      </c>
      <c r="D42" s="12">
        <f t="shared" si="10"/>
        <v>0.44292192090469124</v>
      </c>
      <c r="E42" s="12">
        <f t="shared" si="11"/>
        <v>0.59992850803995301</v>
      </c>
      <c r="F42" s="12">
        <f t="shared" si="12"/>
        <v>1</v>
      </c>
      <c r="G42" s="17">
        <f t="shared" si="13"/>
        <v>0.52928027924594656</v>
      </c>
      <c r="H42" s="6"/>
      <c r="I42" s="57"/>
      <c r="J42" s="45">
        <v>0.68355416340555208</v>
      </c>
      <c r="K42" s="45">
        <v>0.44292192090469124</v>
      </c>
      <c r="L42" s="45">
        <v>0.77533495445757561</v>
      </c>
      <c r="M42" s="45">
        <v>1</v>
      </c>
      <c r="N42" s="45">
        <v>0.66053539632307867</v>
      </c>
      <c r="O42" s="45">
        <v>0.49522486305936458</v>
      </c>
      <c r="P42" s="45">
        <v>0.52928027924594656</v>
      </c>
      <c r="Q42" s="45">
        <v>0.58707280607996815</v>
      </c>
      <c r="R42" s="45">
        <v>0.43737776358231534</v>
      </c>
      <c r="S42" s="13"/>
      <c r="T42" s="12">
        <f t="shared" si="14"/>
        <v>0.68355416340555208</v>
      </c>
      <c r="U42" s="12">
        <f t="shared" si="15"/>
        <v>0.44292192090469124</v>
      </c>
      <c r="V42" s="12">
        <f t="shared" si="16"/>
        <v>0.77533495445757561</v>
      </c>
      <c r="W42" s="12">
        <f t="shared" si="17"/>
        <v>1</v>
      </c>
      <c r="X42" s="12">
        <f t="shared" si="18"/>
        <v>0.66053539632307867</v>
      </c>
      <c r="Y42" s="12">
        <f t="shared" si="19"/>
        <v>0.49522486305936458</v>
      </c>
      <c r="Z42" s="12">
        <f t="shared" si="20"/>
        <v>0.52928027924594656</v>
      </c>
      <c r="AA42" s="12">
        <f t="shared" si="21"/>
        <v>0.58707280607996815</v>
      </c>
      <c r="AB42" s="12">
        <f t="shared" si="22"/>
        <v>0.43737776358231534</v>
      </c>
      <c r="AC42" s="12"/>
      <c r="AD42" s="12"/>
      <c r="AE42" s="12"/>
      <c r="AF42" s="12"/>
    </row>
    <row r="43" spans="1:32" x14ac:dyDescent="0.35">
      <c r="A43" s="1" t="s">
        <v>145</v>
      </c>
      <c r="B43" t="s">
        <v>33</v>
      </c>
      <c r="C43" s="12">
        <f t="shared" si="9"/>
        <v>0.6150471820216884</v>
      </c>
      <c r="D43" s="12">
        <f t="shared" si="10"/>
        <v>0.56189053617456397</v>
      </c>
      <c r="E43" s="12">
        <f t="shared" si="11"/>
        <v>0.63071389685058932</v>
      </c>
      <c r="F43" s="12">
        <f t="shared" si="12"/>
        <v>1</v>
      </c>
      <c r="G43" s="17">
        <f t="shared" si="13"/>
        <v>0.53703878116284431</v>
      </c>
      <c r="H43" s="6"/>
      <c r="I43" s="57"/>
      <c r="J43" s="45">
        <v>0.65741485043286019</v>
      </c>
      <c r="K43" s="45">
        <v>0.56189053617456397</v>
      </c>
      <c r="L43" s="45">
        <v>0.82338872656131734</v>
      </c>
      <c r="M43" s="45">
        <v>1</v>
      </c>
      <c r="N43" s="45">
        <v>0.68517615810704458</v>
      </c>
      <c r="O43" s="45">
        <v>0.5025505375251601</v>
      </c>
      <c r="P43" s="45">
        <v>0.53703878116284431</v>
      </c>
      <c r="Q43" s="45">
        <v>0.61204839259174648</v>
      </c>
      <c r="R43" s="45">
        <v>0.4567045713987043</v>
      </c>
      <c r="S43" s="13"/>
      <c r="T43" s="12">
        <f t="shared" si="14"/>
        <v>0.65741485043286019</v>
      </c>
      <c r="U43" s="12">
        <f t="shared" si="15"/>
        <v>0.56189053617456397</v>
      </c>
      <c r="V43" s="12">
        <f t="shared" si="16"/>
        <v>0.82338872656131734</v>
      </c>
      <c r="W43" s="12">
        <f t="shared" si="17"/>
        <v>1</v>
      </c>
      <c r="X43" s="12">
        <f t="shared" si="18"/>
        <v>0.68517615810704458</v>
      </c>
      <c r="Y43" s="12">
        <f t="shared" si="19"/>
        <v>0.5025505375251601</v>
      </c>
      <c r="Z43" s="12">
        <f t="shared" si="20"/>
        <v>0.53703878116284431</v>
      </c>
      <c r="AA43" s="12">
        <f t="shared" si="21"/>
        <v>0.61204839259174648</v>
      </c>
      <c r="AB43" s="12">
        <f t="shared" si="22"/>
        <v>0.4567045713987043</v>
      </c>
      <c r="AC43" s="12"/>
      <c r="AD43" s="12"/>
      <c r="AE43" s="12"/>
      <c r="AF43" s="12"/>
    </row>
    <row r="44" spans="1:32" x14ac:dyDescent="0.35">
      <c r="A44" s="1" t="s">
        <v>146</v>
      </c>
      <c r="B44" t="s">
        <v>34</v>
      </c>
      <c r="C44" s="12">
        <f t="shared" si="9"/>
        <v>0.50880828540770384</v>
      </c>
      <c r="D44" s="12">
        <f t="shared" si="10"/>
        <v>0.3728505698019457</v>
      </c>
      <c r="E44" s="12">
        <f t="shared" si="11"/>
        <v>0.36501268720662</v>
      </c>
      <c r="F44" s="12">
        <f t="shared" si="12"/>
        <v>1</v>
      </c>
      <c r="G44" s="17">
        <f t="shared" si="13"/>
        <v>0.3948098186226901</v>
      </c>
      <c r="H44" s="6"/>
      <c r="I44" s="57"/>
      <c r="J44" s="45">
        <v>0.52062045311307725</v>
      </c>
      <c r="K44" s="45">
        <v>0.3728505698019457</v>
      </c>
      <c r="L44" s="45">
        <v>0.42706268215411253</v>
      </c>
      <c r="M44" s="45">
        <v>1</v>
      </c>
      <c r="N44" s="45">
        <v>0.55705880021550003</v>
      </c>
      <c r="O44" s="45">
        <v>0.44874560289453413</v>
      </c>
      <c r="P44" s="45">
        <v>0.3948098186226901</v>
      </c>
      <c r="Q44" s="45">
        <v>0.36352666908621006</v>
      </c>
      <c r="R44" s="45">
        <v>0.30444871037953758</v>
      </c>
      <c r="S44" s="13"/>
      <c r="T44" s="12">
        <f t="shared" si="14"/>
        <v>0.52062045311307725</v>
      </c>
      <c r="U44" s="12">
        <f t="shared" si="15"/>
        <v>0.3728505698019457</v>
      </c>
      <c r="V44" s="12">
        <f t="shared" si="16"/>
        <v>0.42706268215411253</v>
      </c>
      <c r="W44" s="12">
        <f t="shared" si="17"/>
        <v>1</v>
      </c>
      <c r="X44" s="12">
        <f t="shared" si="18"/>
        <v>0.55705880021550003</v>
      </c>
      <c r="Y44" s="12">
        <f t="shared" si="19"/>
        <v>0.44874560289453413</v>
      </c>
      <c r="Z44" s="12">
        <f t="shared" si="20"/>
        <v>0.3948098186226901</v>
      </c>
      <c r="AA44" s="12">
        <f t="shared" si="21"/>
        <v>0.36352666908621006</v>
      </c>
      <c r="AB44" s="12">
        <f t="shared" si="22"/>
        <v>0.30444871037953758</v>
      </c>
      <c r="AC44" s="12"/>
      <c r="AD44" s="12"/>
      <c r="AE44" s="12"/>
      <c r="AF44" s="12"/>
    </row>
    <row r="45" spans="1:32" x14ac:dyDescent="0.35">
      <c r="A45" s="56" t="s">
        <v>210</v>
      </c>
      <c r="B45" t="s">
        <v>35</v>
      </c>
      <c r="C45" s="12">
        <f t="shared" si="9"/>
        <v>0.7223011960902731</v>
      </c>
      <c r="D45" s="12">
        <f t="shared" si="10"/>
        <v>0.84807582657216485</v>
      </c>
      <c r="E45" s="12">
        <f t="shared" si="11"/>
        <v>0.79445221273369848</v>
      </c>
      <c r="F45" s="12">
        <f t="shared" si="12"/>
        <v>1</v>
      </c>
      <c r="G45" s="17">
        <f t="shared" si="13"/>
        <v>0.73972184875080438</v>
      </c>
      <c r="H45" s="6"/>
      <c r="I45" s="57"/>
      <c r="J45" s="45">
        <v>0.71781772431375057</v>
      </c>
      <c r="K45" s="45">
        <v>0.84807582657216485</v>
      </c>
      <c r="L45" s="45">
        <v>0.93457874218279136</v>
      </c>
      <c r="M45" s="45">
        <v>1</v>
      </c>
      <c r="N45" s="45">
        <v>0.68265198924333004</v>
      </c>
      <c r="O45" s="45">
        <v>0.76643387471373836</v>
      </c>
      <c r="P45" s="45">
        <v>0.73972184875080438</v>
      </c>
      <c r="Q45" s="45">
        <v>0.71764769534501049</v>
      </c>
      <c r="R45" s="45">
        <v>0.73113020067329371</v>
      </c>
      <c r="S45" s="13"/>
      <c r="T45" s="12">
        <f t="shared" si="14"/>
        <v>0.71781772431375057</v>
      </c>
      <c r="U45" s="12">
        <f t="shared" si="15"/>
        <v>0.84807582657216485</v>
      </c>
      <c r="V45" s="12">
        <f t="shared" si="16"/>
        <v>0.93457874218279136</v>
      </c>
      <c r="W45" s="12">
        <f t="shared" si="17"/>
        <v>1</v>
      </c>
      <c r="X45" s="12">
        <f t="shared" si="18"/>
        <v>0.68265198924333004</v>
      </c>
      <c r="Y45" s="12">
        <f t="shared" si="19"/>
        <v>0.76643387471373836</v>
      </c>
      <c r="Z45" s="12">
        <f t="shared" si="20"/>
        <v>0.73972184875080438</v>
      </c>
      <c r="AA45" s="12">
        <f t="shared" si="21"/>
        <v>0.71764769534501049</v>
      </c>
      <c r="AB45" s="12">
        <f t="shared" si="22"/>
        <v>0.73113020067329371</v>
      </c>
      <c r="AC45" s="12"/>
      <c r="AD45" s="12"/>
      <c r="AE45" s="12"/>
      <c r="AF45" s="12"/>
    </row>
    <row r="46" spans="1:32" x14ac:dyDescent="0.35">
      <c r="A46" s="1" t="s">
        <v>147</v>
      </c>
      <c r="B46" t="s">
        <v>36</v>
      </c>
      <c r="C46" s="12">
        <f t="shared" si="9"/>
        <v>0.596151201336651</v>
      </c>
      <c r="D46" s="12">
        <f t="shared" si="10"/>
        <v>0.64057420097975482</v>
      </c>
      <c r="E46" s="12">
        <f t="shared" si="11"/>
        <v>0.63392903551947388</v>
      </c>
      <c r="F46" s="12">
        <f t="shared" si="12"/>
        <v>1</v>
      </c>
      <c r="G46" s="17">
        <f t="shared" si="13"/>
        <v>0.57004488875164905</v>
      </c>
      <c r="H46" s="6"/>
      <c r="I46" s="57"/>
      <c r="J46" s="45">
        <v>0.61067268214381221</v>
      </c>
      <c r="K46" s="45">
        <v>0.64057420097975482</v>
      </c>
      <c r="L46" s="45">
        <v>0.87782490612424535</v>
      </c>
      <c r="M46" s="45">
        <v>1</v>
      </c>
      <c r="N46" s="45">
        <v>0.67999104662671617</v>
      </c>
      <c r="O46" s="45">
        <v>0.49778987523942481</v>
      </c>
      <c r="P46" s="45">
        <v>0.57004488875164905</v>
      </c>
      <c r="Q46" s="45">
        <v>0.49078978811146395</v>
      </c>
      <c r="R46" s="45">
        <v>0.53317241232271229</v>
      </c>
      <c r="S46" s="13"/>
      <c r="T46" s="12">
        <f t="shared" si="14"/>
        <v>0.61067268214381221</v>
      </c>
      <c r="U46" s="12">
        <f t="shared" si="15"/>
        <v>0.64057420097975482</v>
      </c>
      <c r="V46" s="12">
        <f t="shared" si="16"/>
        <v>0.87782490612424535</v>
      </c>
      <c r="W46" s="12">
        <f t="shared" si="17"/>
        <v>1</v>
      </c>
      <c r="X46" s="12">
        <f t="shared" si="18"/>
        <v>0.67999104662671617</v>
      </c>
      <c r="Y46" s="12">
        <f t="shared" si="19"/>
        <v>0.49778987523942481</v>
      </c>
      <c r="Z46" s="12">
        <f t="shared" si="20"/>
        <v>0.57004488875164905</v>
      </c>
      <c r="AA46" s="12">
        <f t="shared" si="21"/>
        <v>0.49078978811146395</v>
      </c>
      <c r="AB46" s="12">
        <f t="shared" si="22"/>
        <v>0.53317241232271229</v>
      </c>
      <c r="AC46" s="12"/>
      <c r="AD46" s="12"/>
      <c r="AE46" s="12"/>
      <c r="AF46" s="12"/>
    </row>
    <row r="47" spans="1:32" x14ac:dyDescent="0.35">
      <c r="A47" s="1" t="s">
        <v>148</v>
      </c>
      <c r="B47" t="s">
        <v>37</v>
      </c>
      <c r="C47" s="12">
        <f t="shared" si="9"/>
        <v>0.56174237490895285</v>
      </c>
      <c r="D47" s="12">
        <f t="shared" si="10"/>
        <v>0.38593362512493246</v>
      </c>
      <c r="E47" s="12">
        <f t="shared" si="11"/>
        <v>0.51208747158503642</v>
      </c>
      <c r="F47" s="12">
        <f t="shared" si="12"/>
        <v>0.50750000000000006</v>
      </c>
      <c r="G47" s="17">
        <f t="shared" si="13"/>
        <v>0.40159633773408965</v>
      </c>
      <c r="H47" s="6"/>
      <c r="I47" s="57"/>
      <c r="J47" s="45">
        <v>0.61397475528924972</v>
      </c>
      <c r="K47" s="45">
        <v>0.38593362512493246</v>
      </c>
      <c r="L47" s="45">
        <v>0.70579466128330404</v>
      </c>
      <c r="M47" s="45">
        <v>0.50750000000000006</v>
      </c>
      <c r="N47" s="45">
        <v>0.53975023442991588</v>
      </c>
      <c r="O47" s="45">
        <v>0.53150213500769272</v>
      </c>
      <c r="P47" s="45">
        <v>0.40159633773408965</v>
      </c>
      <c r="Q47" s="45">
        <v>0.38638429714184425</v>
      </c>
      <c r="R47" s="45">
        <v>0.44408345632996105</v>
      </c>
      <c r="S47" s="13"/>
      <c r="T47" s="12">
        <f t="shared" si="14"/>
        <v>0.61397475528924972</v>
      </c>
      <c r="U47" s="12">
        <f t="shared" si="15"/>
        <v>0.38593362512493246</v>
      </c>
      <c r="V47" s="12">
        <f t="shared" si="16"/>
        <v>0.70579466128330404</v>
      </c>
      <c r="W47" s="12">
        <f t="shared" si="17"/>
        <v>0.50750000000000006</v>
      </c>
      <c r="X47" s="12">
        <f t="shared" si="18"/>
        <v>0.53975023442991588</v>
      </c>
      <c r="Y47" s="12">
        <f t="shared" si="19"/>
        <v>0.53150213500769272</v>
      </c>
      <c r="Z47" s="12">
        <f t="shared" si="20"/>
        <v>0.40159633773408965</v>
      </c>
      <c r="AA47" s="12">
        <f t="shared" si="21"/>
        <v>0.38638429714184425</v>
      </c>
      <c r="AB47" s="12">
        <f t="shared" si="22"/>
        <v>0.44408345632996105</v>
      </c>
      <c r="AC47" s="12"/>
      <c r="AD47" s="12"/>
      <c r="AE47" s="12"/>
      <c r="AF47" s="12"/>
    </row>
    <row r="48" spans="1:32" x14ac:dyDescent="0.35">
      <c r="A48" s="1" t="s">
        <v>149</v>
      </c>
      <c r="B48" t="s">
        <v>38</v>
      </c>
      <c r="C48" s="12">
        <f t="shared" si="9"/>
        <v>0.57167583818424061</v>
      </c>
      <c r="D48" s="12">
        <f t="shared" si="10"/>
        <v>0.35502836841647833</v>
      </c>
      <c r="E48" s="12">
        <f t="shared" si="11"/>
        <v>0.5929641057788323</v>
      </c>
      <c r="F48" s="12">
        <f t="shared" si="12"/>
        <v>1</v>
      </c>
      <c r="G48" s="17">
        <f t="shared" si="13"/>
        <v>0.51757605078339208</v>
      </c>
      <c r="H48" s="6"/>
      <c r="I48" s="57"/>
      <c r="J48" s="45">
        <v>0.63974985881327517</v>
      </c>
      <c r="K48" s="45">
        <v>0.35502836841647833</v>
      </c>
      <c r="L48" s="45">
        <v>0.94634234405312656</v>
      </c>
      <c r="M48" s="45">
        <v>1</v>
      </c>
      <c r="N48" s="45">
        <v>0.53766336230315004</v>
      </c>
      <c r="O48" s="45">
        <v>0.53761429343629663</v>
      </c>
      <c r="P48" s="45">
        <v>0.51757605078339208</v>
      </c>
      <c r="Q48" s="45">
        <v>0.46534285624783939</v>
      </c>
      <c r="R48" s="45">
        <v>0.36720711703553094</v>
      </c>
      <c r="S48" s="13"/>
      <c r="T48" s="12">
        <f t="shared" si="14"/>
        <v>0.63974985881327517</v>
      </c>
      <c r="U48" s="12">
        <f t="shared" si="15"/>
        <v>0.35502836841647833</v>
      </c>
      <c r="V48" s="12">
        <f t="shared" si="16"/>
        <v>0.94634234405312656</v>
      </c>
      <c r="W48" s="12">
        <f t="shared" si="17"/>
        <v>1</v>
      </c>
      <c r="X48" s="12">
        <f t="shared" si="18"/>
        <v>0.53766336230315004</v>
      </c>
      <c r="Y48" s="12">
        <f t="shared" si="19"/>
        <v>0.53761429343629663</v>
      </c>
      <c r="Z48" s="12">
        <f t="shared" si="20"/>
        <v>0.51757605078339208</v>
      </c>
      <c r="AA48" s="12">
        <f t="shared" si="21"/>
        <v>0.46534285624783939</v>
      </c>
      <c r="AB48" s="12">
        <f t="shared" si="22"/>
        <v>0.36720711703553094</v>
      </c>
      <c r="AC48" s="12"/>
      <c r="AD48" s="12"/>
      <c r="AE48" s="12"/>
      <c r="AF48" s="12"/>
    </row>
    <row r="49" spans="1:32" x14ac:dyDescent="0.35">
      <c r="A49" s="56" t="s">
        <v>150</v>
      </c>
      <c r="B49" t="s">
        <v>39</v>
      </c>
      <c r="C49" s="12">
        <f t="shared" si="9"/>
        <v>0.31126416011803593</v>
      </c>
      <c r="D49" s="12">
        <f t="shared" si="10"/>
        <v>0.50329428881562843</v>
      </c>
      <c r="E49" s="12">
        <f t="shared" si="11"/>
        <v>0.49513972171561188</v>
      </c>
      <c r="F49" s="12">
        <f t="shared" si="12"/>
        <v>0.91500000000000004</v>
      </c>
      <c r="G49" s="17">
        <f t="shared" si="13"/>
        <v>0.53173003866677326</v>
      </c>
      <c r="H49" s="6"/>
      <c r="I49" s="57"/>
      <c r="J49" s="45">
        <v>0.35899398333327587</v>
      </c>
      <c r="K49" s="45">
        <v>0.50329428881562843</v>
      </c>
      <c r="L49" s="45">
        <v>0.54021624946176261</v>
      </c>
      <c r="M49" s="45">
        <v>0.91500000000000004</v>
      </c>
      <c r="N49" s="45">
        <v>0.23442131626359941</v>
      </c>
      <c r="O49" s="45">
        <v>0.34037718075723244</v>
      </c>
      <c r="P49" s="45">
        <v>0.53173003866677326</v>
      </c>
      <c r="Q49" s="45">
        <v>0.56369008109462881</v>
      </c>
      <c r="R49" s="45">
        <v>0.38151283459044422</v>
      </c>
      <c r="S49" s="13"/>
      <c r="T49" s="12">
        <f t="shared" si="14"/>
        <v>0.35899398333327587</v>
      </c>
      <c r="U49" s="12">
        <f t="shared" si="15"/>
        <v>0.50329428881562843</v>
      </c>
      <c r="V49" s="12">
        <f t="shared" si="16"/>
        <v>0.54021624946176261</v>
      </c>
      <c r="W49" s="12">
        <f t="shared" si="17"/>
        <v>0.91500000000000004</v>
      </c>
      <c r="X49" s="12">
        <f t="shared" si="18"/>
        <v>0.23442131626359941</v>
      </c>
      <c r="Y49" s="12">
        <f t="shared" si="19"/>
        <v>0.34037718075723244</v>
      </c>
      <c r="Z49" s="12">
        <f t="shared" si="20"/>
        <v>0.53173003866677326</v>
      </c>
      <c r="AA49" s="12">
        <f t="shared" si="21"/>
        <v>0.56369008109462881</v>
      </c>
      <c r="AB49" s="12">
        <f t="shared" si="22"/>
        <v>0.38151283459044422</v>
      </c>
      <c r="AC49" s="12"/>
      <c r="AD49" s="12"/>
      <c r="AE49" s="12"/>
      <c r="AF49" s="12"/>
    </row>
    <row r="50" spans="1:32" x14ac:dyDescent="0.35">
      <c r="A50" s="1" t="s">
        <v>151</v>
      </c>
      <c r="B50" t="s">
        <v>40</v>
      </c>
      <c r="C50" s="12">
        <f t="shared" si="9"/>
        <v>0.63671743906370126</v>
      </c>
      <c r="D50" s="12">
        <f t="shared" si="10"/>
        <v>0.60240741048500202</v>
      </c>
      <c r="E50" s="12">
        <f t="shared" si="11"/>
        <v>0.6699554010398493</v>
      </c>
      <c r="F50" s="12">
        <f t="shared" si="12"/>
        <v>1</v>
      </c>
      <c r="G50" s="17">
        <f t="shared" si="13"/>
        <v>0.58506659660013471</v>
      </c>
      <c r="H50" s="6"/>
      <c r="I50" s="57"/>
      <c r="J50" s="45">
        <v>0.68543214901273741</v>
      </c>
      <c r="K50" s="45">
        <v>0.60240741048500202</v>
      </c>
      <c r="L50" s="45">
        <v>0.80098758982401141</v>
      </c>
      <c r="M50" s="45">
        <v>1</v>
      </c>
      <c r="N50" s="45">
        <v>0.73213666029260405</v>
      </c>
      <c r="O50" s="45">
        <v>0.49258350788576211</v>
      </c>
      <c r="P50" s="45">
        <v>0.58506659660013471</v>
      </c>
      <c r="Q50" s="45">
        <v>0.57636543472346757</v>
      </c>
      <c r="R50" s="45">
        <v>0.63251317857206912</v>
      </c>
      <c r="S50" s="13"/>
      <c r="T50" s="12">
        <f t="shared" si="14"/>
        <v>0.68543214901273741</v>
      </c>
      <c r="U50" s="12">
        <f t="shared" si="15"/>
        <v>0.60240741048500202</v>
      </c>
      <c r="V50" s="12">
        <f t="shared" si="16"/>
        <v>0.80098758982401141</v>
      </c>
      <c r="W50" s="12">
        <f t="shared" si="17"/>
        <v>1</v>
      </c>
      <c r="X50" s="12">
        <f t="shared" si="18"/>
        <v>0.73213666029260405</v>
      </c>
      <c r="Y50" s="12">
        <f t="shared" si="19"/>
        <v>0.49258350788576211</v>
      </c>
      <c r="Z50" s="12">
        <f t="shared" si="20"/>
        <v>0.58506659660013471</v>
      </c>
      <c r="AA50" s="12">
        <f t="shared" si="21"/>
        <v>0.57636543472346757</v>
      </c>
      <c r="AB50" s="12">
        <f t="shared" si="22"/>
        <v>0.63251317857206912</v>
      </c>
      <c r="AC50" s="12"/>
      <c r="AD50" s="12"/>
      <c r="AE50" s="12"/>
      <c r="AF50" s="12"/>
    </row>
    <row r="51" spans="1:32" x14ac:dyDescent="0.35">
      <c r="A51" s="1" t="s">
        <v>152</v>
      </c>
      <c r="B51" t="s">
        <v>41</v>
      </c>
      <c r="C51" s="12">
        <f t="shared" si="9"/>
        <v>0.55792860204876937</v>
      </c>
      <c r="D51" s="12">
        <f t="shared" si="10"/>
        <v>0.4791824918512943</v>
      </c>
      <c r="E51" s="12">
        <f t="shared" si="11"/>
        <v>0.55629695123402201</v>
      </c>
      <c r="F51" s="12">
        <f t="shared" si="12"/>
        <v>1</v>
      </c>
      <c r="G51" s="17">
        <f t="shared" si="13"/>
        <v>0.56259364587431548</v>
      </c>
      <c r="H51" s="6"/>
      <c r="I51" s="57"/>
      <c r="J51" s="45">
        <v>0.61860126324563036</v>
      </c>
      <c r="K51" s="45">
        <v>0.4791824918512943</v>
      </c>
      <c r="L51" s="45">
        <v>0.78104684122945234</v>
      </c>
      <c r="M51" s="45">
        <v>1</v>
      </c>
      <c r="N51" s="45">
        <v>0.61120680888375867</v>
      </c>
      <c r="O51" s="45">
        <v>0.44397773401691931</v>
      </c>
      <c r="P51" s="45">
        <v>0.56259364587431548</v>
      </c>
      <c r="Q51" s="45">
        <v>0.47057365261656436</v>
      </c>
      <c r="R51" s="45">
        <v>0.41727035985604938</v>
      </c>
      <c r="S51" s="13"/>
      <c r="T51" s="12">
        <f t="shared" si="14"/>
        <v>0.61860126324563036</v>
      </c>
      <c r="U51" s="12">
        <f t="shared" si="15"/>
        <v>0.4791824918512943</v>
      </c>
      <c r="V51" s="12">
        <f t="shared" si="16"/>
        <v>0.78104684122945234</v>
      </c>
      <c r="W51" s="12">
        <f t="shared" si="17"/>
        <v>1</v>
      </c>
      <c r="X51" s="12">
        <f t="shared" si="18"/>
        <v>0.61120680888375867</v>
      </c>
      <c r="Y51" s="12">
        <f t="shared" si="19"/>
        <v>0.44397773401691931</v>
      </c>
      <c r="Z51" s="12">
        <f t="shared" si="20"/>
        <v>0.56259364587431548</v>
      </c>
      <c r="AA51" s="12">
        <f t="shared" si="21"/>
        <v>0.47057365261656436</v>
      </c>
      <c r="AB51" s="12">
        <f t="shared" si="22"/>
        <v>0.41727035985604938</v>
      </c>
      <c r="AC51" s="12"/>
      <c r="AD51" s="12"/>
      <c r="AE51" s="12"/>
      <c r="AF51" s="12"/>
    </row>
    <row r="52" spans="1:32" x14ac:dyDescent="0.35">
      <c r="A52" s="1" t="s">
        <v>153</v>
      </c>
      <c r="B52" t="s">
        <v>42</v>
      </c>
      <c r="C52" s="12">
        <f t="shared" si="9"/>
        <v>0.7628634716155881</v>
      </c>
      <c r="D52" s="12">
        <f t="shared" si="10"/>
        <v>0.83564963821745442</v>
      </c>
      <c r="E52" s="12">
        <f t="shared" si="11"/>
        <v>0.77671855843889048</v>
      </c>
      <c r="F52" s="12">
        <f t="shared" si="12"/>
        <v>1</v>
      </c>
      <c r="G52" s="17">
        <f t="shared" si="13"/>
        <v>0.77577974179604825</v>
      </c>
      <c r="H52" s="6"/>
      <c r="I52" s="57"/>
      <c r="J52" s="45">
        <v>0.76302480740401535</v>
      </c>
      <c r="K52" s="45">
        <v>0.83564963821745442</v>
      </c>
      <c r="L52" s="45">
        <v>0.91237586849489938</v>
      </c>
      <c r="M52" s="45">
        <v>1</v>
      </c>
      <c r="N52" s="45">
        <v>0.75110283266427902</v>
      </c>
      <c r="O52" s="45">
        <v>0.77446277477846992</v>
      </c>
      <c r="P52" s="45">
        <v>0.77577974179604825</v>
      </c>
      <c r="Q52" s="45">
        <v>0.73135594237989987</v>
      </c>
      <c r="R52" s="45">
        <v>0.68642386444187253</v>
      </c>
      <c r="S52" s="13"/>
      <c r="T52" s="12">
        <f t="shared" si="14"/>
        <v>0.76302480740401535</v>
      </c>
      <c r="U52" s="12">
        <f t="shared" si="15"/>
        <v>0.83564963821745442</v>
      </c>
      <c r="V52" s="12">
        <f t="shared" si="16"/>
        <v>0.91237586849489938</v>
      </c>
      <c r="W52" s="12">
        <f t="shared" si="17"/>
        <v>1</v>
      </c>
      <c r="X52" s="12">
        <f t="shared" si="18"/>
        <v>0.75110283266427902</v>
      </c>
      <c r="Y52" s="12">
        <f t="shared" si="19"/>
        <v>0.77446277477846992</v>
      </c>
      <c r="Z52" s="12">
        <f t="shared" si="20"/>
        <v>0.77577974179604825</v>
      </c>
      <c r="AA52" s="12">
        <f t="shared" si="21"/>
        <v>0.73135594237989987</v>
      </c>
      <c r="AB52" s="12">
        <f t="shared" si="22"/>
        <v>0.68642386444187253</v>
      </c>
      <c r="AC52" s="12"/>
      <c r="AD52" s="12"/>
      <c r="AE52" s="12"/>
      <c r="AF52" s="12"/>
    </row>
    <row r="53" spans="1:32" x14ac:dyDescent="0.35">
      <c r="A53" s="1" t="s">
        <v>154</v>
      </c>
      <c r="B53" t="s">
        <v>43</v>
      </c>
      <c r="C53" s="12">
        <f t="shared" si="9"/>
        <v>0.46830355790080241</v>
      </c>
      <c r="D53" s="12">
        <f t="shared" si="10"/>
        <v>0.57102998871897714</v>
      </c>
      <c r="E53" s="12">
        <f t="shared" si="11"/>
        <v>0.69958670114985211</v>
      </c>
      <c r="F53" s="12">
        <f t="shared" si="12"/>
        <v>1</v>
      </c>
      <c r="G53" s="17">
        <f t="shared" si="13"/>
        <v>0.53857046644538364</v>
      </c>
      <c r="H53" s="6"/>
      <c r="I53" s="57"/>
      <c r="J53" s="45">
        <v>0.49941173404307132</v>
      </c>
      <c r="K53" s="45">
        <v>0.57102998871897714</v>
      </c>
      <c r="L53" s="45">
        <v>0.91546031027984576</v>
      </c>
      <c r="M53" s="45">
        <v>1</v>
      </c>
      <c r="N53" s="45">
        <v>0.47296623207822042</v>
      </c>
      <c r="O53" s="45">
        <v>0.43253270758111562</v>
      </c>
      <c r="P53" s="45">
        <v>0.53857046644538364</v>
      </c>
      <c r="Q53" s="45">
        <v>0.62335509749372697</v>
      </c>
      <c r="R53" s="45">
        <v>0.55994469567598382</v>
      </c>
      <c r="S53" s="13"/>
      <c r="T53" s="12">
        <f t="shared" si="14"/>
        <v>0.49941173404307132</v>
      </c>
      <c r="U53" s="12">
        <f t="shared" si="15"/>
        <v>0.57102998871897714</v>
      </c>
      <c r="V53" s="12">
        <f t="shared" si="16"/>
        <v>0.91546031027984576</v>
      </c>
      <c r="W53" s="12">
        <f t="shared" si="17"/>
        <v>1</v>
      </c>
      <c r="X53" s="12">
        <f t="shared" si="18"/>
        <v>0.47296623207822042</v>
      </c>
      <c r="Y53" s="12">
        <f t="shared" si="19"/>
        <v>0.43253270758111562</v>
      </c>
      <c r="Z53" s="12">
        <f t="shared" si="20"/>
        <v>0.53857046644538364</v>
      </c>
      <c r="AA53" s="12">
        <f t="shared" si="21"/>
        <v>0.62335509749372697</v>
      </c>
      <c r="AB53" s="12">
        <f t="shared" si="22"/>
        <v>0.55994469567598382</v>
      </c>
      <c r="AC53" s="12"/>
      <c r="AD53" s="12"/>
      <c r="AE53" s="12"/>
      <c r="AF53" s="12"/>
    </row>
    <row r="54" spans="1:32" x14ac:dyDescent="0.35">
      <c r="A54" s="1" t="s">
        <v>155</v>
      </c>
      <c r="B54" t="s">
        <v>44</v>
      </c>
      <c r="C54" s="12">
        <f t="shared" si="9"/>
        <v>0.39410980314410243</v>
      </c>
      <c r="D54" s="12">
        <f t="shared" si="10"/>
        <v>0.4314898315905964</v>
      </c>
      <c r="E54" s="12">
        <f t="shared" si="11"/>
        <v>0.56622365248884643</v>
      </c>
      <c r="F54" s="12">
        <f t="shared" si="12"/>
        <v>1</v>
      </c>
      <c r="G54" s="17">
        <f t="shared" si="13"/>
        <v>0.45687810621572178</v>
      </c>
      <c r="H54" s="6"/>
      <c r="I54" s="57"/>
      <c r="J54" s="45">
        <v>0.34748373870891541</v>
      </c>
      <c r="K54" s="45">
        <v>0.4314898315905964</v>
      </c>
      <c r="L54" s="45">
        <v>0.82807913266539501</v>
      </c>
      <c r="M54" s="45">
        <v>1</v>
      </c>
      <c r="N54" s="45">
        <v>0.48424973943493183</v>
      </c>
      <c r="O54" s="45">
        <v>0.35059593128846012</v>
      </c>
      <c r="P54" s="45">
        <v>0.45687810621572178</v>
      </c>
      <c r="Q54" s="45">
        <v>0.46944424161622272</v>
      </c>
      <c r="R54" s="45">
        <v>0.40114758318492166</v>
      </c>
      <c r="S54" s="13"/>
      <c r="T54" s="12">
        <f t="shared" si="14"/>
        <v>0.34748373870891541</v>
      </c>
      <c r="U54" s="12">
        <f t="shared" si="15"/>
        <v>0.4314898315905964</v>
      </c>
      <c r="V54" s="12">
        <f t="shared" si="16"/>
        <v>0.82807913266539501</v>
      </c>
      <c r="W54" s="12">
        <f t="shared" si="17"/>
        <v>1</v>
      </c>
      <c r="X54" s="12">
        <f t="shared" si="18"/>
        <v>0.48424973943493183</v>
      </c>
      <c r="Y54" s="12">
        <f t="shared" si="19"/>
        <v>0.35059593128846012</v>
      </c>
      <c r="Z54" s="12">
        <f t="shared" si="20"/>
        <v>0.45687810621572178</v>
      </c>
      <c r="AA54" s="12">
        <f t="shared" si="21"/>
        <v>0.46944424161622272</v>
      </c>
      <c r="AB54" s="12">
        <f t="shared" si="22"/>
        <v>0.40114758318492166</v>
      </c>
      <c r="AC54" s="12"/>
      <c r="AD54" s="12"/>
      <c r="AE54" s="12"/>
      <c r="AF54" s="12"/>
    </row>
    <row r="55" spans="1:32" x14ac:dyDescent="0.35">
      <c r="A55" s="1" t="s">
        <v>156</v>
      </c>
      <c r="B55" t="s">
        <v>45</v>
      </c>
      <c r="C55" s="12">
        <f t="shared" si="9"/>
        <v>0.44943211376560349</v>
      </c>
      <c r="D55" s="12">
        <f t="shared" si="10"/>
        <v>0.27949712059879717</v>
      </c>
      <c r="E55" s="12">
        <f t="shared" si="11"/>
        <v>0.49859644448142976</v>
      </c>
      <c r="F55" s="12">
        <f t="shared" si="12"/>
        <v>1</v>
      </c>
      <c r="G55" s="17">
        <f t="shared" si="13"/>
        <v>0.40687563774511437</v>
      </c>
      <c r="H55" s="6"/>
      <c r="I55" s="57"/>
      <c r="J55" s="45">
        <v>0.51053284949272471</v>
      </c>
      <c r="K55" s="45">
        <v>0.27949712059879717</v>
      </c>
      <c r="L55" s="45">
        <v>0.720640398902895</v>
      </c>
      <c r="M55" s="45">
        <v>1</v>
      </c>
      <c r="N55" s="45">
        <v>0.46237386409389353</v>
      </c>
      <c r="O55" s="45">
        <v>0.3753896277101923</v>
      </c>
      <c r="P55" s="45">
        <v>0.40687563774511437</v>
      </c>
      <c r="Q55" s="45">
        <v>0.44198194722883383</v>
      </c>
      <c r="R55" s="45">
        <v>0.33316698731256039</v>
      </c>
      <c r="S55" s="13"/>
      <c r="T55" s="12">
        <f t="shared" si="14"/>
        <v>0.51053284949272471</v>
      </c>
      <c r="U55" s="12">
        <f t="shared" si="15"/>
        <v>0.27949712059879717</v>
      </c>
      <c r="V55" s="12">
        <f t="shared" si="16"/>
        <v>0.720640398902895</v>
      </c>
      <c r="W55" s="12">
        <f t="shared" si="17"/>
        <v>1</v>
      </c>
      <c r="X55" s="12">
        <f t="shared" si="18"/>
        <v>0.46237386409389353</v>
      </c>
      <c r="Y55" s="12">
        <f t="shared" si="19"/>
        <v>0.3753896277101923</v>
      </c>
      <c r="Z55" s="12">
        <f t="shared" si="20"/>
        <v>0.40687563774511437</v>
      </c>
      <c r="AA55" s="12">
        <f t="shared" si="21"/>
        <v>0.44198194722883383</v>
      </c>
      <c r="AB55" s="12">
        <f t="shared" si="22"/>
        <v>0.33316698731256039</v>
      </c>
      <c r="AC55" s="12"/>
      <c r="AD55" s="12"/>
      <c r="AE55" s="12"/>
      <c r="AF55" s="12"/>
    </row>
    <row r="56" spans="1:32" x14ac:dyDescent="0.35">
      <c r="A56" s="56" t="s">
        <v>158</v>
      </c>
      <c r="B56" t="s">
        <v>46</v>
      </c>
      <c r="C56" s="12">
        <f t="shared" si="9"/>
        <v>0.46716774410439837</v>
      </c>
      <c r="D56" s="12">
        <f t="shared" si="10"/>
        <v>0.26916136123002365</v>
      </c>
      <c r="E56" s="12">
        <f t="shared" si="11"/>
        <v>0.52226691434574735</v>
      </c>
      <c r="F56" s="12">
        <f t="shared" si="12"/>
        <v>1</v>
      </c>
      <c r="G56" s="17">
        <f t="shared" si="13"/>
        <v>0.43673527947940433</v>
      </c>
      <c r="H56" s="6"/>
      <c r="I56" s="57"/>
      <c r="J56" s="45">
        <v>0.46748392461628335</v>
      </c>
      <c r="K56" s="45">
        <v>0.26916136123002365</v>
      </c>
      <c r="L56" s="45">
        <v>0.81186875773231681</v>
      </c>
      <c r="M56" s="45">
        <v>1</v>
      </c>
      <c r="N56" s="45">
        <v>0.52188214576113501</v>
      </c>
      <c r="O56" s="45">
        <v>0.41213716193577676</v>
      </c>
      <c r="P56" s="45">
        <v>0.43673527947940433</v>
      </c>
      <c r="Q56" s="45">
        <v>0.42379952841582086</v>
      </c>
      <c r="R56" s="45">
        <v>0.33113245688910464</v>
      </c>
      <c r="S56" s="13"/>
      <c r="T56" s="12">
        <f t="shared" si="14"/>
        <v>0.46748392461628335</v>
      </c>
      <c r="U56" s="12">
        <f t="shared" si="15"/>
        <v>0.26916136123002365</v>
      </c>
      <c r="V56" s="12">
        <f t="shared" si="16"/>
        <v>0.81186875773231681</v>
      </c>
      <c r="W56" s="12">
        <f t="shared" si="17"/>
        <v>1</v>
      </c>
      <c r="X56" s="12">
        <f t="shared" si="18"/>
        <v>0.52188214576113501</v>
      </c>
      <c r="Y56" s="12">
        <f t="shared" si="19"/>
        <v>0.41213716193577676</v>
      </c>
      <c r="Z56" s="12">
        <f t="shared" si="20"/>
        <v>0.43673527947940433</v>
      </c>
      <c r="AA56" s="12">
        <f t="shared" si="21"/>
        <v>0.42379952841582086</v>
      </c>
      <c r="AB56" s="12">
        <f t="shared" si="22"/>
        <v>0.33113245688910464</v>
      </c>
      <c r="AC56" s="12"/>
      <c r="AD56" s="12"/>
      <c r="AE56" s="12"/>
      <c r="AF56" s="12"/>
    </row>
    <row r="57" spans="1:32" x14ac:dyDescent="0.35">
      <c r="A57" s="1" t="s">
        <v>159</v>
      </c>
      <c r="B57" t="s">
        <v>47</v>
      </c>
      <c r="C57" s="12">
        <f t="shared" si="9"/>
        <v>0.54297405772058027</v>
      </c>
      <c r="D57" s="12">
        <f t="shared" si="10"/>
        <v>0.399926620985532</v>
      </c>
      <c r="E57" s="12">
        <f t="shared" si="11"/>
        <v>0.57758051944487698</v>
      </c>
      <c r="F57" s="12">
        <f t="shared" si="12"/>
        <v>1</v>
      </c>
      <c r="G57" s="17">
        <f t="shared" si="13"/>
        <v>0.44333427632597883</v>
      </c>
      <c r="H57" s="6"/>
      <c r="I57" s="57"/>
      <c r="J57" s="45">
        <v>0.5720809618109105</v>
      </c>
      <c r="K57" s="45">
        <v>0.399926620985532</v>
      </c>
      <c r="L57" s="45">
        <v>0.8678884536233108</v>
      </c>
      <c r="M57" s="45">
        <v>1</v>
      </c>
      <c r="N57" s="45">
        <v>0.61550035425126481</v>
      </c>
      <c r="O57" s="45">
        <v>0.44134085709956566</v>
      </c>
      <c r="P57" s="45">
        <v>0.44333427632597883</v>
      </c>
      <c r="Q57" s="45">
        <v>0.44880160041605499</v>
      </c>
      <c r="R57" s="45">
        <v>0.41605150429526494</v>
      </c>
      <c r="S57" s="13"/>
      <c r="T57" s="12">
        <f t="shared" si="14"/>
        <v>0.5720809618109105</v>
      </c>
      <c r="U57" s="12">
        <f t="shared" si="15"/>
        <v>0.399926620985532</v>
      </c>
      <c r="V57" s="12">
        <f t="shared" si="16"/>
        <v>0.8678884536233108</v>
      </c>
      <c r="W57" s="12">
        <f t="shared" si="17"/>
        <v>1</v>
      </c>
      <c r="X57" s="12">
        <f t="shared" si="18"/>
        <v>0.61550035425126481</v>
      </c>
      <c r="Y57" s="12">
        <f t="shared" si="19"/>
        <v>0.44134085709956566</v>
      </c>
      <c r="Z57" s="12">
        <f t="shared" si="20"/>
        <v>0.44333427632597883</v>
      </c>
      <c r="AA57" s="12">
        <f t="shared" si="21"/>
        <v>0.44880160041605499</v>
      </c>
      <c r="AB57" s="12">
        <f t="shared" si="22"/>
        <v>0.41605150429526494</v>
      </c>
      <c r="AC57" s="12"/>
      <c r="AD57" s="12"/>
      <c r="AE57" s="12"/>
      <c r="AF57" s="12"/>
    </row>
    <row r="58" spans="1:32" x14ac:dyDescent="0.35">
      <c r="A58" s="1" t="s">
        <v>160</v>
      </c>
      <c r="B58" t="s">
        <v>48</v>
      </c>
      <c r="C58" s="12">
        <f t="shared" si="9"/>
        <v>0.48523593856771718</v>
      </c>
      <c r="D58" s="12">
        <f t="shared" si="10"/>
        <v>0.3375321111606947</v>
      </c>
      <c r="E58" s="12">
        <f t="shared" si="11"/>
        <v>0.42591449872840653</v>
      </c>
      <c r="F58" s="12">
        <f t="shared" si="12"/>
        <v>0.82499999999999996</v>
      </c>
      <c r="G58" s="17">
        <f t="shared" si="13"/>
        <v>0.33424853117116571</v>
      </c>
      <c r="H58" s="6"/>
      <c r="I58" s="57"/>
      <c r="J58" s="45">
        <v>0.53164170347192952</v>
      </c>
      <c r="K58" s="45">
        <v>0.3375321111606947</v>
      </c>
      <c r="L58" s="45">
        <v>0.55716245132171327</v>
      </c>
      <c r="M58" s="45">
        <v>0.82499999999999996</v>
      </c>
      <c r="N58" s="45">
        <v>0.56762024698394187</v>
      </c>
      <c r="O58" s="45">
        <v>0.35644586524728017</v>
      </c>
      <c r="P58" s="45">
        <v>0.33424853117116571</v>
      </c>
      <c r="Q58" s="45">
        <v>0.39156342687278095</v>
      </c>
      <c r="R58" s="45">
        <v>0.32901761799072526</v>
      </c>
      <c r="S58" s="13"/>
      <c r="T58" s="12">
        <f t="shared" si="14"/>
        <v>0.53164170347192952</v>
      </c>
      <c r="U58" s="12">
        <f t="shared" si="15"/>
        <v>0.3375321111606947</v>
      </c>
      <c r="V58" s="12">
        <f t="shared" si="16"/>
        <v>0.55716245132171327</v>
      </c>
      <c r="W58" s="12">
        <f t="shared" si="17"/>
        <v>0.82499999999999996</v>
      </c>
      <c r="X58" s="12">
        <f t="shared" si="18"/>
        <v>0.56762024698394187</v>
      </c>
      <c r="Y58" s="12">
        <f t="shared" si="19"/>
        <v>0.35644586524728017</v>
      </c>
      <c r="Z58" s="12">
        <f t="shared" si="20"/>
        <v>0.33424853117116571</v>
      </c>
      <c r="AA58" s="12">
        <f t="shared" si="21"/>
        <v>0.39156342687278095</v>
      </c>
      <c r="AB58" s="12">
        <f t="shared" si="22"/>
        <v>0.32901761799072526</v>
      </c>
      <c r="AC58" s="12"/>
      <c r="AD58" s="12"/>
      <c r="AE58" s="12"/>
      <c r="AF58" s="12"/>
    </row>
    <row r="59" spans="1:32" x14ac:dyDescent="0.35">
      <c r="A59" s="56" t="s">
        <v>161</v>
      </c>
      <c r="B59" t="s">
        <v>49</v>
      </c>
      <c r="C59" s="12">
        <f t="shared" si="9"/>
        <v>0.58370701041298234</v>
      </c>
      <c r="D59" s="12">
        <f t="shared" si="10"/>
        <v>0.53459107735181377</v>
      </c>
      <c r="E59" s="12">
        <f t="shared" si="11"/>
        <v>0.62734446122346144</v>
      </c>
      <c r="F59" s="12">
        <f t="shared" si="12"/>
        <v>1</v>
      </c>
      <c r="G59" s="17">
        <f t="shared" si="13"/>
        <v>0.52690830420504975</v>
      </c>
      <c r="H59" s="6"/>
      <c r="I59" s="57"/>
      <c r="J59" s="45">
        <v>0.51681606585905493</v>
      </c>
      <c r="K59" s="45">
        <v>0.53459107735181377</v>
      </c>
      <c r="L59" s="45">
        <v>0.83829592735518421</v>
      </c>
      <c r="M59" s="45">
        <v>1</v>
      </c>
      <c r="N59" s="45">
        <v>0.63437364631711957</v>
      </c>
      <c r="O59" s="45">
        <v>0.59993131906277264</v>
      </c>
      <c r="P59" s="45">
        <v>0.52690830420504975</v>
      </c>
      <c r="Q59" s="45">
        <v>0.5406424718049847</v>
      </c>
      <c r="R59" s="45">
        <v>0.50309498451021539</v>
      </c>
      <c r="S59" s="13"/>
      <c r="T59" s="12">
        <f t="shared" si="14"/>
        <v>0.51681606585905493</v>
      </c>
      <c r="U59" s="12">
        <f t="shared" si="15"/>
        <v>0.53459107735181377</v>
      </c>
      <c r="V59" s="12">
        <f t="shared" si="16"/>
        <v>0.83829592735518421</v>
      </c>
      <c r="W59" s="12">
        <f t="shared" si="17"/>
        <v>1</v>
      </c>
      <c r="X59" s="12">
        <f t="shared" si="18"/>
        <v>0.63437364631711957</v>
      </c>
      <c r="Y59" s="12">
        <f t="shared" si="19"/>
        <v>0.59993131906277264</v>
      </c>
      <c r="Z59" s="12">
        <f t="shared" si="20"/>
        <v>0.52690830420504975</v>
      </c>
      <c r="AA59" s="12">
        <f t="shared" si="21"/>
        <v>0.5406424718049847</v>
      </c>
      <c r="AB59" s="12">
        <f t="shared" si="22"/>
        <v>0.50309498451021539</v>
      </c>
      <c r="AC59" s="12"/>
      <c r="AD59" s="12"/>
      <c r="AE59" s="12"/>
      <c r="AF59" s="12"/>
    </row>
    <row r="60" spans="1:32" x14ac:dyDescent="0.35">
      <c r="A60" s="1" t="s">
        <v>162</v>
      </c>
      <c r="B60" t="s">
        <v>50</v>
      </c>
      <c r="C60" s="12">
        <f t="shared" si="9"/>
        <v>0.43716580133087862</v>
      </c>
      <c r="D60" s="12">
        <f t="shared" si="10"/>
        <v>0.33798060755323367</v>
      </c>
      <c r="E60" s="12">
        <f t="shared" si="11"/>
        <v>0.48703842646723511</v>
      </c>
      <c r="F60" s="12">
        <f t="shared" si="12"/>
        <v>1</v>
      </c>
      <c r="G60" s="17">
        <f t="shared" si="13"/>
        <v>0.40078272964898021</v>
      </c>
      <c r="H60" s="6"/>
      <c r="I60" s="57"/>
      <c r="J60" s="45">
        <v>0.40991000800422023</v>
      </c>
      <c r="K60" s="45">
        <v>0.33798060755323367</v>
      </c>
      <c r="L60" s="45">
        <v>0.70234826540093154</v>
      </c>
      <c r="M60" s="45">
        <v>1</v>
      </c>
      <c r="N60" s="45">
        <v>0.47676631157974625</v>
      </c>
      <c r="O60" s="45">
        <v>0.42482108440866939</v>
      </c>
      <c r="P60" s="45">
        <v>0.40078272964898021</v>
      </c>
      <c r="Q60" s="45">
        <v>0.4085760414116707</v>
      </c>
      <c r="R60" s="45">
        <v>0.35019097258910303</v>
      </c>
      <c r="S60" s="13"/>
      <c r="T60" s="12">
        <f t="shared" si="14"/>
        <v>0.40991000800422023</v>
      </c>
      <c r="U60" s="12">
        <f t="shared" si="15"/>
        <v>0.33798060755323367</v>
      </c>
      <c r="V60" s="12">
        <f t="shared" si="16"/>
        <v>0.70234826540093154</v>
      </c>
      <c r="W60" s="12">
        <f t="shared" si="17"/>
        <v>1</v>
      </c>
      <c r="X60" s="12">
        <f t="shared" si="18"/>
        <v>0.47676631157974625</v>
      </c>
      <c r="Y60" s="12">
        <f t="shared" si="19"/>
        <v>0.42482108440866939</v>
      </c>
      <c r="Z60" s="12">
        <f t="shared" si="20"/>
        <v>0.40078272964898021</v>
      </c>
      <c r="AA60" s="12">
        <f t="shared" si="21"/>
        <v>0.4085760414116707</v>
      </c>
      <c r="AB60" s="12">
        <f t="shared" si="22"/>
        <v>0.35019097258910303</v>
      </c>
      <c r="AC60" s="12"/>
      <c r="AD60" s="12"/>
      <c r="AE60" s="12"/>
      <c r="AF60" s="12"/>
    </row>
    <row r="61" spans="1:32" x14ac:dyDescent="0.35">
      <c r="A61" s="1" t="s">
        <v>163</v>
      </c>
      <c r="B61" t="s">
        <v>51</v>
      </c>
      <c r="C61" s="12">
        <f t="shared" si="9"/>
        <v>0.48597761981637783</v>
      </c>
      <c r="D61" s="12">
        <f t="shared" si="10"/>
        <v>0.42665917793398039</v>
      </c>
      <c r="E61" s="12">
        <f t="shared" si="11"/>
        <v>0.56562803151420404</v>
      </c>
      <c r="F61" s="12">
        <f t="shared" si="12"/>
        <v>1</v>
      </c>
      <c r="G61" s="17">
        <f t="shared" si="13"/>
        <v>0.41406389622313339</v>
      </c>
      <c r="H61" s="6"/>
      <c r="I61" s="57"/>
      <c r="J61" s="45">
        <v>0.51763506802878267</v>
      </c>
      <c r="K61" s="45">
        <v>0.42665917793398039</v>
      </c>
      <c r="L61" s="45">
        <v>0.6193400878244627</v>
      </c>
      <c r="M61" s="45">
        <v>1</v>
      </c>
      <c r="N61" s="45">
        <v>0.55275369681868647</v>
      </c>
      <c r="O61" s="45">
        <v>0.38754409460166417</v>
      </c>
      <c r="P61" s="45">
        <v>0.41406389622313339</v>
      </c>
      <c r="Q61" s="45">
        <v>0.595744058224147</v>
      </c>
      <c r="R61" s="45">
        <v>0.48179994849400237</v>
      </c>
      <c r="S61" s="13"/>
      <c r="T61" s="12">
        <f t="shared" si="14"/>
        <v>0.51763506802878267</v>
      </c>
      <c r="U61" s="12">
        <f t="shared" si="15"/>
        <v>0.42665917793398039</v>
      </c>
      <c r="V61" s="12">
        <f t="shared" si="16"/>
        <v>0.6193400878244627</v>
      </c>
      <c r="W61" s="12">
        <f t="shared" si="17"/>
        <v>1</v>
      </c>
      <c r="X61" s="12">
        <f t="shared" si="18"/>
        <v>0.55275369681868647</v>
      </c>
      <c r="Y61" s="12">
        <f t="shared" si="19"/>
        <v>0.38754409460166417</v>
      </c>
      <c r="Z61" s="12">
        <f t="shared" si="20"/>
        <v>0.41406389622313339</v>
      </c>
      <c r="AA61" s="12">
        <f t="shared" si="21"/>
        <v>0.595744058224147</v>
      </c>
      <c r="AB61" s="12">
        <f t="shared" si="22"/>
        <v>0.48179994849400237</v>
      </c>
      <c r="AC61" s="12"/>
      <c r="AD61" s="12"/>
      <c r="AE61" s="12"/>
      <c r="AF61" s="12"/>
    </row>
    <row r="62" spans="1:32" x14ac:dyDescent="0.35">
      <c r="A62" s="1" t="s">
        <v>164</v>
      </c>
      <c r="B62" t="s">
        <v>52</v>
      </c>
      <c r="C62" s="12">
        <f t="shared" si="9"/>
        <v>0.49294757691925756</v>
      </c>
      <c r="D62" s="12">
        <f t="shared" si="10"/>
        <v>0.64173531656466665</v>
      </c>
      <c r="E62" s="12">
        <f t="shared" si="11"/>
        <v>0.6494257320375012</v>
      </c>
      <c r="F62" s="12">
        <f t="shared" si="12"/>
        <v>1</v>
      </c>
      <c r="G62" s="17">
        <f t="shared" si="13"/>
        <v>0.51460514159474324</v>
      </c>
      <c r="H62" s="6"/>
      <c r="I62" s="57"/>
      <c r="J62" s="45">
        <v>0.55171968905162816</v>
      </c>
      <c r="K62" s="45">
        <v>0.64173531656466665</v>
      </c>
      <c r="L62" s="45">
        <v>0.84668067908985745</v>
      </c>
      <c r="M62" s="45">
        <v>1</v>
      </c>
      <c r="N62" s="45">
        <v>0.44615396627990045</v>
      </c>
      <c r="O62" s="45">
        <v>0.48096907542624417</v>
      </c>
      <c r="P62" s="45">
        <v>0.51460514159474324</v>
      </c>
      <c r="Q62" s="45">
        <v>0.56829372837201009</v>
      </c>
      <c r="R62" s="45">
        <v>0.53330278865063596</v>
      </c>
      <c r="S62" s="13"/>
      <c r="T62" s="12">
        <f t="shared" si="14"/>
        <v>0.55171968905162816</v>
      </c>
      <c r="U62" s="12">
        <f t="shared" si="15"/>
        <v>0.64173531656466665</v>
      </c>
      <c r="V62" s="12">
        <f t="shared" si="16"/>
        <v>0.84668067908985745</v>
      </c>
      <c r="W62" s="12">
        <f t="shared" si="17"/>
        <v>1</v>
      </c>
      <c r="X62" s="12">
        <f t="shared" si="18"/>
        <v>0.44615396627990045</v>
      </c>
      <c r="Y62" s="12">
        <f t="shared" si="19"/>
        <v>0.48096907542624417</v>
      </c>
      <c r="Z62" s="12">
        <f t="shared" si="20"/>
        <v>0.51460514159474324</v>
      </c>
      <c r="AA62" s="12">
        <f t="shared" si="21"/>
        <v>0.56829372837201009</v>
      </c>
      <c r="AB62" s="12">
        <f t="shared" si="22"/>
        <v>0.53330278865063596</v>
      </c>
      <c r="AC62" s="12"/>
      <c r="AD62" s="12"/>
      <c r="AE62" s="12"/>
      <c r="AF62" s="12"/>
    </row>
    <row r="63" spans="1:32" x14ac:dyDescent="0.35">
      <c r="A63" s="1" t="s">
        <v>165</v>
      </c>
      <c r="B63" t="s">
        <v>53</v>
      </c>
      <c r="C63" s="12">
        <f t="shared" si="9"/>
        <v>0.53889496859931418</v>
      </c>
      <c r="D63" s="12">
        <f t="shared" si="10"/>
        <v>0.36824937983114464</v>
      </c>
      <c r="E63" s="12">
        <f t="shared" si="11"/>
        <v>0.35224122301216093</v>
      </c>
      <c r="F63" s="12">
        <f t="shared" si="12"/>
        <v>0.75</v>
      </c>
      <c r="G63" s="17">
        <f t="shared" si="13"/>
        <v>0.49787383853546585</v>
      </c>
      <c r="H63" s="6"/>
      <c r="I63" s="57"/>
      <c r="J63" s="45">
        <v>0.55221185424516528</v>
      </c>
      <c r="K63" s="45">
        <v>0.36824937983114464</v>
      </c>
      <c r="L63" s="45">
        <v>0.41887283516912238</v>
      </c>
      <c r="M63" s="45">
        <v>0.75</v>
      </c>
      <c r="N63" s="45">
        <v>0.54572155193727767</v>
      </c>
      <c r="O63" s="45">
        <v>0.51875149961549938</v>
      </c>
      <c r="P63" s="45">
        <v>0.49787383853546585</v>
      </c>
      <c r="Q63" s="45">
        <v>0.39136340638197809</v>
      </c>
      <c r="R63" s="45">
        <v>0.24648742748538224</v>
      </c>
      <c r="S63" s="13"/>
      <c r="T63" s="12">
        <f t="shared" si="14"/>
        <v>0.55221185424516528</v>
      </c>
      <c r="U63" s="12">
        <f t="shared" si="15"/>
        <v>0.36824937983114464</v>
      </c>
      <c r="V63" s="12">
        <f t="shared" si="16"/>
        <v>0.41887283516912238</v>
      </c>
      <c r="W63" s="12">
        <f t="shared" si="17"/>
        <v>0.75</v>
      </c>
      <c r="X63" s="12">
        <f t="shared" si="18"/>
        <v>0.54572155193727767</v>
      </c>
      <c r="Y63" s="12">
        <f t="shared" si="19"/>
        <v>0.51875149961549938</v>
      </c>
      <c r="Z63" s="12">
        <f t="shared" si="20"/>
        <v>0.49787383853546585</v>
      </c>
      <c r="AA63" s="12">
        <f t="shared" si="21"/>
        <v>0.39136340638197809</v>
      </c>
      <c r="AB63" s="12">
        <f t="shared" si="22"/>
        <v>0.24648742748538224</v>
      </c>
      <c r="AC63" s="12"/>
      <c r="AD63" s="12"/>
      <c r="AE63" s="12"/>
      <c r="AF63" s="12"/>
    </row>
    <row r="64" spans="1:32" x14ac:dyDescent="0.35">
      <c r="A64" s="1" t="s">
        <v>166</v>
      </c>
      <c r="B64" t="s">
        <v>54</v>
      </c>
      <c r="C64" s="12">
        <f t="shared" si="9"/>
        <v>0.46199235458582105</v>
      </c>
      <c r="D64" s="12">
        <f t="shared" si="10"/>
        <v>0.31663042497037508</v>
      </c>
      <c r="E64" s="12">
        <f t="shared" si="11"/>
        <v>0.52867056941872259</v>
      </c>
      <c r="F64" s="12">
        <f t="shared" si="12"/>
        <v>1</v>
      </c>
      <c r="G64" s="17">
        <f t="shared" si="13"/>
        <v>0.41290282309273979</v>
      </c>
      <c r="H64" s="6"/>
      <c r="I64" s="57"/>
      <c r="J64" s="45">
        <v>0.42768298573405422</v>
      </c>
      <c r="K64" s="45">
        <v>0.31663042497037508</v>
      </c>
      <c r="L64" s="45">
        <v>0.83961270950603684</v>
      </c>
      <c r="M64" s="45">
        <v>1</v>
      </c>
      <c r="N64" s="45">
        <v>0.51333552378140723</v>
      </c>
      <c r="O64" s="45">
        <v>0.44495855424200154</v>
      </c>
      <c r="P64" s="45">
        <v>0.41290282309273979</v>
      </c>
      <c r="Q64" s="45">
        <v>0.41147198288254916</v>
      </c>
      <c r="R64" s="45">
        <v>0.33492701586758172</v>
      </c>
      <c r="S64" s="13"/>
      <c r="T64" s="12">
        <f t="shared" si="14"/>
        <v>0.42768298573405422</v>
      </c>
      <c r="U64" s="12">
        <f t="shared" si="15"/>
        <v>0.31663042497037508</v>
      </c>
      <c r="V64" s="12">
        <f t="shared" si="16"/>
        <v>0.83961270950603684</v>
      </c>
      <c r="W64" s="12">
        <f t="shared" si="17"/>
        <v>1</v>
      </c>
      <c r="X64" s="12">
        <f t="shared" si="18"/>
        <v>0.51333552378140723</v>
      </c>
      <c r="Y64" s="12">
        <f t="shared" si="19"/>
        <v>0.44495855424200154</v>
      </c>
      <c r="Z64" s="12">
        <f t="shared" si="20"/>
        <v>0.41290282309273979</v>
      </c>
      <c r="AA64" s="12">
        <f t="shared" si="21"/>
        <v>0.41147198288254916</v>
      </c>
      <c r="AB64" s="12">
        <f t="shared" si="22"/>
        <v>0.33492701586758172</v>
      </c>
      <c r="AC64" s="12"/>
      <c r="AD64" s="12"/>
      <c r="AE64" s="12"/>
      <c r="AF64" s="12"/>
    </row>
    <row r="65" spans="1:32" x14ac:dyDescent="0.35">
      <c r="A65" s="1" t="s">
        <v>167</v>
      </c>
      <c r="B65" t="s">
        <v>55</v>
      </c>
      <c r="C65" s="12">
        <f t="shared" si="9"/>
        <v>0.49001141517724695</v>
      </c>
      <c r="D65" s="12">
        <f t="shared" si="10"/>
        <v>0.39266021190177103</v>
      </c>
      <c r="E65" s="12">
        <f t="shared" si="11"/>
        <v>0.58902184119140766</v>
      </c>
      <c r="F65" s="12">
        <f t="shared" si="12"/>
        <v>1</v>
      </c>
      <c r="G65" s="17">
        <f t="shared" si="13"/>
        <v>0.43300976671876884</v>
      </c>
      <c r="H65" s="6"/>
      <c r="I65" s="57"/>
      <c r="J65" s="45">
        <v>0.53311577243010044</v>
      </c>
      <c r="K65" s="45">
        <v>0.39266021190177103</v>
      </c>
      <c r="L65" s="45">
        <v>0.76450584189487181</v>
      </c>
      <c r="M65" s="45">
        <v>1</v>
      </c>
      <c r="N65" s="45">
        <v>0.60973092006280794</v>
      </c>
      <c r="O65" s="45">
        <v>0.32718755303883251</v>
      </c>
      <c r="P65" s="45">
        <v>0.43300976671876884</v>
      </c>
      <c r="Q65" s="45">
        <v>0.51915702311353962</v>
      </c>
      <c r="R65" s="45">
        <v>0.48340265856581155</v>
      </c>
      <c r="S65" s="13"/>
      <c r="T65" s="12">
        <f t="shared" si="14"/>
        <v>0.53311577243010044</v>
      </c>
      <c r="U65" s="12">
        <f t="shared" si="15"/>
        <v>0.39266021190177103</v>
      </c>
      <c r="V65" s="12">
        <f t="shared" si="16"/>
        <v>0.76450584189487181</v>
      </c>
      <c r="W65" s="12">
        <f t="shared" si="17"/>
        <v>1</v>
      </c>
      <c r="X65" s="12">
        <f t="shared" si="18"/>
        <v>0.60973092006280794</v>
      </c>
      <c r="Y65" s="12">
        <f t="shared" si="19"/>
        <v>0.32718755303883251</v>
      </c>
      <c r="Z65" s="12">
        <f t="shared" si="20"/>
        <v>0.43300976671876884</v>
      </c>
      <c r="AA65" s="12">
        <f t="shared" si="21"/>
        <v>0.51915702311353962</v>
      </c>
      <c r="AB65" s="12">
        <f t="shared" si="22"/>
        <v>0.48340265856581155</v>
      </c>
      <c r="AC65" s="12"/>
      <c r="AD65" s="12"/>
      <c r="AE65" s="12"/>
      <c r="AF65" s="12"/>
    </row>
    <row r="66" spans="1:32" x14ac:dyDescent="0.35">
      <c r="A66" s="1" t="s">
        <v>168</v>
      </c>
      <c r="B66" t="s">
        <v>56</v>
      </c>
      <c r="C66" s="12">
        <f t="shared" si="9"/>
        <v>0.49437959580150892</v>
      </c>
      <c r="D66" s="12">
        <f t="shared" si="10"/>
        <v>0.42970155782226716</v>
      </c>
      <c r="E66" s="12">
        <f t="shared" si="11"/>
        <v>0.56002449538858079</v>
      </c>
      <c r="F66" s="12">
        <f t="shared" si="12"/>
        <v>0.91500000000000004</v>
      </c>
      <c r="G66" s="17">
        <f t="shared" si="13"/>
        <v>0.53848991263495205</v>
      </c>
      <c r="H66" s="6"/>
      <c r="I66" s="57"/>
      <c r="J66" s="45">
        <v>0.55573078655230657</v>
      </c>
      <c r="K66" s="45">
        <v>0.42970155782226716</v>
      </c>
      <c r="L66" s="45">
        <v>0.8303416001579853</v>
      </c>
      <c r="M66" s="45">
        <v>0.91500000000000004</v>
      </c>
      <c r="N66" s="45">
        <v>0.45181019515895665</v>
      </c>
      <c r="O66" s="45">
        <v>0.47559780569326338</v>
      </c>
      <c r="P66" s="45">
        <v>0.53848991263495205</v>
      </c>
      <c r="Q66" s="45">
        <v>0.50094535029103704</v>
      </c>
      <c r="R66" s="45">
        <v>0.34878653571671997</v>
      </c>
      <c r="S66" s="13"/>
      <c r="T66" s="12">
        <f t="shared" si="14"/>
        <v>0.55573078655230657</v>
      </c>
      <c r="U66" s="12">
        <f t="shared" si="15"/>
        <v>0.42970155782226716</v>
      </c>
      <c r="V66" s="12">
        <f t="shared" si="16"/>
        <v>0.8303416001579853</v>
      </c>
      <c r="W66" s="12">
        <f t="shared" si="17"/>
        <v>0.91500000000000004</v>
      </c>
      <c r="X66" s="12">
        <f t="shared" si="18"/>
        <v>0.45181019515895665</v>
      </c>
      <c r="Y66" s="12">
        <f t="shared" si="19"/>
        <v>0.47559780569326338</v>
      </c>
      <c r="Z66" s="12">
        <f t="shared" si="20"/>
        <v>0.53848991263495205</v>
      </c>
      <c r="AA66" s="12">
        <f t="shared" si="21"/>
        <v>0.50094535029103704</v>
      </c>
      <c r="AB66" s="12">
        <f t="shared" si="22"/>
        <v>0.34878653571671997</v>
      </c>
      <c r="AC66" s="12"/>
      <c r="AD66" s="12"/>
      <c r="AE66" s="12"/>
      <c r="AF66" s="12"/>
    </row>
    <row r="67" spans="1:32" x14ac:dyDescent="0.35">
      <c r="A67" s="1" t="s">
        <v>241</v>
      </c>
      <c r="B67" t="s">
        <v>285</v>
      </c>
      <c r="C67" s="12">
        <f t="shared" si="9"/>
        <v>0.33822324841717571</v>
      </c>
      <c r="D67" s="12">
        <f t="shared" si="10"/>
        <v>0.42890523349084669</v>
      </c>
      <c r="E67" s="12">
        <f t="shared" si="11"/>
        <v>0.53461725563661167</v>
      </c>
      <c r="F67" s="12">
        <f t="shared" si="12"/>
        <v>0.6875</v>
      </c>
      <c r="G67" s="17">
        <f t="shared" si="13"/>
        <v>0.37271628342333774</v>
      </c>
      <c r="H67" s="6"/>
      <c r="I67" s="57"/>
      <c r="J67" s="45">
        <v>0.41272593496491811</v>
      </c>
      <c r="K67" s="45">
        <v>0.42890523349084669</v>
      </c>
      <c r="L67" s="45">
        <v>0.89224147604678195</v>
      </c>
      <c r="M67" s="45">
        <v>0.6875</v>
      </c>
      <c r="N67" s="45">
        <v>0.29592968817190191</v>
      </c>
      <c r="O67" s="45">
        <v>0.30601412211470724</v>
      </c>
      <c r="P67" s="45">
        <v>0.37271628342333774</v>
      </c>
      <c r="Q67" s="45">
        <v>0.3917417150942098</v>
      </c>
      <c r="R67" s="45">
        <v>0.31986857576884314</v>
      </c>
      <c r="S67" s="13"/>
      <c r="T67" s="12">
        <f t="shared" si="14"/>
        <v>0.41272593496491811</v>
      </c>
      <c r="U67" s="12">
        <f t="shared" si="15"/>
        <v>0.42890523349084669</v>
      </c>
      <c r="V67" s="12">
        <f t="shared" si="16"/>
        <v>0.89224147604678195</v>
      </c>
      <c r="W67" s="12">
        <f t="shared" si="17"/>
        <v>0.6875</v>
      </c>
      <c r="X67" s="12">
        <f t="shared" si="18"/>
        <v>0.29592968817190191</v>
      </c>
      <c r="Y67" s="12">
        <f t="shared" si="19"/>
        <v>0.30601412211470724</v>
      </c>
      <c r="Z67" s="12">
        <f t="shared" si="20"/>
        <v>0.37271628342333774</v>
      </c>
      <c r="AA67" s="12">
        <f t="shared" si="21"/>
        <v>0.3917417150942098</v>
      </c>
      <c r="AB67" s="12">
        <f t="shared" si="22"/>
        <v>0.31986857576884314</v>
      </c>
      <c r="AC67" s="12"/>
      <c r="AD67" s="12"/>
      <c r="AE67" s="12"/>
      <c r="AF67" s="12"/>
    </row>
    <row r="68" spans="1:32" x14ac:dyDescent="0.35">
      <c r="A68" s="1" t="s">
        <v>169</v>
      </c>
      <c r="B68" t="s">
        <v>57</v>
      </c>
      <c r="C68" s="12">
        <f t="shared" si="9"/>
        <v>0.53210630872080078</v>
      </c>
      <c r="D68" s="12">
        <f t="shared" si="10"/>
        <v>0.38185380858454038</v>
      </c>
      <c r="E68" s="12">
        <f t="shared" si="11"/>
        <v>0.57401068354030493</v>
      </c>
      <c r="F68" s="12">
        <f t="shared" si="12"/>
        <v>1</v>
      </c>
      <c r="G68" s="17">
        <f t="shared" si="13"/>
        <v>0.47393430101047851</v>
      </c>
      <c r="H68" s="6"/>
      <c r="I68" s="57"/>
      <c r="J68" s="45">
        <v>0.56032669659599532</v>
      </c>
      <c r="K68" s="45">
        <v>0.38185380858454038</v>
      </c>
      <c r="L68" s="45">
        <v>0.8743990127061636</v>
      </c>
      <c r="M68" s="45">
        <v>1</v>
      </c>
      <c r="N68" s="45">
        <v>0.59373253831273098</v>
      </c>
      <c r="O68" s="45">
        <v>0.44225969125367576</v>
      </c>
      <c r="P68" s="45">
        <v>0.47393430101047851</v>
      </c>
      <c r="Q68" s="45">
        <v>0.42092216698314383</v>
      </c>
      <c r="R68" s="45">
        <v>0.42671087093160737</v>
      </c>
      <c r="S68" s="13"/>
      <c r="T68" s="12">
        <f t="shared" si="14"/>
        <v>0.56032669659599532</v>
      </c>
      <c r="U68" s="12">
        <f t="shared" si="15"/>
        <v>0.38185380858454038</v>
      </c>
      <c r="V68" s="12">
        <f t="shared" si="16"/>
        <v>0.8743990127061636</v>
      </c>
      <c r="W68" s="12">
        <f t="shared" si="17"/>
        <v>1</v>
      </c>
      <c r="X68" s="12">
        <f t="shared" si="18"/>
        <v>0.59373253831273098</v>
      </c>
      <c r="Y68" s="12">
        <f t="shared" si="19"/>
        <v>0.44225969125367576</v>
      </c>
      <c r="Z68" s="12">
        <f t="shared" si="20"/>
        <v>0.47393430101047851</v>
      </c>
      <c r="AA68" s="12">
        <f t="shared" si="21"/>
        <v>0.42092216698314383</v>
      </c>
      <c r="AB68" s="12">
        <f t="shared" si="22"/>
        <v>0.42671087093160737</v>
      </c>
      <c r="AC68" s="12"/>
      <c r="AD68" s="12"/>
      <c r="AE68" s="12"/>
      <c r="AF68" s="12"/>
    </row>
    <row r="69" spans="1:32" x14ac:dyDescent="0.35">
      <c r="A69" s="1" t="s">
        <v>170</v>
      </c>
      <c r="B69" t="s">
        <v>58</v>
      </c>
      <c r="C69" s="12">
        <f t="shared" si="9"/>
        <v>0.829082166366784</v>
      </c>
      <c r="D69" s="12">
        <f t="shared" si="10"/>
        <v>0.88307868538137813</v>
      </c>
      <c r="E69" s="12">
        <f t="shared" si="11"/>
        <v>0.82389167092765003</v>
      </c>
      <c r="F69" s="12">
        <f t="shared" si="12"/>
        <v>1</v>
      </c>
      <c r="G69" s="17">
        <f t="shared" si="13"/>
        <v>0.82410588686173303</v>
      </c>
      <c r="H69" s="6"/>
      <c r="I69" s="57"/>
      <c r="J69" s="45">
        <v>0.86090606820614557</v>
      </c>
      <c r="K69" s="45">
        <v>0.88307868538137813</v>
      </c>
      <c r="L69" s="45">
        <v>0.8907901770297314</v>
      </c>
      <c r="M69" s="45">
        <v>1</v>
      </c>
      <c r="N69" s="45">
        <v>0.84882523489807049</v>
      </c>
      <c r="O69" s="45">
        <v>0.77751519599613605</v>
      </c>
      <c r="P69" s="45">
        <v>0.82410588686173303</v>
      </c>
      <c r="Q69" s="45">
        <v>0.83548270058586294</v>
      </c>
      <c r="R69" s="45">
        <v>0.74540213516735565</v>
      </c>
      <c r="S69" s="14"/>
      <c r="T69" s="12">
        <f t="shared" si="14"/>
        <v>0.86090606820614557</v>
      </c>
      <c r="U69" s="12">
        <f t="shared" si="15"/>
        <v>0.88307868538137813</v>
      </c>
      <c r="V69" s="12">
        <f t="shared" si="16"/>
        <v>0.8907901770297314</v>
      </c>
      <c r="W69" s="12">
        <f t="shared" si="17"/>
        <v>1</v>
      </c>
      <c r="X69" s="12">
        <f t="shared" si="18"/>
        <v>0.84882523489807049</v>
      </c>
      <c r="Y69" s="12">
        <f t="shared" si="19"/>
        <v>0.77751519599613605</v>
      </c>
      <c r="Z69" s="12">
        <f t="shared" si="20"/>
        <v>0.82410588686173303</v>
      </c>
      <c r="AA69" s="12">
        <f t="shared" si="21"/>
        <v>0.83548270058586294</v>
      </c>
      <c r="AB69" s="12">
        <f t="shared" si="22"/>
        <v>0.74540213516735565</v>
      </c>
    </row>
    <row r="70" spans="1:32" x14ac:dyDescent="0.35">
      <c r="A70" s="1" t="s">
        <v>171</v>
      </c>
      <c r="B70" t="s">
        <v>59</v>
      </c>
      <c r="C70" s="12">
        <f t="shared" si="9"/>
        <v>0.85207242529920302</v>
      </c>
      <c r="D70" s="12">
        <f t="shared" si="10"/>
        <v>0.91437920466286404</v>
      </c>
      <c r="E70" s="12">
        <f t="shared" si="11"/>
        <v>0.78158910693251604</v>
      </c>
      <c r="F70" s="12">
        <f t="shared" si="12"/>
        <v>1</v>
      </c>
      <c r="G70" s="17">
        <f t="shared" si="13"/>
        <v>0.80859783301675081</v>
      </c>
      <c r="H70" s="6"/>
      <c r="I70" s="57"/>
      <c r="J70" s="45">
        <v>0.88143100945033759</v>
      </c>
      <c r="K70" s="45">
        <v>0.91437920466286404</v>
      </c>
      <c r="L70" s="45">
        <v>0.8768409409113368</v>
      </c>
      <c r="M70" s="45">
        <v>1</v>
      </c>
      <c r="N70" s="45">
        <v>0.84448795851548952</v>
      </c>
      <c r="O70" s="45">
        <v>0.83029830793178194</v>
      </c>
      <c r="P70" s="45">
        <v>0.80859783301675081</v>
      </c>
      <c r="Q70" s="45">
        <v>0.74473191621213375</v>
      </c>
      <c r="R70" s="45">
        <v>0.7231944636740778</v>
      </c>
      <c r="S70" s="14"/>
      <c r="T70" s="12">
        <f t="shared" si="14"/>
        <v>0.88143100945033759</v>
      </c>
      <c r="U70" s="12">
        <f t="shared" si="15"/>
        <v>0.91437920466286404</v>
      </c>
      <c r="V70" s="12">
        <f t="shared" si="16"/>
        <v>0.8768409409113368</v>
      </c>
      <c r="W70" s="12">
        <f t="shared" si="17"/>
        <v>1</v>
      </c>
      <c r="X70" s="12">
        <f t="shared" si="18"/>
        <v>0.84448795851548952</v>
      </c>
      <c r="Y70" s="12">
        <f t="shared" si="19"/>
        <v>0.83029830793178194</v>
      </c>
      <c r="Z70" s="12">
        <f t="shared" si="20"/>
        <v>0.80859783301675081</v>
      </c>
      <c r="AA70" s="12">
        <f t="shared" si="21"/>
        <v>0.74473191621213375</v>
      </c>
      <c r="AB70" s="12">
        <f t="shared" si="22"/>
        <v>0.7231944636740778</v>
      </c>
    </row>
    <row r="71" spans="1:32" x14ac:dyDescent="0.35">
      <c r="A71" s="1" t="s">
        <v>172</v>
      </c>
      <c r="B71" t="s">
        <v>60</v>
      </c>
      <c r="C71" s="12">
        <f t="shared" si="9"/>
        <v>0.4257118898611581</v>
      </c>
      <c r="D71" s="12">
        <f t="shared" si="10"/>
        <v>0.3790108578678355</v>
      </c>
      <c r="E71" s="12">
        <f t="shared" si="11"/>
        <v>0.47814857101208563</v>
      </c>
      <c r="F71" s="12">
        <f t="shared" si="12"/>
        <v>1</v>
      </c>
      <c r="G71" s="17">
        <f t="shared" si="13"/>
        <v>0.43207929774326337</v>
      </c>
      <c r="H71" s="6"/>
      <c r="I71" s="57"/>
      <c r="J71" s="45">
        <v>0.31061859536247732</v>
      </c>
      <c r="K71" s="45">
        <v>0.3790108578678355</v>
      </c>
      <c r="L71" s="45">
        <v>0.70665076676204219</v>
      </c>
      <c r="M71" s="45">
        <v>1</v>
      </c>
      <c r="N71" s="45">
        <v>0.51254287365865281</v>
      </c>
      <c r="O71" s="45">
        <v>0.45397420056234428</v>
      </c>
      <c r="P71" s="45">
        <v>0.43207929774326337</v>
      </c>
      <c r="Q71" s="45">
        <v>0.37380206583414383</v>
      </c>
      <c r="R71" s="45">
        <v>0.35399288044007099</v>
      </c>
      <c r="S71" s="14"/>
      <c r="T71" s="12">
        <f t="shared" si="14"/>
        <v>0.31061859536247732</v>
      </c>
      <c r="U71" s="12">
        <f t="shared" si="15"/>
        <v>0.3790108578678355</v>
      </c>
      <c r="V71" s="12">
        <f t="shared" si="16"/>
        <v>0.70665076676204219</v>
      </c>
      <c r="W71" s="12">
        <f t="shared" si="17"/>
        <v>1</v>
      </c>
      <c r="X71" s="12">
        <f t="shared" si="18"/>
        <v>0.51254287365865281</v>
      </c>
      <c r="Y71" s="12">
        <f t="shared" si="19"/>
        <v>0.45397420056234428</v>
      </c>
      <c r="Z71" s="12">
        <f t="shared" si="20"/>
        <v>0.43207929774326337</v>
      </c>
      <c r="AA71" s="12">
        <f t="shared" si="21"/>
        <v>0.37380206583414383</v>
      </c>
      <c r="AB71" s="12">
        <f t="shared" si="22"/>
        <v>0.35399288044007099</v>
      </c>
    </row>
    <row r="72" spans="1:32" x14ac:dyDescent="0.35">
      <c r="A72" s="1" t="s">
        <v>173</v>
      </c>
      <c r="B72" t="s">
        <v>61</v>
      </c>
      <c r="C72" s="12">
        <f t="shared" si="9"/>
        <v>0.43258020051578416</v>
      </c>
      <c r="D72" s="12">
        <f t="shared" si="10"/>
        <v>0.26427210819074454</v>
      </c>
      <c r="E72" s="12">
        <f t="shared" si="11"/>
        <v>0.383530118162075</v>
      </c>
      <c r="F72" s="12">
        <f t="shared" si="12"/>
        <v>0.31125000000000003</v>
      </c>
      <c r="G72" s="17">
        <f t="shared" si="13"/>
        <v>0.40060930742061818</v>
      </c>
      <c r="H72" s="6"/>
      <c r="I72" s="57"/>
      <c r="J72" s="45">
        <v>0.47129934560857945</v>
      </c>
      <c r="K72" s="45">
        <v>0.26427210819074454</v>
      </c>
      <c r="L72" s="45">
        <v>0.33978403977211541</v>
      </c>
      <c r="M72" s="45">
        <v>0.31125000000000003</v>
      </c>
      <c r="N72" s="45">
        <v>0.42435022952926832</v>
      </c>
      <c r="O72" s="45">
        <v>0.40209102640950473</v>
      </c>
      <c r="P72" s="45">
        <v>0.40060930742061818</v>
      </c>
      <c r="Q72" s="45">
        <v>0.50062701907877671</v>
      </c>
      <c r="R72" s="45">
        <v>0.31017929563533275</v>
      </c>
      <c r="S72" s="14"/>
      <c r="T72" s="12">
        <f t="shared" si="14"/>
        <v>0.47129934560857945</v>
      </c>
      <c r="U72" s="12">
        <f t="shared" si="15"/>
        <v>0.26427210819074454</v>
      </c>
      <c r="V72" s="12">
        <f t="shared" si="16"/>
        <v>0.33978403977211541</v>
      </c>
      <c r="W72" s="12">
        <f t="shared" si="17"/>
        <v>0.31125000000000003</v>
      </c>
      <c r="X72" s="12">
        <f t="shared" si="18"/>
        <v>0.42435022952926832</v>
      </c>
      <c r="Y72" s="12">
        <f t="shared" si="19"/>
        <v>0.40209102640950473</v>
      </c>
      <c r="Z72" s="12">
        <f t="shared" si="20"/>
        <v>0.40060930742061818</v>
      </c>
      <c r="AA72" s="12">
        <f t="shared" si="21"/>
        <v>0.50062701907877671</v>
      </c>
      <c r="AB72" s="12">
        <f t="shared" si="22"/>
        <v>0.31017929563533275</v>
      </c>
    </row>
    <row r="73" spans="1:32" x14ac:dyDescent="0.35">
      <c r="A73" s="1" t="s">
        <v>174</v>
      </c>
      <c r="B73" t="s">
        <v>62</v>
      </c>
      <c r="C73" s="12">
        <f t="shared" ref="C73:C106" si="23">AVERAGE(T73,X73,Y73)</f>
        <v>0.8826347194323293</v>
      </c>
      <c r="D73" s="12">
        <f t="shared" ref="D73:D106" si="24">+U73</f>
        <v>0.93830016522584747</v>
      </c>
      <c r="E73" s="12">
        <f t="shared" ref="E73:E106" si="25">AVERAGE(V73,AA73,AB73)</f>
        <v>0.86780043565933551</v>
      </c>
      <c r="F73" s="12">
        <f t="shared" ref="F73:F106" si="26">+W73</f>
        <v>0.91500000000000004</v>
      </c>
      <c r="G73" s="17">
        <f t="shared" ref="G73:G106" si="27">+Z73</f>
        <v>0.87235018264036235</v>
      </c>
      <c r="H73" s="6"/>
      <c r="I73" s="57"/>
      <c r="J73" s="45">
        <v>0.9003251847223761</v>
      </c>
      <c r="K73" s="45">
        <v>0.93830016522584747</v>
      </c>
      <c r="L73" s="45">
        <v>0.91300689371494181</v>
      </c>
      <c r="M73" s="45">
        <v>0.91500000000000004</v>
      </c>
      <c r="N73" s="45">
        <v>0.90158367804685635</v>
      </c>
      <c r="O73" s="45">
        <v>0.84599529552775554</v>
      </c>
      <c r="P73" s="45">
        <v>0.87235018264036235</v>
      </c>
      <c r="Q73" s="45">
        <v>0.85841144255497615</v>
      </c>
      <c r="R73" s="45">
        <v>0.83198297070808869</v>
      </c>
      <c r="S73" s="14"/>
      <c r="T73" s="12">
        <f t="shared" ref="T73:T106" si="28">IF(ISNUMBER(J73)=TRUE,T$5*(J73-T$4)/(T$3-T$4)+(1-T$5)*(1-(J73-T$4)/(T$3-T$4)),"..")</f>
        <v>0.9003251847223761</v>
      </c>
      <c r="U73" s="12">
        <f t="shared" ref="U73:U106" si="29">IF(ISNUMBER(K73)=TRUE,U$5*(K73-U$4)/(U$3-U$4)+(1-U$5)*(1-(K73-U$4)/(U$3-U$4)),"..")</f>
        <v>0.93830016522584747</v>
      </c>
      <c r="V73" s="12">
        <f t="shared" ref="V73:V106" si="30">IF(ISNUMBER(L73)=TRUE,V$5*(L73-V$4)/(V$3-V$4)+(1-V$5)*(1-(L73-V$4)/(V$3-V$4)),"..")</f>
        <v>0.91300689371494181</v>
      </c>
      <c r="W73" s="12">
        <f t="shared" ref="W73:W106" si="31">IF(ISNUMBER(M73)=TRUE,W$5*(M73-W$4)/(W$3-W$4)+(1-W$5)*(1-(M73-W$4)/(W$3-W$4)),"..")</f>
        <v>0.91500000000000004</v>
      </c>
      <c r="X73" s="12">
        <f t="shared" ref="X73:X106" si="32">IF(ISNUMBER(N73)=TRUE,X$5*(N73-X$4)/(X$3-X$4)+(1-X$5)*(1-(N73-X$4)/(X$3-X$4)),"..")</f>
        <v>0.90158367804685635</v>
      </c>
      <c r="Y73" s="12">
        <f t="shared" ref="Y73:Y106" si="33">IF(ISNUMBER(O73)=TRUE,Y$5*(O73-Y$4)/(Y$3-Y$4)+(1-Y$5)*(1-(O73-Y$4)/(Y$3-Y$4)),"..")</f>
        <v>0.84599529552775554</v>
      </c>
      <c r="Z73" s="12">
        <f t="shared" ref="Z73:Z106" si="34">IF(ISNUMBER(P73)=TRUE,Z$5*(P73-Z$4)/(Z$3-Z$4)+(1-Z$5)*(1-(P73-Z$4)/(Z$3-Z$4)),"..")</f>
        <v>0.87235018264036235</v>
      </c>
      <c r="AA73" s="12">
        <f t="shared" ref="AA73:AA106" si="35">IF(ISNUMBER(Q73)=TRUE,AA$5*(Q73-AA$4)/(AA$3-AA$4)+(1-AA$5)*(1-(Q73-AA$4)/(AA$3-AA$4)),"..")</f>
        <v>0.85841144255497615</v>
      </c>
      <c r="AB73" s="12">
        <f t="shared" ref="AB73:AB106" si="36">IF(ISNUMBER(R73)=TRUE,AB$5*(R73-AB$4)/(AB$3-AB$4)+(1-AB$5)*(1-(R73-AB$4)/(AB$3-AB$4)),"..")</f>
        <v>0.83198297070808869</v>
      </c>
    </row>
    <row r="74" spans="1:32" x14ac:dyDescent="0.35">
      <c r="A74" s="1" t="s">
        <v>175</v>
      </c>
      <c r="B74" t="s">
        <v>63</v>
      </c>
      <c r="C74" s="12">
        <f t="shared" si="23"/>
        <v>0.38865570149017975</v>
      </c>
      <c r="D74" s="12">
        <f t="shared" si="24"/>
        <v>0.2923779608854421</v>
      </c>
      <c r="E74" s="12">
        <f t="shared" si="25"/>
        <v>0.4213462359725158</v>
      </c>
      <c r="F74" s="12">
        <f t="shared" si="26"/>
        <v>9.1249999999999998E-2</v>
      </c>
      <c r="G74" s="17">
        <f t="shared" si="27"/>
        <v>0.3511379807111939</v>
      </c>
      <c r="H74" s="6"/>
      <c r="I74" s="57"/>
      <c r="J74" s="45">
        <v>0.46076066557481737</v>
      </c>
      <c r="K74" s="45">
        <v>0.2923779608854421</v>
      </c>
      <c r="L74" s="45">
        <v>0.53321934641657276</v>
      </c>
      <c r="M74" s="45">
        <v>9.1249999999999998E-2</v>
      </c>
      <c r="N74" s="45">
        <v>0.38439497247225457</v>
      </c>
      <c r="O74" s="45">
        <v>0.32081146642346731</v>
      </c>
      <c r="P74" s="45">
        <v>0.3511379807111939</v>
      </c>
      <c r="Q74" s="45">
        <v>0.36264765242100905</v>
      </c>
      <c r="R74" s="45">
        <v>0.36817170907996577</v>
      </c>
      <c r="S74" s="14"/>
      <c r="T74" s="12">
        <f t="shared" si="28"/>
        <v>0.46076066557481737</v>
      </c>
      <c r="U74" s="12">
        <f t="shared" si="29"/>
        <v>0.2923779608854421</v>
      </c>
      <c r="V74" s="12">
        <f t="shared" si="30"/>
        <v>0.53321934641657276</v>
      </c>
      <c r="W74" s="12">
        <f t="shared" si="31"/>
        <v>9.1249999999999998E-2</v>
      </c>
      <c r="X74" s="12">
        <f t="shared" si="32"/>
        <v>0.38439497247225457</v>
      </c>
      <c r="Y74" s="12">
        <f t="shared" si="33"/>
        <v>0.32081146642346731</v>
      </c>
      <c r="Z74" s="12">
        <f t="shared" si="34"/>
        <v>0.3511379807111939</v>
      </c>
      <c r="AA74" s="12">
        <f t="shared" si="35"/>
        <v>0.36264765242100905</v>
      </c>
      <c r="AB74" s="12">
        <f t="shared" si="36"/>
        <v>0.36817170907996577</v>
      </c>
    </row>
    <row r="75" spans="1:32" x14ac:dyDescent="0.35">
      <c r="A75" s="1" t="s">
        <v>176</v>
      </c>
      <c r="B75" t="s">
        <v>64</v>
      </c>
      <c r="C75" s="12">
        <f t="shared" si="23"/>
        <v>0.52603375543958908</v>
      </c>
      <c r="D75" s="12">
        <f t="shared" si="24"/>
        <v>0.44370579682272188</v>
      </c>
      <c r="E75" s="12">
        <f t="shared" si="25"/>
        <v>0.51383089152939621</v>
      </c>
      <c r="F75" s="12">
        <f t="shared" si="26"/>
        <v>1</v>
      </c>
      <c r="G75" s="17">
        <f t="shared" si="27"/>
        <v>0.47859126303612098</v>
      </c>
      <c r="H75" s="6"/>
      <c r="I75" s="57"/>
      <c r="J75" s="45">
        <v>0.45007581774599137</v>
      </c>
      <c r="K75" s="45">
        <v>0.44370579682272188</v>
      </c>
      <c r="L75" s="45">
        <v>0.71192631345474633</v>
      </c>
      <c r="M75" s="45">
        <v>1</v>
      </c>
      <c r="N75" s="45">
        <v>0.60377990130754822</v>
      </c>
      <c r="O75" s="45">
        <v>0.52424554726522754</v>
      </c>
      <c r="P75" s="45">
        <v>0.47859126303612098</v>
      </c>
      <c r="Q75" s="45">
        <v>0.45322120221137746</v>
      </c>
      <c r="R75" s="45">
        <v>0.37634515892206505</v>
      </c>
      <c r="S75" s="14"/>
      <c r="T75" s="12">
        <f t="shared" si="28"/>
        <v>0.45007581774599137</v>
      </c>
      <c r="U75" s="12">
        <f t="shared" si="29"/>
        <v>0.44370579682272188</v>
      </c>
      <c r="V75" s="12">
        <f t="shared" si="30"/>
        <v>0.71192631345474633</v>
      </c>
      <c r="W75" s="12">
        <f t="shared" si="31"/>
        <v>1</v>
      </c>
      <c r="X75" s="12">
        <f t="shared" si="32"/>
        <v>0.60377990130754822</v>
      </c>
      <c r="Y75" s="12">
        <f t="shared" si="33"/>
        <v>0.52424554726522754</v>
      </c>
      <c r="Z75" s="12">
        <f t="shared" si="34"/>
        <v>0.47859126303612098</v>
      </c>
      <c r="AA75" s="12">
        <f t="shared" si="35"/>
        <v>0.45322120221137746</v>
      </c>
      <c r="AB75" s="12">
        <f t="shared" si="36"/>
        <v>0.37634515892206505</v>
      </c>
    </row>
    <row r="76" spans="1:32" x14ac:dyDescent="0.35">
      <c r="A76" s="1" t="s">
        <v>177</v>
      </c>
      <c r="B76" t="s">
        <v>65</v>
      </c>
      <c r="C76" s="12">
        <f t="shared" si="23"/>
        <v>0.56556866074454004</v>
      </c>
      <c r="D76" s="12">
        <f t="shared" si="24"/>
        <v>0.35904326394301972</v>
      </c>
      <c r="E76" s="12">
        <f t="shared" si="25"/>
        <v>0.43432537992342707</v>
      </c>
      <c r="F76" s="12">
        <f t="shared" si="26"/>
        <v>1</v>
      </c>
      <c r="G76" s="17">
        <f t="shared" si="27"/>
        <v>0.46112784609927238</v>
      </c>
      <c r="H76" s="6"/>
      <c r="I76" s="57"/>
      <c r="J76" s="45">
        <v>0.59955211811728926</v>
      </c>
      <c r="K76" s="45">
        <v>0.35904326394301972</v>
      </c>
      <c r="L76" s="45">
        <v>0.53778507018206223</v>
      </c>
      <c r="M76" s="45">
        <v>1</v>
      </c>
      <c r="N76" s="45">
        <v>0.65827729625528897</v>
      </c>
      <c r="O76" s="45">
        <v>0.43887656786104196</v>
      </c>
      <c r="P76" s="45">
        <v>0.46112784609927238</v>
      </c>
      <c r="Q76" s="45">
        <v>0.39278769702184452</v>
      </c>
      <c r="R76" s="45">
        <v>0.37240337256637435</v>
      </c>
      <c r="S76" s="14"/>
      <c r="T76" s="12">
        <f t="shared" si="28"/>
        <v>0.59955211811728926</v>
      </c>
      <c r="U76" s="12">
        <f t="shared" si="29"/>
        <v>0.35904326394301972</v>
      </c>
      <c r="V76" s="12">
        <f t="shared" si="30"/>
        <v>0.53778507018206223</v>
      </c>
      <c r="W76" s="12">
        <f t="shared" si="31"/>
        <v>1</v>
      </c>
      <c r="X76" s="12">
        <f t="shared" si="32"/>
        <v>0.65827729625528897</v>
      </c>
      <c r="Y76" s="12">
        <f t="shared" si="33"/>
        <v>0.43887656786104196</v>
      </c>
      <c r="Z76" s="12">
        <f t="shared" si="34"/>
        <v>0.46112784609927238</v>
      </c>
      <c r="AA76" s="12">
        <f t="shared" si="35"/>
        <v>0.39278769702184452</v>
      </c>
      <c r="AB76" s="12">
        <f t="shared" si="36"/>
        <v>0.37240337256637435</v>
      </c>
    </row>
    <row r="77" spans="1:32" x14ac:dyDescent="0.35">
      <c r="A77" s="1" t="s">
        <v>178</v>
      </c>
      <c r="B77" t="s">
        <v>66</v>
      </c>
      <c r="C77" s="12">
        <f t="shared" si="23"/>
        <v>0.52034872540017452</v>
      </c>
      <c r="D77" s="12">
        <f t="shared" si="24"/>
        <v>0.49693921305124572</v>
      </c>
      <c r="E77" s="12">
        <f t="shared" si="25"/>
        <v>0.49326594643293165</v>
      </c>
      <c r="F77" s="12">
        <f t="shared" si="26"/>
        <v>0.875</v>
      </c>
      <c r="G77" s="17">
        <f t="shared" si="27"/>
        <v>0.46499854935619239</v>
      </c>
      <c r="H77" s="6"/>
      <c r="I77" s="57"/>
      <c r="J77" s="45">
        <v>0.59191855867075827</v>
      </c>
      <c r="K77" s="45">
        <v>0.49693921305124572</v>
      </c>
      <c r="L77" s="45">
        <v>0.72103899681242722</v>
      </c>
      <c r="M77" s="45">
        <v>0.875</v>
      </c>
      <c r="N77" s="45">
        <v>0.51566617187610142</v>
      </c>
      <c r="O77" s="45">
        <v>0.45346144565366409</v>
      </c>
      <c r="P77" s="45">
        <v>0.46499854935619239</v>
      </c>
      <c r="Q77" s="45">
        <v>0.39554711018725752</v>
      </c>
      <c r="R77" s="45">
        <v>0.36321173229911025</v>
      </c>
      <c r="S77" s="14"/>
      <c r="T77" s="12">
        <f t="shared" si="28"/>
        <v>0.59191855867075827</v>
      </c>
      <c r="U77" s="12">
        <f t="shared" si="29"/>
        <v>0.49693921305124572</v>
      </c>
      <c r="V77" s="12">
        <f t="shared" si="30"/>
        <v>0.72103899681242722</v>
      </c>
      <c r="W77" s="12">
        <f t="shared" si="31"/>
        <v>0.875</v>
      </c>
      <c r="X77" s="12">
        <f t="shared" si="32"/>
        <v>0.51566617187610142</v>
      </c>
      <c r="Y77" s="12">
        <f t="shared" si="33"/>
        <v>0.45346144565366409</v>
      </c>
      <c r="Z77" s="12">
        <f t="shared" si="34"/>
        <v>0.46499854935619239</v>
      </c>
      <c r="AA77" s="12">
        <f t="shared" si="35"/>
        <v>0.39554711018725752</v>
      </c>
      <c r="AB77" s="12">
        <f t="shared" si="36"/>
        <v>0.36321173229911025</v>
      </c>
    </row>
    <row r="78" spans="1:32" x14ac:dyDescent="0.35">
      <c r="A78" s="1" t="s">
        <v>179</v>
      </c>
      <c r="B78" t="s">
        <v>67</v>
      </c>
      <c r="C78" s="12">
        <f t="shared" si="23"/>
        <v>0.66856130539673897</v>
      </c>
      <c r="D78" s="12">
        <f t="shared" si="24"/>
        <v>0.65781661954420301</v>
      </c>
      <c r="E78" s="12">
        <f t="shared" si="25"/>
        <v>0.74537388710274621</v>
      </c>
      <c r="F78" s="12">
        <f t="shared" si="26"/>
        <v>1</v>
      </c>
      <c r="G78" s="17">
        <f t="shared" si="27"/>
        <v>0.59494982910552419</v>
      </c>
      <c r="H78" s="6"/>
      <c r="I78" s="57"/>
      <c r="J78" s="45">
        <v>0.72971167077285992</v>
      </c>
      <c r="K78" s="45">
        <v>0.65781661954420301</v>
      </c>
      <c r="L78" s="45">
        <v>0.9211594387584805</v>
      </c>
      <c r="M78" s="45">
        <v>1</v>
      </c>
      <c r="N78" s="45">
        <v>0.71661661383720576</v>
      </c>
      <c r="O78" s="45">
        <v>0.55935563158015134</v>
      </c>
      <c r="P78" s="45">
        <v>0.59494982910552419</v>
      </c>
      <c r="Q78" s="45">
        <v>0.62042599112999119</v>
      </c>
      <c r="R78" s="45">
        <v>0.69453623141976706</v>
      </c>
      <c r="S78" s="14"/>
      <c r="T78" s="12">
        <f t="shared" si="28"/>
        <v>0.72971167077285992</v>
      </c>
      <c r="U78" s="12">
        <f t="shared" si="29"/>
        <v>0.65781661954420301</v>
      </c>
      <c r="V78" s="12">
        <f t="shared" si="30"/>
        <v>0.9211594387584805</v>
      </c>
      <c r="W78" s="12">
        <f t="shared" si="31"/>
        <v>1</v>
      </c>
      <c r="X78" s="12">
        <f t="shared" si="32"/>
        <v>0.71661661383720576</v>
      </c>
      <c r="Y78" s="12">
        <f t="shared" si="33"/>
        <v>0.55935563158015134</v>
      </c>
      <c r="Z78" s="12">
        <f t="shared" si="34"/>
        <v>0.59494982910552419</v>
      </c>
      <c r="AA78" s="12">
        <f t="shared" si="35"/>
        <v>0.62042599112999119</v>
      </c>
      <c r="AB78" s="12">
        <f t="shared" si="36"/>
        <v>0.69453623141976706</v>
      </c>
    </row>
    <row r="79" spans="1:32" x14ac:dyDescent="0.35">
      <c r="A79" s="1" t="s">
        <v>180</v>
      </c>
      <c r="B79" t="s">
        <v>68</v>
      </c>
      <c r="C79" s="12">
        <f t="shared" si="23"/>
        <v>0.69774066386154054</v>
      </c>
      <c r="D79" s="12">
        <f t="shared" si="24"/>
        <v>0.68514366355377387</v>
      </c>
      <c r="E79" s="12">
        <f t="shared" si="25"/>
        <v>0.67507525943829805</v>
      </c>
      <c r="F79" s="12">
        <f t="shared" si="26"/>
        <v>1</v>
      </c>
      <c r="G79" s="17">
        <f t="shared" si="27"/>
        <v>0.59187520122409665</v>
      </c>
      <c r="H79" s="6"/>
      <c r="I79" s="57"/>
      <c r="J79" s="45">
        <v>0.73972509716465706</v>
      </c>
      <c r="K79" s="45">
        <v>0.68514366355377387</v>
      </c>
      <c r="L79" s="45">
        <v>0.81692515953980427</v>
      </c>
      <c r="M79" s="45">
        <v>1</v>
      </c>
      <c r="N79" s="45">
        <v>0.76469788712341336</v>
      </c>
      <c r="O79" s="45">
        <v>0.58879900729655132</v>
      </c>
      <c r="P79" s="45">
        <v>0.59187520122409665</v>
      </c>
      <c r="Q79" s="45">
        <v>0.61818199564487386</v>
      </c>
      <c r="R79" s="45">
        <v>0.59011862313021612</v>
      </c>
      <c r="S79" s="14"/>
      <c r="T79" s="12">
        <f t="shared" si="28"/>
        <v>0.73972509716465706</v>
      </c>
      <c r="U79" s="12">
        <f t="shared" si="29"/>
        <v>0.68514366355377387</v>
      </c>
      <c r="V79" s="12">
        <f t="shared" si="30"/>
        <v>0.81692515953980427</v>
      </c>
      <c r="W79" s="12">
        <f t="shared" si="31"/>
        <v>1</v>
      </c>
      <c r="X79" s="12">
        <f t="shared" si="32"/>
        <v>0.76469788712341336</v>
      </c>
      <c r="Y79" s="12">
        <f t="shared" si="33"/>
        <v>0.58879900729655132</v>
      </c>
      <c r="Z79" s="12">
        <f t="shared" si="34"/>
        <v>0.59187520122409665</v>
      </c>
      <c r="AA79" s="12">
        <f t="shared" si="35"/>
        <v>0.61818199564487386</v>
      </c>
      <c r="AB79" s="12">
        <f t="shared" si="36"/>
        <v>0.59011862313021612</v>
      </c>
    </row>
    <row r="80" spans="1:32" x14ac:dyDescent="0.35">
      <c r="A80" s="56" t="s">
        <v>157</v>
      </c>
      <c r="B80" t="s">
        <v>69</v>
      </c>
      <c r="C80" s="12">
        <f t="shared" si="23"/>
        <v>0.74248694113140401</v>
      </c>
      <c r="D80" s="12">
        <f t="shared" si="24"/>
        <v>0.79376496867823421</v>
      </c>
      <c r="E80" s="12">
        <f t="shared" si="25"/>
        <v>0.79648366616017385</v>
      </c>
      <c r="F80" s="12">
        <f t="shared" si="26"/>
        <v>1</v>
      </c>
      <c r="G80" s="17">
        <f t="shared" si="27"/>
        <v>0.73645791598624466</v>
      </c>
      <c r="H80" s="6"/>
      <c r="I80" s="57"/>
      <c r="J80" s="45">
        <v>0.76143845887170736</v>
      </c>
      <c r="K80" s="45">
        <v>0.79376496867823421</v>
      </c>
      <c r="L80" s="45">
        <v>0.89166699337877697</v>
      </c>
      <c r="M80" s="45">
        <v>1</v>
      </c>
      <c r="N80" s="45">
        <v>0.72579376195925871</v>
      </c>
      <c r="O80" s="45">
        <v>0.74022860256324607</v>
      </c>
      <c r="P80" s="45">
        <v>0.73645791598624466</v>
      </c>
      <c r="Q80" s="45">
        <v>0.7359236758173362</v>
      </c>
      <c r="R80" s="45">
        <v>0.76186032928440806</v>
      </c>
      <c r="S80" s="14"/>
      <c r="T80" s="12">
        <f t="shared" si="28"/>
        <v>0.76143845887170736</v>
      </c>
      <c r="U80" s="12">
        <f t="shared" si="29"/>
        <v>0.79376496867823421</v>
      </c>
      <c r="V80" s="12">
        <f t="shared" si="30"/>
        <v>0.89166699337877697</v>
      </c>
      <c r="W80" s="12">
        <f t="shared" si="31"/>
        <v>1</v>
      </c>
      <c r="X80" s="12">
        <f t="shared" si="32"/>
        <v>0.72579376195925871</v>
      </c>
      <c r="Y80" s="12">
        <f t="shared" si="33"/>
        <v>0.74022860256324607</v>
      </c>
      <c r="Z80" s="12">
        <f t="shared" si="34"/>
        <v>0.73645791598624466</v>
      </c>
      <c r="AA80" s="12">
        <f t="shared" si="35"/>
        <v>0.7359236758173362</v>
      </c>
      <c r="AB80" s="12">
        <f t="shared" si="36"/>
        <v>0.76186032928440806</v>
      </c>
    </row>
    <row r="81" spans="1:28" x14ac:dyDescent="0.35">
      <c r="A81" s="1" t="s">
        <v>181</v>
      </c>
      <c r="B81" t="s">
        <v>70</v>
      </c>
      <c r="C81" s="12">
        <f t="shared" si="23"/>
        <v>0.58847627690361615</v>
      </c>
      <c r="D81" s="12">
        <f t="shared" si="24"/>
        <v>0.50354163971642985</v>
      </c>
      <c r="E81" s="12">
        <f t="shared" si="25"/>
        <v>0.67114857225525648</v>
      </c>
      <c r="F81" s="12">
        <f t="shared" si="26"/>
        <v>1</v>
      </c>
      <c r="G81" s="17">
        <f t="shared" si="27"/>
        <v>0.52261851359940281</v>
      </c>
      <c r="H81" s="6"/>
      <c r="I81" s="57"/>
      <c r="J81" s="45">
        <v>0.57851932701322883</v>
      </c>
      <c r="K81" s="45">
        <v>0.50354163971642985</v>
      </c>
      <c r="L81" s="45">
        <v>0.8635452553101115</v>
      </c>
      <c r="M81" s="45">
        <v>1</v>
      </c>
      <c r="N81" s="45">
        <v>0.71202588805213796</v>
      </c>
      <c r="O81" s="45">
        <v>0.47488361564548198</v>
      </c>
      <c r="P81" s="45">
        <v>0.52261851359940281</v>
      </c>
      <c r="Q81" s="45">
        <v>0.587296056897464</v>
      </c>
      <c r="R81" s="45">
        <v>0.56260440455819405</v>
      </c>
      <c r="S81" s="14"/>
      <c r="T81" s="12">
        <f t="shared" si="28"/>
        <v>0.57851932701322883</v>
      </c>
      <c r="U81" s="12">
        <f t="shared" si="29"/>
        <v>0.50354163971642985</v>
      </c>
      <c r="V81" s="12">
        <f t="shared" si="30"/>
        <v>0.8635452553101115</v>
      </c>
      <c r="W81" s="12">
        <f t="shared" si="31"/>
        <v>1</v>
      </c>
      <c r="X81" s="12">
        <f t="shared" si="32"/>
        <v>0.71202588805213796</v>
      </c>
      <c r="Y81" s="12">
        <f t="shared" si="33"/>
        <v>0.47488361564548198</v>
      </c>
      <c r="Z81" s="12">
        <f t="shared" si="34"/>
        <v>0.52261851359940281</v>
      </c>
      <c r="AA81" s="12">
        <f t="shared" si="35"/>
        <v>0.587296056897464</v>
      </c>
      <c r="AB81" s="12">
        <f t="shared" si="36"/>
        <v>0.56260440455819405</v>
      </c>
    </row>
    <row r="82" spans="1:28" x14ac:dyDescent="0.35">
      <c r="A82" s="56" t="s">
        <v>182</v>
      </c>
      <c r="B82" t="s">
        <v>71</v>
      </c>
      <c r="C82" s="12">
        <f t="shared" si="23"/>
        <v>0.41747717615192631</v>
      </c>
      <c r="D82" s="12">
        <f t="shared" si="24"/>
        <v>0.42471910630790749</v>
      </c>
      <c r="E82" s="12">
        <f t="shared" si="25"/>
        <v>0.54194944837901404</v>
      </c>
      <c r="F82" s="12">
        <f t="shared" si="26"/>
        <v>0.67749999999999999</v>
      </c>
      <c r="G82" s="17">
        <f t="shared" si="27"/>
        <v>0.44166476414790462</v>
      </c>
      <c r="H82" s="6"/>
      <c r="I82" s="57"/>
      <c r="J82" s="45">
        <v>0.35918576692506843</v>
      </c>
      <c r="K82" s="45">
        <v>0.42471910630790749</v>
      </c>
      <c r="L82" s="45">
        <v>0.81144197137697838</v>
      </c>
      <c r="M82" s="45">
        <v>0.67749999999999999</v>
      </c>
      <c r="N82" s="45">
        <v>0.46463201153692202</v>
      </c>
      <c r="O82" s="45">
        <v>0.42861374999378854</v>
      </c>
      <c r="P82" s="45">
        <v>0.44166476414790462</v>
      </c>
      <c r="Q82" s="45">
        <v>0.45657374834082692</v>
      </c>
      <c r="R82" s="45">
        <v>0.35783262541923666</v>
      </c>
      <c r="S82" s="14"/>
      <c r="T82" s="12">
        <f t="shared" si="28"/>
        <v>0.35918576692506843</v>
      </c>
      <c r="U82" s="12">
        <f t="shared" si="29"/>
        <v>0.42471910630790749</v>
      </c>
      <c r="V82" s="12">
        <f t="shared" si="30"/>
        <v>0.81144197137697838</v>
      </c>
      <c r="W82" s="12">
        <f t="shared" si="31"/>
        <v>0.67749999999999999</v>
      </c>
      <c r="X82" s="12">
        <f t="shared" si="32"/>
        <v>0.46463201153692202</v>
      </c>
      <c r="Y82" s="12">
        <f t="shared" si="33"/>
        <v>0.42861374999378854</v>
      </c>
      <c r="Z82" s="12">
        <f t="shared" si="34"/>
        <v>0.44166476414790462</v>
      </c>
      <c r="AA82" s="12">
        <f t="shared" si="35"/>
        <v>0.45657374834082692</v>
      </c>
      <c r="AB82" s="12">
        <f t="shared" si="36"/>
        <v>0.35783262541923666</v>
      </c>
    </row>
    <row r="83" spans="1:28" x14ac:dyDescent="0.35">
      <c r="A83" s="1" t="s">
        <v>183</v>
      </c>
      <c r="B83" t="s">
        <v>72</v>
      </c>
      <c r="C83" s="12">
        <f t="shared" si="23"/>
        <v>0.55593917648453095</v>
      </c>
      <c r="D83" s="12">
        <f t="shared" si="24"/>
        <v>0.4807319587158736</v>
      </c>
      <c r="E83" s="12">
        <f t="shared" si="25"/>
        <v>0.59072382603135154</v>
      </c>
      <c r="F83" s="12">
        <f t="shared" si="26"/>
        <v>1</v>
      </c>
      <c r="G83" s="17">
        <f t="shared" si="27"/>
        <v>0.55372392470321186</v>
      </c>
      <c r="H83" s="6"/>
      <c r="I83" s="57"/>
      <c r="J83" s="45">
        <v>0.62514686111926887</v>
      </c>
      <c r="K83" s="45">
        <v>0.4807319587158736</v>
      </c>
      <c r="L83" s="45">
        <v>0.80263578390849999</v>
      </c>
      <c r="M83" s="45">
        <v>1</v>
      </c>
      <c r="N83" s="45">
        <v>0.62729393346296669</v>
      </c>
      <c r="O83" s="45">
        <v>0.41537673487135729</v>
      </c>
      <c r="P83" s="45">
        <v>0.55372392470321186</v>
      </c>
      <c r="Q83" s="45">
        <v>0.55328806662698748</v>
      </c>
      <c r="R83" s="45">
        <v>0.41624762755856715</v>
      </c>
      <c r="S83" s="14"/>
      <c r="T83" s="12">
        <f t="shared" si="28"/>
        <v>0.62514686111926887</v>
      </c>
      <c r="U83" s="12">
        <f t="shared" si="29"/>
        <v>0.4807319587158736</v>
      </c>
      <c r="V83" s="12">
        <f t="shared" si="30"/>
        <v>0.80263578390849999</v>
      </c>
      <c r="W83" s="12">
        <f t="shared" si="31"/>
        <v>1</v>
      </c>
      <c r="X83" s="12">
        <f t="shared" si="32"/>
        <v>0.62729393346296669</v>
      </c>
      <c r="Y83" s="12">
        <f t="shared" si="33"/>
        <v>0.41537673487135729</v>
      </c>
      <c r="Z83" s="12">
        <f t="shared" si="34"/>
        <v>0.55372392470321186</v>
      </c>
      <c r="AA83" s="12">
        <f t="shared" si="35"/>
        <v>0.55328806662698748</v>
      </c>
      <c r="AB83" s="12">
        <f t="shared" si="36"/>
        <v>0.41624762755856715</v>
      </c>
    </row>
    <row r="84" spans="1:28" x14ac:dyDescent="0.35">
      <c r="A84" s="56" t="s">
        <v>184</v>
      </c>
      <c r="B84" t="s">
        <v>73</v>
      </c>
      <c r="C84" s="12">
        <f t="shared" si="23"/>
        <v>0.52927411582174877</v>
      </c>
      <c r="D84" s="12">
        <f t="shared" si="24"/>
        <v>0.41294593061309937</v>
      </c>
      <c r="E84" s="12">
        <f t="shared" si="25"/>
        <v>0.57622071300840128</v>
      </c>
      <c r="F84" s="12">
        <f t="shared" si="26"/>
        <v>1</v>
      </c>
      <c r="G84" s="17">
        <f t="shared" si="27"/>
        <v>0.44952520200598378</v>
      </c>
      <c r="H84" s="6"/>
      <c r="I84" s="57"/>
      <c r="J84" s="45">
        <v>0.49397741138620743</v>
      </c>
      <c r="K84" s="45">
        <v>0.41294593061309937</v>
      </c>
      <c r="L84" s="45">
        <v>0.87102502535043669</v>
      </c>
      <c r="M84" s="45">
        <v>1</v>
      </c>
      <c r="N84" s="45">
        <v>0.62058542296358299</v>
      </c>
      <c r="O84" s="45">
        <v>0.47325951311545594</v>
      </c>
      <c r="P84" s="45">
        <v>0.44952520200598378</v>
      </c>
      <c r="Q84" s="45">
        <v>0.44675635359208549</v>
      </c>
      <c r="R84" s="45">
        <v>0.41088076008268171</v>
      </c>
      <c r="S84" s="14"/>
      <c r="T84" s="12">
        <f t="shared" si="28"/>
        <v>0.49397741138620743</v>
      </c>
      <c r="U84" s="12">
        <f t="shared" si="29"/>
        <v>0.41294593061309937</v>
      </c>
      <c r="V84" s="12">
        <f t="shared" si="30"/>
        <v>0.87102502535043669</v>
      </c>
      <c r="W84" s="12">
        <f t="shared" si="31"/>
        <v>1</v>
      </c>
      <c r="X84" s="12">
        <f t="shared" si="32"/>
        <v>0.62058542296358299</v>
      </c>
      <c r="Y84" s="12">
        <f t="shared" si="33"/>
        <v>0.47325951311545594</v>
      </c>
      <c r="Z84" s="12">
        <f t="shared" si="34"/>
        <v>0.44952520200598378</v>
      </c>
      <c r="AA84" s="12">
        <f t="shared" si="35"/>
        <v>0.44675635359208549</v>
      </c>
      <c r="AB84" s="12">
        <f t="shared" si="36"/>
        <v>0.41088076008268171</v>
      </c>
    </row>
    <row r="85" spans="1:28" x14ac:dyDescent="0.35">
      <c r="A85" s="1" t="s">
        <v>185</v>
      </c>
      <c r="B85" t="s">
        <v>74</v>
      </c>
      <c r="C85" s="12">
        <f t="shared" si="23"/>
        <v>0.46284063081681354</v>
      </c>
      <c r="D85" s="12">
        <f t="shared" si="24"/>
        <v>0.34637561321449928</v>
      </c>
      <c r="E85" s="12">
        <f t="shared" si="25"/>
        <v>0.3786042260707469</v>
      </c>
      <c r="F85" s="12">
        <f t="shared" si="26"/>
        <v>1</v>
      </c>
      <c r="G85" s="17">
        <f t="shared" si="27"/>
        <v>0.38703468333119168</v>
      </c>
      <c r="H85" s="6"/>
      <c r="I85" s="57"/>
      <c r="J85" s="45">
        <v>0.55052020208559249</v>
      </c>
      <c r="K85" s="45">
        <v>0.34637561321449928</v>
      </c>
      <c r="L85" s="45">
        <v>0.34159158746863688</v>
      </c>
      <c r="M85" s="45">
        <v>1</v>
      </c>
      <c r="N85" s="45">
        <v>0.54672495106219099</v>
      </c>
      <c r="O85" s="45">
        <v>0.29127673930265729</v>
      </c>
      <c r="P85" s="45">
        <v>0.38703468333119168</v>
      </c>
      <c r="Q85" s="45">
        <v>0.47141620782525323</v>
      </c>
      <c r="R85" s="45">
        <v>0.32280488291835058</v>
      </c>
      <c r="S85" s="15"/>
      <c r="T85" s="12">
        <f t="shared" si="28"/>
        <v>0.55052020208559249</v>
      </c>
      <c r="U85" s="12">
        <f t="shared" si="29"/>
        <v>0.34637561321449928</v>
      </c>
      <c r="V85" s="12">
        <f t="shared" si="30"/>
        <v>0.34159158746863688</v>
      </c>
      <c r="W85" s="12">
        <f t="shared" si="31"/>
        <v>1</v>
      </c>
      <c r="X85" s="12">
        <f t="shared" si="32"/>
        <v>0.54672495106219099</v>
      </c>
      <c r="Y85" s="12">
        <f t="shared" si="33"/>
        <v>0.29127673930265729</v>
      </c>
      <c r="Z85" s="12">
        <f t="shared" si="34"/>
        <v>0.38703468333119168</v>
      </c>
      <c r="AA85" s="12">
        <f t="shared" si="35"/>
        <v>0.47141620782525323</v>
      </c>
      <c r="AB85" s="12">
        <f t="shared" si="36"/>
        <v>0.32280488291835058</v>
      </c>
    </row>
    <row r="86" spans="1:28" x14ac:dyDescent="0.35">
      <c r="A86" s="1" t="s">
        <v>186</v>
      </c>
      <c r="B86" t="s">
        <v>75</v>
      </c>
      <c r="C86" s="12">
        <f t="shared" si="23"/>
        <v>0.69576075454624509</v>
      </c>
      <c r="D86" s="12">
        <f t="shared" si="24"/>
        <v>0.90137652592782547</v>
      </c>
      <c r="E86" s="12">
        <f t="shared" si="25"/>
        <v>0.8424947498966272</v>
      </c>
      <c r="F86" s="12">
        <f t="shared" si="26"/>
        <v>1</v>
      </c>
      <c r="G86" s="17">
        <f t="shared" si="27"/>
        <v>0.79234063109516251</v>
      </c>
      <c r="H86" s="6"/>
      <c r="I86" s="57"/>
      <c r="J86" s="45">
        <v>0.73373899442040191</v>
      </c>
      <c r="K86" s="45">
        <v>0.90137652592782547</v>
      </c>
      <c r="L86" s="45">
        <v>0.91335868707119117</v>
      </c>
      <c r="M86" s="45">
        <v>1</v>
      </c>
      <c r="N86" s="45">
        <v>0.71070697702560393</v>
      </c>
      <c r="O86" s="45">
        <v>0.64283629219272964</v>
      </c>
      <c r="P86" s="45">
        <v>0.79234063109516251</v>
      </c>
      <c r="Q86" s="45">
        <v>0.76905212144916579</v>
      </c>
      <c r="R86" s="45">
        <v>0.84507344116952443</v>
      </c>
      <c r="S86" s="10"/>
      <c r="T86" s="12">
        <f t="shared" si="28"/>
        <v>0.73373899442040191</v>
      </c>
      <c r="U86" s="12">
        <f t="shared" si="29"/>
        <v>0.90137652592782547</v>
      </c>
      <c r="V86" s="12">
        <f t="shared" si="30"/>
        <v>0.91335868707119117</v>
      </c>
      <c r="W86" s="12">
        <f t="shared" si="31"/>
        <v>1</v>
      </c>
      <c r="X86" s="12">
        <f t="shared" si="32"/>
        <v>0.71070697702560393</v>
      </c>
      <c r="Y86" s="12">
        <f t="shared" si="33"/>
        <v>0.64283629219272964</v>
      </c>
      <c r="Z86" s="12">
        <f t="shared" si="34"/>
        <v>0.79234063109516251</v>
      </c>
      <c r="AA86" s="12">
        <f t="shared" si="35"/>
        <v>0.76905212144916579</v>
      </c>
      <c r="AB86" s="12">
        <f t="shared" si="36"/>
        <v>0.84507344116952443</v>
      </c>
    </row>
    <row r="87" spans="1:28" x14ac:dyDescent="0.35">
      <c r="A87" s="1" t="s">
        <v>187</v>
      </c>
      <c r="B87" t="s">
        <v>76</v>
      </c>
      <c r="C87" s="12">
        <f t="shared" si="23"/>
        <v>0.68074527822005126</v>
      </c>
      <c r="D87" s="12">
        <f t="shared" si="24"/>
        <v>0.60143509745182611</v>
      </c>
      <c r="E87" s="12">
        <f t="shared" si="25"/>
        <v>0.68939617582809787</v>
      </c>
      <c r="F87" s="12">
        <f t="shared" si="26"/>
        <v>1</v>
      </c>
      <c r="G87" s="17">
        <f t="shared" si="27"/>
        <v>0.5894538928101275</v>
      </c>
      <c r="H87" s="6"/>
      <c r="I87" s="57"/>
      <c r="J87" s="45">
        <v>0.6505157565768992</v>
      </c>
      <c r="K87" s="45">
        <v>0.60143509745182611</v>
      </c>
      <c r="L87" s="45">
        <v>0.88058461004940269</v>
      </c>
      <c r="M87" s="45">
        <v>1</v>
      </c>
      <c r="N87" s="45">
        <v>0.7915009691306587</v>
      </c>
      <c r="O87" s="45">
        <v>0.60021910895259578</v>
      </c>
      <c r="P87" s="45">
        <v>0.5894538928101275</v>
      </c>
      <c r="Q87" s="45">
        <v>0.60617037321097877</v>
      </c>
      <c r="R87" s="45">
        <v>0.58143354422391214</v>
      </c>
      <c r="S87" s="10"/>
      <c r="T87" s="12">
        <f t="shared" si="28"/>
        <v>0.6505157565768992</v>
      </c>
      <c r="U87" s="12">
        <f t="shared" si="29"/>
        <v>0.60143509745182611</v>
      </c>
      <c r="V87" s="12">
        <f t="shared" si="30"/>
        <v>0.88058461004940269</v>
      </c>
      <c r="W87" s="12">
        <f t="shared" si="31"/>
        <v>1</v>
      </c>
      <c r="X87" s="12">
        <f t="shared" si="32"/>
        <v>0.7915009691306587</v>
      </c>
      <c r="Y87" s="12">
        <f t="shared" si="33"/>
        <v>0.60021910895259578</v>
      </c>
      <c r="Z87" s="12">
        <f t="shared" si="34"/>
        <v>0.5894538928101275</v>
      </c>
      <c r="AA87" s="12">
        <f t="shared" si="35"/>
        <v>0.60617037321097877</v>
      </c>
      <c r="AB87" s="12">
        <f t="shared" si="36"/>
        <v>0.58143354422391214</v>
      </c>
    </row>
    <row r="88" spans="1:28" x14ac:dyDescent="0.35">
      <c r="A88" s="1" t="s">
        <v>188</v>
      </c>
      <c r="B88" t="s">
        <v>77</v>
      </c>
      <c r="C88" s="12">
        <f t="shared" si="23"/>
        <v>0.60343466265490009</v>
      </c>
      <c r="D88" s="12">
        <f t="shared" si="24"/>
        <v>0.49436397761981876</v>
      </c>
      <c r="E88" s="12">
        <f t="shared" si="25"/>
        <v>0.48721114068920385</v>
      </c>
      <c r="F88" s="12">
        <f t="shared" si="26"/>
        <v>1</v>
      </c>
      <c r="G88" s="17">
        <f t="shared" si="27"/>
        <v>0.53401286023607608</v>
      </c>
      <c r="H88" s="6"/>
      <c r="I88" s="57"/>
      <c r="J88" s="45">
        <v>0.60867042121382642</v>
      </c>
      <c r="K88" s="45">
        <v>0.49436397761981876</v>
      </c>
      <c r="L88" s="45">
        <v>0.48029963393462277</v>
      </c>
      <c r="M88" s="45">
        <v>1</v>
      </c>
      <c r="N88" s="45">
        <v>0.61926617356585623</v>
      </c>
      <c r="O88" s="45">
        <v>0.58236739318501773</v>
      </c>
      <c r="P88" s="45">
        <v>0.53401286023607608</v>
      </c>
      <c r="Q88" s="45">
        <v>0.53356983048311946</v>
      </c>
      <c r="R88" s="45">
        <v>0.44776395764986937</v>
      </c>
      <c r="S88" s="10"/>
      <c r="T88" s="12">
        <f t="shared" si="28"/>
        <v>0.60867042121382642</v>
      </c>
      <c r="U88" s="12">
        <f t="shared" si="29"/>
        <v>0.49436397761981876</v>
      </c>
      <c r="V88" s="12">
        <f t="shared" si="30"/>
        <v>0.48029963393462277</v>
      </c>
      <c r="W88" s="12">
        <f t="shared" si="31"/>
        <v>1</v>
      </c>
      <c r="X88" s="12">
        <f t="shared" si="32"/>
        <v>0.61926617356585623</v>
      </c>
      <c r="Y88" s="12">
        <f t="shared" si="33"/>
        <v>0.58236739318501773</v>
      </c>
      <c r="Z88" s="12">
        <f t="shared" si="34"/>
        <v>0.53401286023607608</v>
      </c>
      <c r="AA88" s="12">
        <f t="shared" si="35"/>
        <v>0.53356983048311946</v>
      </c>
      <c r="AB88" s="12">
        <f t="shared" si="36"/>
        <v>0.44776395764986937</v>
      </c>
    </row>
    <row r="89" spans="1:28" x14ac:dyDescent="0.35">
      <c r="A89" s="1" t="s">
        <v>189</v>
      </c>
      <c r="B89" t="s">
        <v>78</v>
      </c>
      <c r="C89" s="12">
        <f t="shared" si="23"/>
        <v>0.67139662179224791</v>
      </c>
      <c r="D89" s="12">
        <f t="shared" si="24"/>
        <v>0.69312271223724631</v>
      </c>
      <c r="E89" s="12">
        <f t="shared" si="25"/>
        <v>0.69980973884189501</v>
      </c>
      <c r="F89" s="12">
        <f t="shared" si="26"/>
        <v>1</v>
      </c>
      <c r="G89" s="17">
        <f t="shared" si="27"/>
        <v>0.62613092832735184</v>
      </c>
      <c r="H89" s="6"/>
      <c r="I89" s="57"/>
      <c r="J89" s="45">
        <v>0.67928943495119143</v>
      </c>
      <c r="K89" s="45">
        <v>0.69312271223724631</v>
      </c>
      <c r="L89" s="45">
        <v>0.86940468906370671</v>
      </c>
      <c r="M89" s="45">
        <v>1</v>
      </c>
      <c r="N89" s="45">
        <v>0.78346673643466092</v>
      </c>
      <c r="O89" s="45">
        <v>0.55143369399089115</v>
      </c>
      <c r="P89" s="45">
        <v>0.62613092832735184</v>
      </c>
      <c r="Q89" s="45">
        <v>0.61547750785338629</v>
      </c>
      <c r="R89" s="45">
        <v>0.61454701960859182</v>
      </c>
      <c r="S89" s="10"/>
      <c r="T89" s="12">
        <f t="shared" si="28"/>
        <v>0.67928943495119143</v>
      </c>
      <c r="U89" s="12">
        <f t="shared" si="29"/>
        <v>0.69312271223724631</v>
      </c>
      <c r="V89" s="12">
        <f t="shared" si="30"/>
        <v>0.86940468906370671</v>
      </c>
      <c r="W89" s="12">
        <f t="shared" si="31"/>
        <v>1</v>
      </c>
      <c r="X89" s="12">
        <f t="shared" si="32"/>
        <v>0.78346673643466092</v>
      </c>
      <c r="Y89" s="12">
        <f t="shared" si="33"/>
        <v>0.55143369399089115</v>
      </c>
      <c r="Z89" s="12">
        <f t="shared" si="34"/>
        <v>0.62613092832735184</v>
      </c>
      <c r="AA89" s="12">
        <f t="shared" si="35"/>
        <v>0.61547750785338629</v>
      </c>
      <c r="AB89" s="12">
        <f t="shared" si="36"/>
        <v>0.61454701960859182</v>
      </c>
    </row>
    <row r="90" spans="1:28" x14ac:dyDescent="0.35">
      <c r="A90" s="1" t="s">
        <v>190</v>
      </c>
      <c r="B90" t="s">
        <v>79</v>
      </c>
      <c r="C90" s="12">
        <f t="shared" si="23"/>
        <v>0.52488462925417656</v>
      </c>
      <c r="D90" s="12">
        <f t="shared" si="24"/>
        <v>0.52654046935073373</v>
      </c>
      <c r="E90" s="12">
        <f t="shared" si="25"/>
        <v>0.60002433876784911</v>
      </c>
      <c r="F90" s="12">
        <f t="shared" si="26"/>
        <v>0.87375000000000003</v>
      </c>
      <c r="G90" s="17">
        <f t="shared" si="27"/>
        <v>0.4360799929830389</v>
      </c>
      <c r="H90" s="6"/>
      <c r="I90" s="57"/>
      <c r="J90" s="45">
        <v>0.5325138676876886</v>
      </c>
      <c r="K90" s="45">
        <v>0.52654046935073373</v>
      </c>
      <c r="L90" s="45">
        <v>0.90438583437990094</v>
      </c>
      <c r="M90" s="45">
        <v>0.87375000000000003</v>
      </c>
      <c r="N90" s="45">
        <v>0.56016126794549737</v>
      </c>
      <c r="O90" s="45">
        <v>0.48197875212934371</v>
      </c>
      <c r="P90" s="45">
        <v>0.4360799929830389</v>
      </c>
      <c r="Q90" s="45">
        <v>0.40640229751233908</v>
      </c>
      <c r="R90" s="45">
        <v>0.4892848844113073</v>
      </c>
      <c r="S90" s="10"/>
      <c r="T90" s="12">
        <f t="shared" si="28"/>
        <v>0.5325138676876886</v>
      </c>
      <c r="U90" s="12">
        <f t="shared" si="29"/>
        <v>0.52654046935073373</v>
      </c>
      <c r="V90" s="12">
        <f t="shared" si="30"/>
        <v>0.90438583437990094</v>
      </c>
      <c r="W90" s="12">
        <f t="shared" si="31"/>
        <v>0.87375000000000003</v>
      </c>
      <c r="X90" s="12">
        <f t="shared" si="32"/>
        <v>0.56016126794549737</v>
      </c>
      <c r="Y90" s="12">
        <f t="shared" si="33"/>
        <v>0.48197875212934371</v>
      </c>
      <c r="Z90" s="12">
        <f t="shared" si="34"/>
        <v>0.4360799929830389</v>
      </c>
      <c r="AA90" s="12">
        <f t="shared" si="35"/>
        <v>0.40640229751233908</v>
      </c>
      <c r="AB90" s="12">
        <f t="shared" si="36"/>
        <v>0.4892848844113073</v>
      </c>
    </row>
    <row r="91" spans="1:28" x14ac:dyDescent="0.35">
      <c r="A91" s="1" t="s">
        <v>191</v>
      </c>
      <c r="B91" t="s">
        <v>80</v>
      </c>
      <c r="C91" s="12">
        <f t="shared" si="23"/>
        <v>0.87481466750621284</v>
      </c>
      <c r="D91" s="12">
        <f t="shared" si="24"/>
        <v>0.91159925145014142</v>
      </c>
      <c r="E91" s="12">
        <f t="shared" si="25"/>
        <v>0.82130346243066754</v>
      </c>
      <c r="F91" s="12">
        <f t="shared" si="26"/>
        <v>1</v>
      </c>
      <c r="G91" s="17">
        <f t="shared" si="27"/>
        <v>0.8343002656583991</v>
      </c>
      <c r="H91" s="6"/>
      <c r="I91" s="57"/>
      <c r="J91" s="45">
        <v>0.89576341133931126</v>
      </c>
      <c r="K91" s="45">
        <v>0.91159925145014142</v>
      </c>
      <c r="L91" s="45">
        <v>0.90205769624264398</v>
      </c>
      <c r="M91" s="45">
        <v>1</v>
      </c>
      <c r="N91" s="45">
        <v>0.9127689735886193</v>
      </c>
      <c r="O91" s="45">
        <v>0.81591161759070829</v>
      </c>
      <c r="P91" s="45">
        <v>0.8343002656583991</v>
      </c>
      <c r="Q91" s="45">
        <v>0.78259557149309877</v>
      </c>
      <c r="R91" s="45">
        <v>0.77925711955625976</v>
      </c>
      <c r="S91" s="10"/>
      <c r="T91" s="12">
        <f t="shared" si="28"/>
        <v>0.89576341133931126</v>
      </c>
      <c r="U91" s="12">
        <f t="shared" si="29"/>
        <v>0.91159925145014142</v>
      </c>
      <c r="V91" s="12">
        <f t="shared" si="30"/>
        <v>0.90205769624264398</v>
      </c>
      <c r="W91" s="12">
        <f t="shared" si="31"/>
        <v>1</v>
      </c>
      <c r="X91" s="12">
        <f t="shared" si="32"/>
        <v>0.9127689735886193</v>
      </c>
      <c r="Y91" s="12">
        <f t="shared" si="33"/>
        <v>0.81591161759070829</v>
      </c>
      <c r="Z91" s="12">
        <f t="shared" si="34"/>
        <v>0.8343002656583991</v>
      </c>
      <c r="AA91" s="12">
        <f t="shared" si="35"/>
        <v>0.78259557149309877</v>
      </c>
      <c r="AB91" s="12">
        <f t="shared" si="36"/>
        <v>0.77925711955625976</v>
      </c>
    </row>
    <row r="92" spans="1:28" x14ac:dyDescent="0.35">
      <c r="A92" s="1" t="s">
        <v>192</v>
      </c>
      <c r="B92" t="s">
        <v>81</v>
      </c>
      <c r="C92" s="12">
        <f t="shared" si="23"/>
        <v>0.48498146658083918</v>
      </c>
      <c r="D92" s="12">
        <f t="shared" si="24"/>
        <v>0.3806122903580772</v>
      </c>
      <c r="E92" s="12">
        <f t="shared" si="25"/>
        <v>0.47732305757893884</v>
      </c>
      <c r="F92" s="12">
        <f t="shared" si="26"/>
        <v>1</v>
      </c>
      <c r="G92" s="17">
        <f t="shared" si="27"/>
        <v>0.43132966145464025</v>
      </c>
      <c r="H92" s="6"/>
      <c r="I92" s="57"/>
      <c r="J92" s="45">
        <v>0.53607033276894345</v>
      </c>
      <c r="K92" s="45">
        <v>0.3806122903580772</v>
      </c>
      <c r="L92" s="45">
        <v>0.50036149115558171</v>
      </c>
      <c r="M92" s="45">
        <v>1</v>
      </c>
      <c r="N92" s="45">
        <v>0.50541878768720105</v>
      </c>
      <c r="O92" s="45">
        <v>0.41345527928637316</v>
      </c>
      <c r="P92" s="45">
        <v>0.43132966145464025</v>
      </c>
      <c r="Q92" s="45">
        <v>0.47617346039252656</v>
      </c>
      <c r="R92" s="45">
        <v>0.45543422118870808</v>
      </c>
      <c r="S92" s="10"/>
      <c r="T92" s="12">
        <f t="shared" si="28"/>
        <v>0.53607033276894345</v>
      </c>
      <c r="U92" s="12">
        <f t="shared" si="29"/>
        <v>0.3806122903580772</v>
      </c>
      <c r="V92" s="12">
        <f t="shared" si="30"/>
        <v>0.50036149115558171</v>
      </c>
      <c r="W92" s="12">
        <f t="shared" si="31"/>
        <v>1</v>
      </c>
      <c r="X92" s="12">
        <f t="shared" si="32"/>
        <v>0.50541878768720105</v>
      </c>
      <c r="Y92" s="12">
        <f t="shared" si="33"/>
        <v>0.41345527928637316</v>
      </c>
      <c r="Z92" s="12">
        <f t="shared" si="34"/>
        <v>0.43132966145464025</v>
      </c>
      <c r="AA92" s="12">
        <f t="shared" si="35"/>
        <v>0.47617346039252656</v>
      </c>
      <c r="AB92" s="12">
        <f t="shared" si="36"/>
        <v>0.45543422118870808</v>
      </c>
    </row>
    <row r="93" spans="1:28" x14ac:dyDescent="0.35">
      <c r="A93" s="1" t="s">
        <v>193</v>
      </c>
      <c r="B93" t="s">
        <v>82</v>
      </c>
      <c r="C93" s="12">
        <f t="shared" si="23"/>
        <v>0.51508309103806837</v>
      </c>
      <c r="D93" s="12">
        <f t="shared" si="24"/>
        <v>0.50970025772334382</v>
      </c>
      <c r="E93" s="12">
        <f t="shared" si="25"/>
        <v>0.58616705025110338</v>
      </c>
      <c r="F93" s="12">
        <f t="shared" si="26"/>
        <v>0.8125</v>
      </c>
      <c r="G93" s="17">
        <f t="shared" si="27"/>
        <v>0.46003308954241573</v>
      </c>
      <c r="H93" s="6"/>
      <c r="I93" s="57"/>
      <c r="J93" s="45">
        <v>0.50384011889830649</v>
      </c>
      <c r="K93" s="45">
        <v>0.50970025772334382</v>
      </c>
      <c r="L93" s="45">
        <v>0.85783306916428526</v>
      </c>
      <c r="M93" s="45">
        <v>0.8125</v>
      </c>
      <c r="N93" s="45">
        <v>0.57567310832573737</v>
      </c>
      <c r="O93" s="45">
        <v>0.46573604589016115</v>
      </c>
      <c r="P93" s="45">
        <v>0.46003308954241573</v>
      </c>
      <c r="Q93" s="45">
        <v>0.38757330479497071</v>
      </c>
      <c r="R93" s="45">
        <v>0.51309477679405402</v>
      </c>
      <c r="S93" s="10"/>
      <c r="T93" s="12">
        <f t="shared" si="28"/>
        <v>0.50384011889830649</v>
      </c>
      <c r="U93" s="12">
        <f t="shared" si="29"/>
        <v>0.50970025772334382</v>
      </c>
      <c r="V93" s="12">
        <f t="shared" si="30"/>
        <v>0.85783306916428526</v>
      </c>
      <c r="W93" s="12">
        <f t="shared" si="31"/>
        <v>0.8125</v>
      </c>
      <c r="X93" s="12">
        <f t="shared" si="32"/>
        <v>0.57567310832573737</v>
      </c>
      <c r="Y93" s="12">
        <f t="shared" si="33"/>
        <v>0.46573604589016115</v>
      </c>
      <c r="Z93" s="12">
        <f t="shared" si="34"/>
        <v>0.46003308954241573</v>
      </c>
      <c r="AA93" s="12">
        <f t="shared" si="35"/>
        <v>0.38757330479497071</v>
      </c>
      <c r="AB93" s="12">
        <f t="shared" si="36"/>
        <v>0.51309477679405402</v>
      </c>
    </row>
    <row r="94" spans="1:28" x14ac:dyDescent="0.35">
      <c r="A94" s="1" t="s">
        <v>195</v>
      </c>
      <c r="B94" t="s">
        <v>83</v>
      </c>
      <c r="C94" s="12">
        <f t="shared" si="23"/>
        <v>0.52997276167599938</v>
      </c>
      <c r="D94" s="12">
        <f t="shared" si="24"/>
        <v>0.50195040849961181</v>
      </c>
      <c r="E94" s="12">
        <f t="shared" si="25"/>
        <v>0.61001970971381503</v>
      </c>
      <c r="F94" s="12">
        <f t="shared" si="26"/>
        <v>1</v>
      </c>
      <c r="G94" s="17">
        <f t="shared" si="27"/>
        <v>0.51526728175112113</v>
      </c>
      <c r="H94" s="6"/>
      <c r="I94" s="57"/>
      <c r="J94" s="45">
        <v>0.57917830377076363</v>
      </c>
      <c r="K94" s="45">
        <v>0.50195040849961181</v>
      </c>
      <c r="L94" s="45">
        <v>0.84249607845868146</v>
      </c>
      <c r="M94" s="45">
        <v>1</v>
      </c>
      <c r="N94" s="45">
        <v>0.53845220208557543</v>
      </c>
      <c r="O94" s="45">
        <v>0.47228777917165876</v>
      </c>
      <c r="P94" s="45">
        <v>0.51526728175112113</v>
      </c>
      <c r="Q94" s="45">
        <v>0.53669689644857599</v>
      </c>
      <c r="R94" s="45">
        <v>0.45086615423418769</v>
      </c>
      <c r="S94" s="10"/>
      <c r="T94" s="12">
        <f t="shared" si="28"/>
        <v>0.57917830377076363</v>
      </c>
      <c r="U94" s="12">
        <f t="shared" si="29"/>
        <v>0.50195040849961181</v>
      </c>
      <c r="V94" s="12">
        <f t="shared" si="30"/>
        <v>0.84249607845868146</v>
      </c>
      <c r="W94" s="12">
        <f t="shared" si="31"/>
        <v>1</v>
      </c>
      <c r="X94" s="12">
        <f t="shared" si="32"/>
        <v>0.53845220208557543</v>
      </c>
      <c r="Y94" s="12">
        <f t="shared" si="33"/>
        <v>0.47228777917165876</v>
      </c>
      <c r="Z94" s="12">
        <f t="shared" si="34"/>
        <v>0.51526728175112113</v>
      </c>
      <c r="AA94" s="12">
        <f t="shared" si="35"/>
        <v>0.53669689644857599</v>
      </c>
      <c r="AB94" s="12">
        <f t="shared" si="36"/>
        <v>0.45086615423418769</v>
      </c>
    </row>
    <row r="95" spans="1:28" x14ac:dyDescent="0.35">
      <c r="A95" s="1" t="s">
        <v>196</v>
      </c>
      <c r="B95" t="s">
        <v>84</v>
      </c>
      <c r="C95" s="12">
        <f t="shared" si="23"/>
        <v>0.45063155955281858</v>
      </c>
      <c r="D95" s="12">
        <f t="shared" si="24"/>
        <v>0.54916607110182392</v>
      </c>
      <c r="E95" s="12">
        <f t="shared" si="25"/>
        <v>0.5919099530258296</v>
      </c>
      <c r="F95" s="12">
        <f t="shared" si="26"/>
        <v>0.72750000000000004</v>
      </c>
      <c r="G95" s="17">
        <f t="shared" si="27"/>
        <v>0.53639840130318528</v>
      </c>
      <c r="H95" s="6"/>
      <c r="I95" s="57"/>
      <c r="J95" s="45">
        <v>0.46082239829366117</v>
      </c>
      <c r="K95" s="45">
        <v>0.54916607110182392</v>
      </c>
      <c r="L95" s="45">
        <v>0.86116824292129424</v>
      </c>
      <c r="M95" s="45">
        <v>0.72750000000000004</v>
      </c>
      <c r="N95" s="45">
        <v>0.4667163086160851</v>
      </c>
      <c r="O95" s="45">
        <v>0.42435597174870948</v>
      </c>
      <c r="P95" s="45">
        <v>0.53639840130318528</v>
      </c>
      <c r="Q95" s="45">
        <v>0.52187487801815036</v>
      </c>
      <c r="R95" s="45">
        <v>0.39268673813804444</v>
      </c>
      <c r="S95" s="10"/>
      <c r="T95" s="12">
        <f t="shared" si="28"/>
        <v>0.46082239829366117</v>
      </c>
      <c r="U95" s="12">
        <f t="shared" si="29"/>
        <v>0.54916607110182392</v>
      </c>
      <c r="V95" s="12">
        <f t="shared" si="30"/>
        <v>0.86116824292129424</v>
      </c>
      <c r="W95" s="12">
        <f t="shared" si="31"/>
        <v>0.72750000000000004</v>
      </c>
      <c r="X95" s="12">
        <f t="shared" si="32"/>
        <v>0.4667163086160851</v>
      </c>
      <c r="Y95" s="12">
        <f t="shared" si="33"/>
        <v>0.42435597174870948</v>
      </c>
      <c r="Z95" s="12">
        <f t="shared" si="34"/>
        <v>0.53639840130318528</v>
      </c>
      <c r="AA95" s="12">
        <f t="shared" si="35"/>
        <v>0.52187487801815036</v>
      </c>
      <c r="AB95" s="12">
        <f t="shared" si="36"/>
        <v>0.39268673813804444</v>
      </c>
    </row>
    <row r="96" spans="1:28" x14ac:dyDescent="0.35">
      <c r="A96" s="17" t="s">
        <v>197</v>
      </c>
      <c r="B96" t="s">
        <v>85</v>
      </c>
      <c r="C96" s="12">
        <f t="shared" si="23"/>
        <v>0.37274123368981771</v>
      </c>
      <c r="D96" s="12">
        <f t="shared" si="24"/>
        <v>0.29728876976426322</v>
      </c>
      <c r="E96" s="12">
        <f t="shared" si="25"/>
        <v>0.51743428711054695</v>
      </c>
      <c r="F96" s="12">
        <f t="shared" si="26"/>
        <v>0.91500000000000004</v>
      </c>
      <c r="G96" s="17">
        <f t="shared" si="27"/>
        <v>0.3742178897045364</v>
      </c>
      <c r="H96" s="6"/>
      <c r="I96" s="57"/>
      <c r="J96" s="45">
        <v>0.4136656838028609</v>
      </c>
      <c r="K96" s="45">
        <v>0.29728876976426322</v>
      </c>
      <c r="L96" s="45">
        <v>0.70593401844194181</v>
      </c>
      <c r="M96" s="45">
        <v>0.91500000000000004</v>
      </c>
      <c r="N96" s="45">
        <v>0.37335087775264963</v>
      </c>
      <c r="O96" s="45">
        <v>0.33120713951394254</v>
      </c>
      <c r="P96" s="45">
        <v>0.3742178897045364</v>
      </c>
      <c r="Q96" s="45">
        <v>0.4808225627048876</v>
      </c>
      <c r="R96" s="45">
        <v>0.3655462801848115</v>
      </c>
      <c r="T96" s="12">
        <f t="shared" si="28"/>
        <v>0.4136656838028609</v>
      </c>
      <c r="U96" s="12">
        <f t="shared" si="29"/>
        <v>0.29728876976426322</v>
      </c>
      <c r="V96" s="12">
        <f t="shared" si="30"/>
        <v>0.70593401844194181</v>
      </c>
      <c r="W96" s="12">
        <f t="shared" si="31"/>
        <v>0.91500000000000004</v>
      </c>
      <c r="X96" s="12">
        <f t="shared" si="32"/>
        <v>0.37335087775264963</v>
      </c>
      <c r="Y96" s="12">
        <f t="shared" si="33"/>
        <v>0.33120713951394254</v>
      </c>
      <c r="Z96" s="12">
        <f t="shared" si="34"/>
        <v>0.3742178897045364</v>
      </c>
      <c r="AA96" s="12">
        <f t="shared" si="35"/>
        <v>0.4808225627048876</v>
      </c>
      <c r="AB96" s="12">
        <f t="shared" si="36"/>
        <v>0.3655462801848115</v>
      </c>
    </row>
    <row r="97" spans="1:28" x14ac:dyDescent="0.35">
      <c r="A97" s="17" t="s">
        <v>198</v>
      </c>
      <c r="B97" t="s">
        <v>86</v>
      </c>
      <c r="C97" s="12">
        <f t="shared" si="23"/>
        <v>0.47668219277452356</v>
      </c>
      <c r="D97" s="12">
        <f t="shared" si="24"/>
        <v>0.27824988392841427</v>
      </c>
      <c r="E97" s="12">
        <f t="shared" si="25"/>
        <v>0.5835783083116548</v>
      </c>
      <c r="F97" s="12">
        <f t="shared" si="26"/>
        <v>1</v>
      </c>
      <c r="G97" s="17">
        <f t="shared" si="27"/>
        <v>0.39877804350739277</v>
      </c>
      <c r="H97" s="6"/>
      <c r="I97" s="57"/>
      <c r="J97" s="45">
        <v>0.40830085028669122</v>
      </c>
      <c r="K97" s="45">
        <v>0.27824988392841427</v>
      </c>
      <c r="L97" s="45">
        <v>0.90049593971035391</v>
      </c>
      <c r="M97" s="45">
        <v>1</v>
      </c>
      <c r="N97" s="45">
        <v>0.56345353886137184</v>
      </c>
      <c r="O97" s="45">
        <v>0.45829218917550768</v>
      </c>
      <c r="P97" s="45">
        <v>0.39877804350739277</v>
      </c>
      <c r="Q97" s="45">
        <v>0.51585376460923116</v>
      </c>
      <c r="R97" s="45">
        <v>0.33438522061537918</v>
      </c>
      <c r="T97" s="12">
        <f t="shared" si="28"/>
        <v>0.40830085028669122</v>
      </c>
      <c r="U97" s="12">
        <f t="shared" si="29"/>
        <v>0.27824988392841427</v>
      </c>
      <c r="V97" s="12">
        <f t="shared" si="30"/>
        <v>0.90049593971035391</v>
      </c>
      <c r="W97" s="12">
        <f t="shared" si="31"/>
        <v>1</v>
      </c>
      <c r="X97" s="12">
        <f t="shared" si="32"/>
        <v>0.56345353886137184</v>
      </c>
      <c r="Y97" s="12">
        <f t="shared" si="33"/>
        <v>0.45829218917550768</v>
      </c>
      <c r="Z97" s="12">
        <f t="shared" si="34"/>
        <v>0.39877804350739277</v>
      </c>
      <c r="AA97" s="12">
        <f t="shared" si="35"/>
        <v>0.51585376460923116</v>
      </c>
      <c r="AB97" s="12">
        <f t="shared" si="36"/>
        <v>0.33438522061537918</v>
      </c>
    </row>
    <row r="98" spans="1:28" x14ac:dyDescent="0.35">
      <c r="A98" s="17" t="s">
        <v>199</v>
      </c>
      <c r="B98" t="s">
        <v>87</v>
      </c>
      <c r="C98" s="12">
        <f t="shared" si="23"/>
        <v>0.50995069333728293</v>
      </c>
      <c r="D98" s="12">
        <f t="shared" si="24"/>
        <v>0.79161109720748202</v>
      </c>
      <c r="E98" s="12">
        <f t="shared" si="25"/>
        <v>0.77752276917870644</v>
      </c>
      <c r="F98" s="12">
        <f t="shared" si="26"/>
        <v>1</v>
      </c>
      <c r="G98" s="17">
        <f t="shared" si="27"/>
        <v>0.66001988874380113</v>
      </c>
      <c r="H98" s="6"/>
      <c r="I98" s="57"/>
      <c r="J98" s="45">
        <v>0.57882645294385604</v>
      </c>
      <c r="K98" s="45">
        <v>0.79161109720748202</v>
      </c>
      <c r="L98" s="45">
        <v>0.96425400373424841</v>
      </c>
      <c r="M98" s="45">
        <v>1</v>
      </c>
      <c r="N98" s="45">
        <v>0.48967357946863743</v>
      </c>
      <c r="O98" s="45">
        <v>0.46135204759935544</v>
      </c>
      <c r="P98" s="45">
        <v>0.66001988874380113</v>
      </c>
      <c r="Q98" s="45">
        <v>0.5895025485108214</v>
      </c>
      <c r="R98" s="45">
        <v>0.7788117552910494</v>
      </c>
      <c r="T98" s="12">
        <f t="shared" si="28"/>
        <v>0.57882645294385604</v>
      </c>
      <c r="U98" s="12">
        <f t="shared" si="29"/>
        <v>0.79161109720748202</v>
      </c>
      <c r="V98" s="12">
        <f t="shared" si="30"/>
        <v>0.96425400373424841</v>
      </c>
      <c r="W98" s="12">
        <f t="shared" si="31"/>
        <v>1</v>
      </c>
      <c r="X98" s="12">
        <f t="shared" si="32"/>
        <v>0.48967357946863743</v>
      </c>
      <c r="Y98" s="12">
        <f t="shared" si="33"/>
        <v>0.46135204759935544</v>
      </c>
      <c r="Z98" s="12">
        <f t="shared" si="34"/>
        <v>0.66001988874380113</v>
      </c>
      <c r="AA98" s="12">
        <f t="shared" si="35"/>
        <v>0.5895025485108214</v>
      </c>
      <c r="AB98" s="12">
        <f t="shared" si="36"/>
        <v>0.7788117552910494</v>
      </c>
    </row>
    <row r="99" spans="1:28" x14ac:dyDescent="0.35">
      <c r="A99" s="1" t="s">
        <v>200</v>
      </c>
      <c r="B99" t="s">
        <v>88</v>
      </c>
      <c r="C99" s="12">
        <f t="shared" si="23"/>
        <v>0.78688263913569445</v>
      </c>
      <c r="D99" s="12">
        <f t="shared" si="24"/>
        <v>0.80430210218175802</v>
      </c>
      <c r="E99" s="12">
        <f t="shared" si="25"/>
        <v>0.7738590733859928</v>
      </c>
      <c r="F99" s="12">
        <f t="shared" si="26"/>
        <v>1</v>
      </c>
      <c r="G99" s="17">
        <f t="shared" si="27"/>
        <v>0.78411370384173751</v>
      </c>
      <c r="H99" s="6"/>
      <c r="I99" s="57"/>
      <c r="J99" s="45">
        <v>0.81182640917900972</v>
      </c>
      <c r="K99" s="45">
        <v>0.80430210218175802</v>
      </c>
      <c r="L99" s="45">
        <v>0.87930282889334155</v>
      </c>
      <c r="M99" s="45">
        <v>1</v>
      </c>
      <c r="N99" s="45">
        <v>0.78113041804631211</v>
      </c>
      <c r="O99" s="45">
        <v>0.76769109018176152</v>
      </c>
      <c r="P99" s="45">
        <v>0.78411370384173751</v>
      </c>
      <c r="Q99" s="45">
        <v>0.72190828013649266</v>
      </c>
      <c r="R99" s="45">
        <v>0.72036611112814442</v>
      </c>
      <c r="T99" s="12">
        <f t="shared" si="28"/>
        <v>0.81182640917900972</v>
      </c>
      <c r="U99" s="12">
        <f t="shared" si="29"/>
        <v>0.80430210218175802</v>
      </c>
      <c r="V99" s="12">
        <f t="shared" si="30"/>
        <v>0.87930282889334155</v>
      </c>
      <c r="W99" s="12">
        <f t="shared" si="31"/>
        <v>1</v>
      </c>
      <c r="X99" s="12">
        <f t="shared" si="32"/>
        <v>0.78113041804631211</v>
      </c>
      <c r="Y99" s="12">
        <f t="shared" si="33"/>
        <v>0.76769109018176152</v>
      </c>
      <c r="Z99" s="12">
        <f t="shared" si="34"/>
        <v>0.78411370384173751</v>
      </c>
      <c r="AA99" s="12">
        <f t="shared" si="35"/>
        <v>0.72190828013649266</v>
      </c>
      <c r="AB99" s="12">
        <f t="shared" si="36"/>
        <v>0.72036611112814442</v>
      </c>
    </row>
    <row r="100" spans="1:28" x14ac:dyDescent="0.35">
      <c r="A100" s="1" t="s">
        <v>201</v>
      </c>
      <c r="B100" t="s">
        <v>89</v>
      </c>
      <c r="C100" s="12">
        <f t="shared" si="23"/>
        <v>0.71550950475773278</v>
      </c>
      <c r="D100" s="12">
        <f t="shared" si="24"/>
        <v>0.75394770906023201</v>
      </c>
      <c r="E100" s="12">
        <f t="shared" si="25"/>
        <v>0.71019123386101413</v>
      </c>
      <c r="F100" s="12">
        <f t="shared" si="26"/>
        <v>1</v>
      </c>
      <c r="G100" s="17">
        <f t="shared" si="27"/>
        <v>0.66650609179070308</v>
      </c>
      <c r="H100" s="6"/>
      <c r="I100" s="57"/>
      <c r="J100" s="45">
        <v>0.7386986934351859</v>
      </c>
      <c r="K100" s="45">
        <v>0.75394770906023201</v>
      </c>
      <c r="L100" s="45">
        <v>0.87395937807429258</v>
      </c>
      <c r="M100" s="45">
        <v>1</v>
      </c>
      <c r="N100" s="45">
        <v>0.70640430351327677</v>
      </c>
      <c r="O100" s="45">
        <v>0.70142551732473557</v>
      </c>
      <c r="P100" s="45">
        <v>0.66650609179070308</v>
      </c>
      <c r="Q100" s="45">
        <v>0.60984509781011542</v>
      </c>
      <c r="R100" s="45">
        <v>0.64676922569863426</v>
      </c>
      <c r="T100" s="12">
        <f t="shared" si="28"/>
        <v>0.7386986934351859</v>
      </c>
      <c r="U100" s="12">
        <f t="shared" si="29"/>
        <v>0.75394770906023201</v>
      </c>
      <c r="V100" s="12">
        <f t="shared" si="30"/>
        <v>0.87395937807429258</v>
      </c>
      <c r="W100" s="12">
        <f t="shared" si="31"/>
        <v>1</v>
      </c>
      <c r="X100" s="12">
        <f t="shared" si="32"/>
        <v>0.70640430351327677</v>
      </c>
      <c r="Y100" s="12">
        <f t="shared" si="33"/>
        <v>0.70142551732473557</v>
      </c>
      <c r="Z100" s="12">
        <f t="shared" si="34"/>
        <v>0.66650609179070308</v>
      </c>
      <c r="AA100" s="12">
        <f t="shared" si="35"/>
        <v>0.60984509781011542</v>
      </c>
      <c r="AB100" s="12">
        <f t="shared" si="36"/>
        <v>0.64676922569863426</v>
      </c>
    </row>
    <row r="101" spans="1:28" x14ac:dyDescent="0.35">
      <c r="A101" s="1" t="s">
        <v>202</v>
      </c>
      <c r="B101" t="s">
        <v>90</v>
      </c>
      <c r="C101" s="12">
        <f t="shared" si="23"/>
        <v>0.71815006134372672</v>
      </c>
      <c r="D101" s="12">
        <f t="shared" si="24"/>
        <v>0.7835450923617574</v>
      </c>
      <c r="E101" s="12">
        <f t="shared" si="25"/>
        <v>0.63253622007848531</v>
      </c>
      <c r="F101" s="12">
        <f t="shared" si="26"/>
        <v>1</v>
      </c>
      <c r="G101" s="17">
        <f t="shared" si="27"/>
        <v>0.73166569676283755</v>
      </c>
      <c r="H101" s="6"/>
      <c r="I101" s="57"/>
      <c r="J101" s="45">
        <v>0.74719007179622265</v>
      </c>
      <c r="K101" s="45">
        <v>0.7835450923617574</v>
      </c>
      <c r="L101" s="45">
        <v>0.724956995857859</v>
      </c>
      <c r="M101" s="45">
        <v>1</v>
      </c>
      <c r="N101" s="45">
        <v>0.76201615916787491</v>
      </c>
      <c r="O101" s="45">
        <v>0.64524395306708304</v>
      </c>
      <c r="P101" s="45">
        <v>0.73166569676283755</v>
      </c>
      <c r="Q101" s="45">
        <v>0.69954059703318716</v>
      </c>
      <c r="R101" s="45">
        <v>0.47311106734440989</v>
      </c>
      <c r="T101" s="12">
        <f t="shared" si="28"/>
        <v>0.74719007179622265</v>
      </c>
      <c r="U101" s="12">
        <f t="shared" si="29"/>
        <v>0.7835450923617574</v>
      </c>
      <c r="V101" s="12">
        <f t="shared" si="30"/>
        <v>0.724956995857859</v>
      </c>
      <c r="W101" s="12">
        <f t="shared" si="31"/>
        <v>1</v>
      </c>
      <c r="X101" s="12">
        <f t="shared" si="32"/>
        <v>0.76201615916787491</v>
      </c>
      <c r="Y101" s="12">
        <f t="shared" si="33"/>
        <v>0.64524395306708304</v>
      </c>
      <c r="Z101" s="12">
        <f t="shared" si="34"/>
        <v>0.73166569676283755</v>
      </c>
      <c r="AA101" s="12">
        <f t="shared" si="35"/>
        <v>0.69954059703318716</v>
      </c>
      <c r="AB101" s="12">
        <f t="shared" si="36"/>
        <v>0.47311106734440989</v>
      </c>
    </row>
    <row r="102" spans="1:28" x14ac:dyDescent="0.35">
      <c r="A102" s="1" t="s">
        <v>203</v>
      </c>
      <c r="B102" t="s">
        <v>91</v>
      </c>
      <c r="C102" s="12">
        <f t="shared" si="23"/>
        <v>0.34431600653225464</v>
      </c>
      <c r="D102" s="12">
        <f t="shared" si="24"/>
        <v>0.34915533972633234</v>
      </c>
      <c r="E102" s="12">
        <f t="shared" si="25"/>
        <v>0.60255057195451645</v>
      </c>
      <c r="F102" s="12">
        <f t="shared" si="26"/>
        <v>1</v>
      </c>
      <c r="G102" s="17">
        <f t="shared" si="27"/>
        <v>0.46591453320733062</v>
      </c>
      <c r="H102" s="6"/>
      <c r="I102" s="57"/>
      <c r="J102" s="45">
        <v>0.28557017559803305</v>
      </c>
      <c r="K102" s="45">
        <v>0.34915533972633234</v>
      </c>
      <c r="L102" s="45">
        <v>0.91359589977994438</v>
      </c>
      <c r="M102" s="45">
        <v>1</v>
      </c>
      <c r="N102" s="45">
        <v>0.35507833987091481</v>
      </c>
      <c r="O102" s="45">
        <v>0.39229950412781622</v>
      </c>
      <c r="P102" s="45">
        <v>0.46591453320733062</v>
      </c>
      <c r="Q102" s="45">
        <v>0.48326074122152285</v>
      </c>
      <c r="R102" s="45">
        <v>0.41079507486208228</v>
      </c>
      <c r="T102" s="12">
        <f t="shared" si="28"/>
        <v>0.28557017559803305</v>
      </c>
      <c r="U102" s="12">
        <f t="shared" si="29"/>
        <v>0.34915533972633234</v>
      </c>
      <c r="V102" s="12">
        <f t="shared" si="30"/>
        <v>0.91359589977994438</v>
      </c>
      <c r="W102" s="12">
        <f t="shared" si="31"/>
        <v>1</v>
      </c>
      <c r="X102" s="12">
        <f t="shared" si="32"/>
        <v>0.35507833987091481</v>
      </c>
      <c r="Y102" s="12">
        <f t="shared" si="33"/>
        <v>0.39229950412781622</v>
      </c>
      <c r="Z102" s="12">
        <f t="shared" si="34"/>
        <v>0.46591453320733062</v>
      </c>
      <c r="AA102" s="12">
        <f t="shared" si="35"/>
        <v>0.48326074122152285</v>
      </c>
      <c r="AB102" s="12">
        <f t="shared" si="36"/>
        <v>0.41079507486208228</v>
      </c>
    </row>
    <row r="103" spans="1:28" x14ac:dyDescent="0.35">
      <c r="A103" s="56" t="s">
        <v>204</v>
      </c>
      <c r="B103" t="s">
        <v>92</v>
      </c>
      <c r="C103" s="12">
        <f t="shared" si="23"/>
        <v>0.29733372187738694</v>
      </c>
      <c r="D103" s="12">
        <f t="shared" si="24"/>
        <v>0.29688650758587704</v>
      </c>
      <c r="E103" s="12">
        <f t="shared" si="25"/>
        <v>0.27885886039995594</v>
      </c>
      <c r="F103" s="12">
        <f t="shared" si="26"/>
        <v>1</v>
      </c>
      <c r="G103" s="17">
        <f t="shared" si="27"/>
        <v>0.28362945437311965</v>
      </c>
      <c r="H103" s="6"/>
      <c r="I103" s="57"/>
      <c r="J103" s="45">
        <v>0.1671106166124742</v>
      </c>
      <c r="K103" s="45">
        <v>0.29688650758587704</v>
      </c>
      <c r="L103" s="45">
        <v>0.35203884375100275</v>
      </c>
      <c r="M103" s="45">
        <v>1</v>
      </c>
      <c r="N103" s="45">
        <v>0.4234980605648217</v>
      </c>
      <c r="O103" s="45">
        <v>0.30139248845486488</v>
      </c>
      <c r="P103" s="45">
        <v>0.28362945437311965</v>
      </c>
      <c r="Q103" s="45">
        <v>0.32701067905090014</v>
      </c>
      <c r="R103" s="45">
        <v>0.15752705839796488</v>
      </c>
      <c r="T103" s="12">
        <f t="shared" si="28"/>
        <v>0.1671106166124742</v>
      </c>
      <c r="U103" s="12">
        <f t="shared" si="29"/>
        <v>0.29688650758587704</v>
      </c>
      <c r="V103" s="12">
        <f t="shared" si="30"/>
        <v>0.35203884375100275</v>
      </c>
      <c r="W103" s="12">
        <f t="shared" si="31"/>
        <v>1</v>
      </c>
      <c r="X103" s="12">
        <f t="shared" si="32"/>
        <v>0.4234980605648217</v>
      </c>
      <c r="Y103" s="12">
        <f t="shared" si="33"/>
        <v>0.30139248845486488</v>
      </c>
      <c r="Z103" s="12">
        <f t="shared" si="34"/>
        <v>0.28362945437311965</v>
      </c>
      <c r="AA103" s="12">
        <f t="shared" si="35"/>
        <v>0.32701067905090014</v>
      </c>
      <c r="AB103" s="12">
        <f t="shared" si="36"/>
        <v>0.15752705839796488</v>
      </c>
    </row>
    <row r="104" spans="1:28" x14ac:dyDescent="0.35">
      <c r="A104" s="1" t="s">
        <v>205</v>
      </c>
      <c r="B104" t="s">
        <v>93</v>
      </c>
      <c r="C104" s="12">
        <f t="shared" si="23"/>
        <v>0.43152819258524078</v>
      </c>
      <c r="D104" s="12">
        <f t="shared" si="24"/>
        <v>0.43970149165130712</v>
      </c>
      <c r="E104" s="12">
        <f t="shared" si="25"/>
        <v>0.60467913234528059</v>
      </c>
      <c r="F104" s="12">
        <f t="shared" si="26"/>
        <v>0.92500000000000004</v>
      </c>
      <c r="G104" s="17">
        <f t="shared" si="27"/>
        <v>0.3879029942733177</v>
      </c>
      <c r="H104" s="6"/>
      <c r="I104" s="57"/>
      <c r="J104" s="45">
        <v>0.39560708683157819</v>
      </c>
      <c r="K104" s="45">
        <v>0.43970149165130712</v>
      </c>
      <c r="L104" s="45">
        <v>0.91504683405927068</v>
      </c>
      <c r="M104" s="45">
        <v>0.92500000000000004</v>
      </c>
      <c r="N104" s="45">
        <v>0.50421934827637671</v>
      </c>
      <c r="O104" s="45">
        <v>0.39475814264776737</v>
      </c>
      <c r="P104" s="45">
        <v>0.3879029942733177</v>
      </c>
      <c r="Q104" s="45">
        <v>0.42474080570757389</v>
      </c>
      <c r="R104" s="45">
        <v>0.47424975726899732</v>
      </c>
      <c r="T104" s="12">
        <f t="shared" si="28"/>
        <v>0.39560708683157819</v>
      </c>
      <c r="U104" s="12">
        <f t="shared" si="29"/>
        <v>0.43970149165130712</v>
      </c>
      <c r="V104" s="12">
        <f t="shared" si="30"/>
        <v>0.91504683405927068</v>
      </c>
      <c r="W104" s="12">
        <f t="shared" si="31"/>
        <v>0.92500000000000004</v>
      </c>
      <c r="X104" s="12">
        <f t="shared" si="32"/>
        <v>0.50421934827637671</v>
      </c>
      <c r="Y104" s="12">
        <f t="shared" si="33"/>
        <v>0.39475814264776737</v>
      </c>
      <c r="Z104" s="12">
        <f t="shared" si="34"/>
        <v>0.3879029942733177</v>
      </c>
      <c r="AA104" s="12">
        <f t="shared" si="35"/>
        <v>0.42474080570757389</v>
      </c>
      <c r="AB104" s="12">
        <f t="shared" si="36"/>
        <v>0.47424975726899732</v>
      </c>
    </row>
    <row r="105" spans="1:28" x14ac:dyDescent="0.35">
      <c r="A105" s="1" t="s">
        <v>206</v>
      </c>
      <c r="B105" t="s">
        <v>94</v>
      </c>
      <c r="C105" s="12">
        <f t="shared" si="23"/>
        <v>0.46483464124279611</v>
      </c>
      <c r="D105" s="12">
        <f t="shared" si="24"/>
        <v>0.41072053660347529</v>
      </c>
      <c r="E105" s="12">
        <f t="shared" si="25"/>
        <v>0.51365694251512306</v>
      </c>
      <c r="F105" s="12">
        <f t="shared" si="26"/>
        <v>1</v>
      </c>
      <c r="G105" s="17">
        <f t="shared" si="27"/>
        <v>0.43149282143958861</v>
      </c>
      <c r="H105" s="6"/>
      <c r="I105" s="57"/>
      <c r="J105" s="45">
        <v>0.53014602348263928</v>
      </c>
      <c r="K105" s="45">
        <v>0.41072053660347529</v>
      </c>
      <c r="L105" s="45">
        <v>0.7148714864837763</v>
      </c>
      <c r="M105" s="45">
        <v>1</v>
      </c>
      <c r="N105" s="45">
        <v>0.43478648747028947</v>
      </c>
      <c r="O105" s="45">
        <v>0.42957141277545952</v>
      </c>
      <c r="P105" s="45">
        <v>0.43149282143958861</v>
      </c>
      <c r="Q105" s="45">
        <v>0.47008460816250131</v>
      </c>
      <c r="R105" s="45">
        <v>0.35601473289909175</v>
      </c>
      <c r="T105" s="12">
        <f t="shared" si="28"/>
        <v>0.53014602348263928</v>
      </c>
      <c r="U105" s="12">
        <f t="shared" si="29"/>
        <v>0.41072053660347529</v>
      </c>
      <c r="V105" s="12">
        <f t="shared" si="30"/>
        <v>0.7148714864837763</v>
      </c>
      <c r="W105" s="12">
        <f t="shared" si="31"/>
        <v>1</v>
      </c>
      <c r="X105" s="12">
        <f t="shared" si="32"/>
        <v>0.43478648747028947</v>
      </c>
      <c r="Y105" s="12">
        <f t="shared" si="33"/>
        <v>0.42957141277545952</v>
      </c>
      <c r="Z105" s="12">
        <f t="shared" si="34"/>
        <v>0.43149282143958861</v>
      </c>
      <c r="AA105" s="12">
        <f t="shared" si="35"/>
        <v>0.47008460816250131</v>
      </c>
      <c r="AB105" s="12">
        <f t="shared" si="36"/>
        <v>0.35601473289909175</v>
      </c>
    </row>
    <row r="106" spans="1:28" x14ac:dyDescent="0.35">
      <c r="A106" s="1" t="s">
        <v>207</v>
      </c>
      <c r="B106" t="s">
        <v>95</v>
      </c>
      <c r="C106" s="12">
        <f t="shared" si="23"/>
        <v>0.25899246695237493</v>
      </c>
      <c r="D106" s="12">
        <f t="shared" si="24"/>
        <v>0.28148697260248029</v>
      </c>
      <c r="E106" s="12">
        <f t="shared" si="25"/>
        <v>0.41992774809468392</v>
      </c>
      <c r="F106" s="12">
        <f t="shared" si="26"/>
        <v>1</v>
      </c>
      <c r="G106" s="17">
        <f t="shared" si="27"/>
        <v>0.31619147610188547</v>
      </c>
      <c r="H106" s="6"/>
      <c r="I106" s="57"/>
      <c r="J106" s="45">
        <v>0.25296818504137081</v>
      </c>
      <c r="K106" s="45">
        <v>0.28148697260248029</v>
      </c>
      <c r="L106" s="45">
        <v>0.49387692949482126</v>
      </c>
      <c r="M106" s="45">
        <v>1</v>
      </c>
      <c r="N106" s="45">
        <v>0.28837973413079998</v>
      </c>
      <c r="O106" s="45">
        <v>0.23562948168495404</v>
      </c>
      <c r="P106" s="45">
        <v>0.31619147610188547</v>
      </c>
      <c r="Q106" s="45">
        <v>0.40280589043134601</v>
      </c>
      <c r="R106" s="45">
        <v>0.36310042435788442</v>
      </c>
      <c r="T106" s="12">
        <f t="shared" si="28"/>
        <v>0.25296818504137081</v>
      </c>
      <c r="U106" s="12">
        <f t="shared" si="29"/>
        <v>0.28148697260248029</v>
      </c>
      <c r="V106" s="12">
        <f t="shared" si="30"/>
        <v>0.49387692949482126</v>
      </c>
      <c r="W106" s="12">
        <f t="shared" si="31"/>
        <v>1</v>
      </c>
      <c r="X106" s="12">
        <f t="shared" si="32"/>
        <v>0.28837973413079998</v>
      </c>
      <c r="Y106" s="12">
        <f t="shared" si="33"/>
        <v>0.23562948168495404</v>
      </c>
      <c r="Z106" s="12">
        <f t="shared" si="34"/>
        <v>0.31619147610188547</v>
      </c>
      <c r="AA106" s="12">
        <f t="shared" si="35"/>
        <v>0.40280589043134601</v>
      </c>
      <c r="AB106" s="12">
        <f t="shared" si="36"/>
        <v>0.36310042435788442</v>
      </c>
    </row>
    <row r="107" spans="1:28" x14ac:dyDescent="0.35">
      <c r="A107" s="11"/>
      <c r="B107" s="11"/>
      <c r="C107" s="12"/>
      <c r="D107" s="12"/>
      <c r="E107" s="12"/>
      <c r="F107" s="12"/>
      <c r="G107" s="17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T107" s="12"/>
      <c r="U107" s="12"/>
      <c r="V107" s="12"/>
      <c r="W107" s="12"/>
      <c r="X107" s="12"/>
      <c r="Y107" s="12"/>
      <c r="Z107" s="12"/>
      <c r="AA107" s="12"/>
      <c r="AB107" s="12"/>
    </row>
    <row r="108" spans="1:28" x14ac:dyDescent="0.35">
      <c r="A108" s="11"/>
      <c r="B108" s="11"/>
      <c r="C108" s="12"/>
      <c r="D108" s="12"/>
      <c r="E108" s="12"/>
      <c r="F108" s="12"/>
      <c r="G108" s="17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T108" s="12"/>
      <c r="U108" s="12"/>
      <c r="V108" s="12"/>
      <c r="W108" s="12"/>
      <c r="X108" s="12"/>
      <c r="Y108" s="12"/>
      <c r="Z108" s="12"/>
      <c r="AA108" s="12"/>
      <c r="AB108" s="12"/>
    </row>
    <row r="109" spans="1:28" x14ac:dyDescent="0.35">
      <c r="A109" s="11"/>
      <c r="B109" s="11"/>
      <c r="C109" s="12"/>
      <c r="D109" s="12"/>
      <c r="E109" s="12"/>
      <c r="F109" s="12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T109" s="12"/>
      <c r="U109" s="12"/>
      <c r="V109" s="12"/>
      <c r="W109" s="12"/>
      <c r="X109" s="12"/>
      <c r="Y109" s="12"/>
      <c r="Z109" s="12"/>
      <c r="AA109" s="12"/>
      <c r="AB109" s="12"/>
    </row>
    <row r="110" spans="1:28" x14ac:dyDescent="0.35">
      <c r="A110" s="11"/>
      <c r="B110" s="11"/>
      <c r="C110" s="12"/>
      <c r="D110" s="12"/>
      <c r="E110" s="12"/>
      <c r="F110" s="12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T110" s="12"/>
      <c r="U110" s="12"/>
      <c r="V110" s="12"/>
      <c r="W110" s="12"/>
      <c r="X110" s="12"/>
      <c r="Y110" s="12"/>
      <c r="Z110" s="12"/>
      <c r="AA110" s="12"/>
      <c r="AB110" s="12"/>
    </row>
    <row r="111" spans="1:28" x14ac:dyDescent="0.35">
      <c r="A111" s="11"/>
      <c r="B111" s="11"/>
      <c r="C111" s="12"/>
      <c r="D111" s="12"/>
      <c r="E111" s="12"/>
      <c r="F111" s="12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T111" s="12"/>
      <c r="U111" s="12"/>
      <c r="V111" s="12"/>
      <c r="W111" s="12"/>
      <c r="X111" s="12"/>
      <c r="Y111" s="12"/>
      <c r="Z111" s="12"/>
      <c r="AA111" s="12"/>
      <c r="AB111" s="12"/>
    </row>
    <row r="112" spans="1:28" x14ac:dyDescent="0.35">
      <c r="A112" s="11"/>
      <c r="B112" s="11"/>
      <c r="C112" s="12"/>
      <c r="D112" s="12"/>
      <c r="E112" s="12"/>
      <c r="F112" s="12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T112" s="12"/>
      <c r="U112" s="12"/>
      <c r="V112" s="12"/>
      <c r="W112" s="12"/>
      <c r="X112" s="12"/>
      <c r="Y112" s="12"/>
      <c r="Z112" s="12"/>
      <c r="AA112" s="12"/>
      <c r="AB112" s="12"/>
    </row>
    <row r="113" spans="1:28" x14ac:dyDescent="0.35">
      <c r="A113" s="11"/>
      <c r="B113" s="11"/>
      <c r="C113" s="12"/>
      <c r="D113" s="12"/>
      <c r="E113" s="12"/>
      <c r="F113" s="12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T113" s="12"/>
      <c r="U113" s="12"/>
      <c r="V113" s="12"/>
      <c r="W113" s="12"/>
      <c r="X113" s="12"/>
      <c r="Y113" s="12"/>
      <c r="Z113" s="12"/>
      <c r="AA113" s="12"/>
      <c r="AB113" s="12"/>
    </row>
    <row r="114" spans="1:28" x14ac:dyDescent="0.35">
      <c r="A114" s="11"/>
      <c r="B114" s="11"/>
      <c r="C114" s="12"/>
      <c r="D114" s="12"/>
      <c r="E114" s="12"/>
      <c r="F114" s="12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T114" s="12"/>
      <c r="U114" s="12"/>
      <c r="V114" s="12"/>
      <c r="W114" s="12"/>
      <c r="X114" s="12"/>
      <c r="Y114" s="12"/>
      <c r="Z114" s="12"/>
      <c r="AA114" s="12"/>
      <c r="AB114" s="12"/>
    </row>
    <row r="115" spans="1:28" x14ac:dyDescent="0.35">
      <c r="A115" s="11"/>
      <c r="B115" s="11"/>
      <c r="C115" s="12"/>
      <c r="D115" s="12"/>
      <c r="E115" s="12"/>
      <c r="F115" s="12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T115" s="12"/>
      <c r="U115" s="12"/>
      <c r="V115" s="12"/>
      <c r="W115" s="12"/>
      <c r="X115" s="12"/>
      <c r="Y115" s="12"/>
      <c r="Z115" s="12"/>
      <c r="AA115" s="12"/>
      <c r="AB115" s="12"/>
    </row>
    <row r="116" spans="1:28" x14ac:dyDescent="0.35">
      <c r="A116" s="11"/>
      <c r="B116" s="11"/>
      <c r="C116" s="12"/>
      <c r="D116" s="12"/>
      <c r="E116" s="12"/>
      <c r="F116" s="12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T116" s="12"/>
      <c r="U116" s="12"/>
      <c r="V116" s="12"/>
      <c r="W116" s="12"/>
      <c r="X116" s="12"/>
      <c r="Y116" s="12"/>
      <c r="Z116" s="12"/>
      <c r="AA116" s="12"/>
      <c r="AB116" s="12"/>
    </row>
    <row r="117" spans="1:28" x14ac:dyDescent="0.35">
      <c r="A117" s="11"/>
      <c r="B117" s="11"/>
      <c r="C117" s="12"/>
      <c r="D117" s="12"/>
      <c r="E117" s="12"/>
      <c r="F117" s="12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T117" s="12"/>
      <c r="U117" s="12"/>
      <c r="V117" s="12"/>
      <c r="W117" s="12"/>
      <c r="X117" s="12"/>
      <c r="Y117" s="12"/>
      <c r="Z117" s="12"/>
      <c r="AA117" s="12"/>
      <c r="AB117" s="12"/>
    </row>
    <row r="118" spans="1:28" x14ac:dyDescent="0.35">
      <c r="A118" s="11"/>
      <c r="B118" s="11"/>
      <c r="C118" s="12"/>
      <c r="D118" s="12"/>
      <c r="E118" s="12"/>
      <c r="F118" s="12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T118" s="12"/>
      <c r="U118" s="12"/>
      <c r="V118" s="12"/>
      <c r="W118" s="12"/>
      <c r="X118" s="12"/>
      <c r="Y118" s="12"/>
      <c r="Z118" s="12"/>
      <c r="AA118" s="12"/>
      <c r="AB118" s="12"/>
    </row>
    <row r="119" spans="1:28" x14ac:dyDescent="0.35">
      <c r="A119" s="11"/>
      <c r="B119" s="11"/>
      <c r="C119" s="12"/>
      <c r="D119" s="12"/>
      <c r="E119" s="12"/>
      <c r="F119" s="12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T119" s="12"/>
      <c r="U119" s="12"/>
      <c r="V119" s="12"/>
      <c r="W119" s="12"/>
      <c r="X119" s="12"/>
      <c r="Y119" s="12"/>
      <c r="Z119" s="12"/>
      <c r="AA119" s="12"/>
      <c r="AB119" s="12"/>
    </row>
    <row r="120" spans="1:28" x14ac:dyDescent="0.35">
      <c r="A120" s="11"/>
      <c r="B120" s="11"/>
      <c r="C120" s="12"/>
      <c r="D120" s="12"/>
      <c r="E120" s="12"/>
      <c r="F120" s="12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T120" s="12"/>
      <c r="U120" s="12"/>
      <c r="V120" s="12"/>
      <c r="W120" s="12"/>
      <c r="X120" s="12"/>
      <c r="Y120" s="12"/>
      <c r="Z120" s="12"/>
      <c r="AA120" s="12"/>
      <c r="AB120" s="12"/>
    </row>
    <row r="121" spans="1:28" x14ac:dyDescent="0.35">
      <c r="A121" s="11"/>
      <c r="B121" s="11"/>
      <c r="C121" s="12"/>
      <c r="D121" s="12"/>
      <c r="E121" s="12"/>
      <c r="F121" s="12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T121" s="12"/>
      <c r="U121" s="12"/>
      <c r="V121" s="12"/>
      <c r="W121" s="12"/>
      <c r="X121" s="12"/>
      <c r="Y121" s="12"/>
      <c r="Z121" s="12"/>
      <c r="AA121" s="12"/>
      <c r="AB121" s="12"/>
    </row>
    <row r="122" spans="1:28" x14ac:dyDescent="0.35">
      <c r="A122" s="11"/>
      <c r="B122" s="11"/>
      <c r="C122" s="12"/>
      <c r="D122" s="12"/>
      <c r="E122" s="12"/>
      <c r="F122" s="12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T122" s="12"/>
      <c r="U122" s="12"/>
      <c r="V122" s="12"/>
      <c r="W122" s="12"/>
      <c r="X122" s="12"/>
      <c r="Y122" s="12"/>
      <c r="Z122" s="12"/>
      <c r="AA122" s="12"/>
      <c r="AB122" s="12"/>
    </row>
    <row r="123" spans="1:28" x14ac:dyDescent="0.35">
      <c r="A123" s="11"/>
      <c r="B123" s="11"/>
      <c r="C123" s="12"/>
      <c r="D123" s="12"/>
      <c r="E123" s="12"/>
      <c r="F123" s="12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T123" s="12"/>
      <c r="U123" s="12"/>
      <c r="V123" s="12"/>
      <c r="W123" s="12"/>
      <c r="X123" s="12"/>
      <c r="Y123" s="12"/>
      <c r="Z123" s="12"/>
      <c r="AA123" s="12"/>
      <c r="AB123" s="12"/>
    </row>
    <row r="124" spans="1:28" x14ac:dyDescent="0.35">
      <c r="A124" s="11"/>
      <c r="B124" s="11"/>
      <c r="C124" s="12"/>
      <c r="D124" s="12"/>
      <c r="E124" s="12"/>
      <c r="F124" s="12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T124" s="12"/>
      <c r="U124" s="12"/>
      <c r="V124" s="12"/>
      <c r="W124" s="12"/>
      <c r="X124" s="12"/>
      <c r="Y124" s="12"/>
      <c r="Z124" s="12"/>
      <c r="AA124" s="12"/>
      <c r="AB124" s="12"/>
    </row>
    <row r="125" spans="1:28" x14ac:dyDescent="0.35">
      <c r="A125" s="11"/>
      <c r="B125" s="11"/>
      <c r="C125" s="12"/>
      <c r="D125" s="12"/>
      <c r="E125" s="12"/>
      <c r="F125" s="12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T125" s="12"/>
      <c r="U125" s="12"/>
      <c r="V125" s="12"/>
      <c r="W125" s="12"/>
      <c r="X125" s="12"/>
      <c r="Y125" s="12"/>
      <c r="Z125" s="12"/>
      <c r="AA125" s="12"/>
      <c r="AB125" s="12"/>
    </row>
    <row r="126" spans="1:28" x14ac:dyDescent="0.35">
      <c r="A126" s="11"/>
      <c r="B126" s="11"/>
      <c r="C126" s="12"/>
      <c r="D126" s="12"/>
      <c r="E126" s="12"/>
      <c r="F126" s="12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T126" s="12"/>
      <c r="U126" s="12"/>
      <c r="V126" s="12"/>
      <c r="W126" s="12"/>
      <c r="X126" s="12"/>
      <c r="Y126" s="12"/>
      <c r="Z126" s="12"/>
      <c r="AA126" s="12"/>
      <c r="AB126" s="12"/>
    </row>
    <row r="127" spans="1:28" x14ac:dyDescent="0.35">
      <c r="A127" s="11"/>
      <c r="B127" s="11"/>
      <c r="C127" s="12"/>
      <c r="D127" s="12"/>
      <c r="E127" s="12"/>
      <c r="F127" s="12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T127" s="12"/>
      <c r="U127" s="12"/>
      <c r="V127" s="12"/>
      <c r="W127" s="12"/>
      <c r="X127" s="12"/>
      <c r="Y127" s="12"/>
      <c r="Z127" s="12"/>
      <c r="AA127" s="12"/>
      <c r="AB127" s="12"/>
    </row>
    <row r="128" spans="1:28" x14ac:dyDescent="0.35">
      <c r="A128" s="11"/>
      <c r="B128" s="11"/>
      <c r="C128" s="12"/>
      <c r="D128" s="12"/>
      <c r="E128" s="12"/>
      <c r="F128" s="12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T128" s="12"/>
      <c r="U128" s="12"/>
      <c r="V128" s="12"/>
      <c r="W128" s="12"/>
      <c r="X128" s="12"/>
      <c r="Y128" s="12"/>
      <c r="Z128" s="12"/>
      <c r="AA128" s="12"/>
      <c r="AB128" s="12"/>
    </row>
    <row r="129" spans="1:28" x14ac:dyDescent="0.35">
      <c r="A129" s="11"/>
      <c r="B129" s="11"/>
      <c r="C129" s="12"/>
      <c r="D129" s="12"/>
      <c r="E129" s="12"/>
      <c r="F129" s="12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T129" s="12"/>
      <c r="U129" s="12"/>
      <c r="V129" s="12"/>
      <c r="W129" s="12"/>
      <c r="X129" s="12"/>
      <c r="Y129" s="12"/>
      <c r="Z129" s="12"/>
      <c r="AA129" s="12"/>
      <c r="AB129" s="12"/>
    </row>
    <row r="130" spans="1:28" x14ac:dyDescent="0.35">
      <c r="A130" s="11"/>
      <c r="B130" s="11"/>
      <c r="C130" s="12"/>
      <c r="D130" s="12"/>
      <c r="E130" s="12"/>
      <c r="F130" s="12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T130" s="12"/>
      <c r="U130" s="12"/>
      <c r="V130" s="12"/>
      <c r="W130" s="12"/>
      <c r="X130" s="12"/>
      <c r="Y130" s="12"/>
      <c r="Z130" s="12"/>
      <c r="AA130" s="12"/>
      <c r="AB130" s="12"/>
    </row>
    <row r="131" spans="1:28" x14ac:dyDescent="0.35">
      <c r="A131" s="11"/>
      <c r="B131" s="11"/>
      <c r="C131" s="12"/>
      <c r="D131" s="12"/>
      <c r="E131" s="12"/>
      <c r="F131" s="12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T131" s="12"/>
      <c r="U131" s="12"/>
      <c r="V131" s="12"/>
      <c r="W131" s="12"/>
      <c r="X131" s="12"/>
      <c r="Y131" s="12"/>
      <c r="Z131" s="12"/>
      <c r="AA131" s="12"/>
      <c r="AB131" s="12"/>
    </row>
    <row r="132" spans="1:28" x14ac:dyDescent="0.35">
      <c r="A132" s="11"/>
      <c r="B132" s="11"/>
      <c r="C132" s="12"/>
      <c r="D132" s="12"/>
      <c r="E132" s="12"/>
      <c r="F132" s="12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T132" s="12"/>
      <c r="U132" s="12"/>
      <c r="V132" s="12"/>
      <c r="W132" s="12"/>
      <c r="X132" s="12"/>
      <c r="Y132" s="12"/>
      <c r="Z132" s="12"/>
      <c r="AA132" s="12"/>
      <c r="AB132" s="12"/>
    </row>
    <row r="133" spans="1:28" x14ac:dyDescent="0.35">
      <c r="A133" s="11"/>
      <c r="B133" s="11"/>
      <c r="C133" s="12"/>
      <c r="D133" s="12"/>
      <c r="E133" s="12"/>
      <c r="F133" s="12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T133" s="12"/>
      <c r="U133" s="12"/>
      <c r="V133" s="12"/>
      <c r="W133" s="12"/>
      <c r="X133" s="12"/>
      <c r="Y133" s="12"/>
      <c r="Z133" s="12"/>
      <c r="AA133" s="12"/>
      <c r="AB133" s="12"/>
    </row>
    <row r="134" spans="1:28" x14ac:dyDescent="0.35">
      <c r="A134" s="11"/>
      <c r="B134" s="11"/>
      <c r="C134" s="12"/>
      <c r="D134" s="12"/>
      <c r="E134" s="12"/>
      <c r="F134" s="12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T134" s="12"/>
      <c r="U134" s="12"/>
      <c r="V134" s="12"/>
      <c r="W134" s="12"/>
      <c r="X134" s="12"/>
      <c r="Y134" s="12"/>
      <c r="Z134" s="12"/>
      <c r="AA134" s="12"/>
      <c r="AB134" s="12"/>
    </row>
    <row r="135" spans="1:28" x14ac:dyDescent="0.35">
      <c r="A135" s="11"/>
      <c r="B135" s="11"/>
      <c r="C135" s="12"/>
      <c r="D135" s="12"/>
      <c r="E135" s="12"/>
      <c r="F135" s="12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T135" s="12"/>
      <c r="U135" s="12"/>
      <c r="V135" s="12"/>
      <c r="W135" s="12"/>
      <c r="X135" s="12"/>
      <c r="Y135" s="12"/>
      <c r="Z135" s="12"/>
      <c r="AA135" s="12"/>
      <c r="AB135" s="12"/>
    </row>
    <row r="136" spans="1:28" x14ac:dyDescent="0.35">
      <c r="A136" s="11"/>
      <c r="B136" s="11"/>
      <c r="C136" s="12"/>
      <c r="D136" s="12"/>
      <c r="E136" s="12"/>
      <c r="F136" s="12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T136" s="12"/>
      <c r="U136" s="12"/>
      <c r="V136" s="12"/>
      <c r="W136" s="12"/>
      <c r="X136" s="12"/>
      <c r="Y136" s="12"/>
      <c r="Z136" s="12"/>
      <c r="AA136" s="12"/>
      <c r="AB136" s="12"/>
    </row>
    <row r="137" spans="1:28" x14ac:dyDescent="0.35">
      <c r="A137" s="11"/>
      <c r="B137" s="11"/>
      <c r="C137" s="12"/>
      <c r="D137" s="12"/>
      <c r="E137" s="12"/>
      <c r="F137" s="12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T137" s="12"/>
      <c r="U137" s="12"/>
      <c r="V137" s="12"/>
      <c r="W137" s="12"/>
      <c r="X137" s="12"/>
      <c r="Y137" s="12"/>
      <c r="Z137" s="12"/>
      <c r="AA137" s="12"/>
      <c r="AB137" s="12"/>
    </row>
    <row r="138" spans="1:28" x14ac:dyDescent="0.35">
      <c r="A138" s="11"/>
      <c r="B138" s="11"/>
      <c r="C138" s="12"/>
      <c r="D138" s="12"/>
      <c r="E138" s="12"/>
      <c r="F138" s="12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T138" s="12"/>
      <c r="U138" s="12"/>
      <c r="V138" s="12"/>
      <c r="W138" s="12"/>
      <c r="X138" s="12"/>
      <c r="Y138" s="12"/>
      <c r="Z138" s="12"/>
      <c r="AA138" s="12"/>
      <c r="AB138" s="12"/>
    </row>
    <row r="139" spans="1:28" x14ac:dyDescent="0.35">
      <c r="A139" s="11"/>
      <c r="B139" s="11"/>
      <c r="C139" s="12"/>
      <c r="D139" s="12"/>
      <c r="E139" s="12"/>
      <c r="F139" s="12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T139" s="12"/>
      <c r="U139" s="12"/>
      <c r="V139" s="12"/>
      <c r="W139" s="12"/>
      <c r="X139" s="12"/>
      <c r="Y139" s="12"/>
      <c r="Z139" s="12"/>
      <c r="AA139" s="12"/>
      <c r="AB139" s="12"/>
    </row>
    <row r="140" spans="1:28" x14ac:dyDescent="0.35">
      <c r="A140" s="11"/>
      <c r="B140" s="11"/>
      <c r="C140" s="12"/>
      <c r="D140" s="12"/>
      <c r="E140" s="12"/>
      <c r="F140" s="12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T140" s="12"/>
      <c r="U140" s="12"/>
      <c r="V140" s="12"/>
      <c r="W140" s="12"/>
      <c r="X140" s="12"/>
      <c r="Y140" s="12"/>
      <c r="Z140" s="12"/>
      <c r="AA140" s="12"/>
      <c r="AB140" s="12"/>
    </row>
    <row r="141" spans="1:28" x14ac:dyDescent="0.35">
      <c r="A141" s="11"/>
      <c r="B141" s="11"/>
      <c r="C141" s="12"/>
      <c r="D141" s="12"/>
      <c r="E141" s="12"/>
      <c r="F141" s="12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T141" s="12"/>
      <c r="U141" s="12"/>
      <c r="V141" s="12"/>
      <c r="W141" s="12"/>
      <c r="X141" s="12"/>
      <c r="Y141" s="12"/>
      <c r="Z141" s="12"/>
      <c r="AA141" s="12"/>
      <c r="AB141" s="12"/>
    </row>
    <row r="142" spans="1:28" x14ac:dyDescent="0.35">
      <c r="A142" s="11"/>
      <c r="B142" s="11"/>
      <c r="C142" s="12"/>
      <c r="D142" s="12"/>
      <c r="E142" s="12"/>
      <c r="F142" s="12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T142" s="12"/>
      <c r="U142" s="12"/>
      <c r="V142" s="12"/>
      <c r="W142" s="12"/>
      <c r="X142" s="12"/>
      <c r="Y142" s="12"/>
      <c r="Z142" s="12"/>
      <c r="AA142" s="12"/>
      <c r="AB142" s="12"/>
    </row>
    <row r="143" spans="1:28" x14ac:dyDescent="0.35">
      <c r="A143" s="11"/>
      <c r="B143" s="11"/>
      <c r="C143" s="12"/>
      <c r="D143" s="12"/>
      <c r="E143" s="12"/>
      <c r="F143" s="12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T143" s="12"/>
      <c r="U143" s="12"/>
      <c r="V143" s="12"/>
      <c r="W143" s="12"/>
      <c r="X143" s="12"/>
      <c r="Y143" s="12"/>
      <c r="Z143" s="12"/>
      <c r="AA143" s="12"/>
      <c r="AB143" s="12"/>
    </row>
    <row r="144" spans="1:28" x14ac:dyDescent="0.35">
      <c r="A144" s="11"/>
      <c r="B144" s="11"/>
      <c r="C144" s="12"/>
      <c r="D144" s="12"/>
      <c r="E144" s="12"/>
      <c r="F144" s="12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T144" s="12"/>
      <c r="U144" s="12"/>
      <c r="V144" s="12"/>
      <c r="W144" s="12"/>
      <c r="X144" s="12"/>
      <c r="Y144" s="12"/>
      <c r="Z144" s="12"/>
      <c r="AA144" s="12"/>
      <c r="AB144" s="12"/>
    </row>
    <row r="145" spans="1:28" x14ac:dyDescent="0.35">
      <c r="A145" s="11"/>
      <c r="B145" s="11"/>
      <c r="C145" s="12"/>
      <c r="D145" s="12"/>
      <c r="E145" s="12"/>
      <c r="F145" s="12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T145" s="12"/>
      <c r="U145" s="12"/>
      <c r="V145" s="12"/>
      <c r="W145" s="12"/>
      <c r="X145" s="12"/>
      <c r="Y145" s="12"/>
      <c r="Z145" s="12"/>
      <c r="AA145" s="12"/>
      <c r="AB145" s="12"/>
    </row>
    <row r="146" spans="1:28" x14ac:dyDescent="0.35">
      <c r="A146" s="11"/>
      <c r="B146" s="11"/>
      <c r="C146" s="12"/>
      <c r="D146" s="12"/>
      <c r="E146" s="12"/>
      <c r="F146" s="12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T146" s="12"/>
      <c r="U146" s="12"/>
      <c r="V146" s="12"/>
      <c r="W146" s="12"/>
      <c r="X146" s="12"/>
      <c r="Y146" s="12"/>
      <c r="Z146" s="12"/>
      <c r="AA146" s="12"/>
      <c r="AB146" s="12"/>
    </row>
    <row r="147" spans="1:28" x14ac:dyDescent="0.35">
      <c r="A147" s="11"/>
      <c r="B147" s="11"/>
      <c r="C147" s="12"/>
      <c r="D147" s="12"/>
      <c r="E147" s="12"/>
      <c r="F147" s="12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T147" s="12"/>
      <c r="U147" s="12"/>
      <c r="V147" s="12"/>
      <c r="W147" s="12"/>
      <c r="X147" s="12"/>
      <c r="Y147" s="12"/>
      <c r="Z147" s="12"/>
      <c r="AA147" s="12"/>
      <c r="AB147" s="12"/>
    </row>
    <row r="148" spans="1:28" x14ac:dyDescent="0.35">
      <c r="A148" s="11"/>
      <c r="B148" s="11"/>
      <c r="C148" s="12"/>
      <c r="D148" s="12"/>
      <c r="E148" s="12"/>
      <c r="F148" s="12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T148" s="12"/>
      <c r="U148" s="12"/>
      <c r="V148" s="12"/>
      <c r="W148" s="12"/>
      <c r="X148" s="12"/>
      <c r="Y148" s="12"/>
      <c r="Z148" s="12"/>
      <c r="AA148" s="12"/>
      <c r="AB148" s="12"/>
    </row>
    <row r="149" spans="1:28" x14ac:dyDescent="0.35">
      <c r="A149" s="11"/>
      <c r="B149" s="11"/>
      <c r="C149" s="12"/>
      <c r="D149" s="12"/>
      <c r="E149" s="12"/>
      <c r="F149" s="12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T149" s="12"/>
      <c r="U149" s="12"/>
      <c r="V149" s="12"/>
      <c r="W149" s="12"/>
      <c r="X149" s="12"/>
      <c r="Y149" s="12"/>
      <c r="Z149" s="12"/>
      <c r="AA149" s="12"/>
      <c r="AB149" s="12"/>
    </row>
    <row r="150" spans="1:28" x14ac:dyDescent="0.35">
      <c r="A150" s="11"/>
      <c r="B150" s="11"/>
      <c r="C150" s="12"/>
      <c r="D150" s="12"/>
      <c r="E150" s="12"/>
      <c r="F150" s="12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T150" s="12"/>
      <c r="U150" s="12"/>
      <c r="V150" s="12"/>
      <c r="W150" s="12"/>
      <c r="X150" s="12"/>
      <c r="Y150" s="12"/>
      <c r="Z150" s="12"/>
      <c r="AA150" s="12"/>
      <c r="AB150" s="12"/>
    </row>
    <row r="151" spans="1:28" x14ac:dyDescent="0.35">
      <c r="A151" s="11"/>
      <c r="B151" s="11"/>
      <c r="C151" s="12"/>
      <c r="D151" s="12"/>
      <c r="E151" s="12"/>
      <c r="F151" s="12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T151" s="12"/>
      <c r="U151" s="12"/>
      <c r="V151" s="12"/>
      <c r="W151" s="12"/>
      <c r="X151" s="12"/>
      <c r="Y151" s="12"/>
      <c r="Z151" s="12"/>
      <c r="AA151" s="12"/>
      <c r="AB151" s="12"/>
    </row>
    <row r="152" spans="1:28" x14ac:dyDescent="0.35">
      <c r="A152" s="11"/>
      <c r="B152" s="11"/>
      <c r="C152" s="12"/>
      <c r="D152" s="12"/>
      <c r="E152" s="12"/>
      <c r="F152" s="12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T152" s="12"/>
      <c r="U152" s="12"/>
      <c r="V152" s="12"/>
      <c r="W152" s="12"/>
      <c r="X152" s="12"/>
      <c r="Y152" s="12"/>
      <c r="Z152" s="12"/>
      <c r="AA152" s="12"/>
      <c r="AB152" s="12"/>
    </row>
    <row r="153" spans="1:28" x14ac:dyDescent="0.35">
      <c r="A153" s="11"/>
      <c r="B153" s="11"/>
      <c r="C153" s="12"/>
      <c r="D153" s="12"/>
      <c r="E153" s="12"/>
      <c r="F153" s="12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T153" s="12"/>
      <c r="U153" s="12"/>
      <c r="V153" s="12"/>
      <c r="W153" s="12"/>
      <c r="X153" s="12"/>
      <c r="Y153" s="12"/>
      <c r="Z153" s="12"/>
      <c r="AA153" s="12"/>
      <c r="AB153" s="12"/>
    </row>
    <row r="154" spans="1:28" x14ac:dyDescent="0.35">
      <c r="A154" s="11"/>
      <c r="B154" s="11"/>
      <c r="C154" s="12"/>
      <c r="D154" s="12"/>
      <c r="E154" s="12"/>
      <c r="F154" s="12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T154" s="12"/>
      <c r="U154" s="12"/>
      <c r="V154" s="12"/>
      <c r="W154" s="12"/>
      <c r="X154" s="12"/>
      <c r="Y154" s="12"/>
      <c r="Z154" s="12"/>
      <c r="AA154" s="12"/>
      <c r="AB154" s="12"/>
    </row>
    <row r="155" spans="1:28" x14ac:dyDescent="0.35">
      <c r="A155" s="11"/>
      <c r="B155" s="11"/>
      <c r="C155" s="12"/>
      <c r="D155" s="12"/>
      <c r="E155" s="12"/>
      <c r="F155" s="12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T155" s="12"/>
      <c r="U155" s="12"/>
      <c r="V155" s="12"/>
      <c r="W155" s="12"/>
      <c r="X155" s="12"/>
      <c r="Y155" s="12"/>
      <c r="Z155" s="12"/>
      <c r="AA155" s="12"/>
      <c r="AB155" s="12"/>
    </row>
    <row r="156" spans="1:28" x14ac:dyDescent="0.35">
      <c r="A156" s="11"/>
      <c r="B156" s="11"/>
      <c r="C156" s="12"/>
      <c r="D156" s="12"/>
      <c r="E156" s="12"/>
      <c r="F156" s="12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T156" s="12"/>
      <c r="U156" s="12"/>
      <c r="V156" s="12"/>
      <c r="W156" s="12"/>
      <c r="X156" s="12"/>
      <c r="Y156" s="12"/>
      <c r="Z156" s="12"/>
      <c r="AA156" s="12"/>
      <c r="AB156" s="12"/>
    </row>
    <row r="157" spans="1:28" x14ac:dyDescent="0.35">
      <c r="A157" s="11"/>
      <c r="B157" s="11"/>
      <c r="C157" s="12"/>
      <c r="D157" s="12"/>
      <c r="E157" s="12"/>
      <c r="F157" s="12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T157" s="12"/>
      <c r="U157" s="12"/>
      <c r="V157" s="12"/>
      <c r="W157" s="12"/>
      <c r="X157" s="12"/>
      <c r="Y157" s="12"/>
      <c r="Z157" s="12"/>
      <c r="AA157" s="12"/>
      <c r="AB157" s="12"/>
    </row>
    <row r="158" spans="1:28" x14ac:dyDescent="0.35">
      <c r="A158" s="11"/>
      <c r="B158" s="11"/>
      <c r="C158" s="12"/>
      <c r="D158" s="12"/>
      <c r="E158" s="12"/>
      <c r="F158" s="12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T158" s="12"/>
      <c r="U158" s="12"/>
      <c r="V158" s="12"/>
      <c r="W158" s="12"/>
      <c r="X158" s="12"/>
      <c r="Y158" s="12"/>
      <c r="Z158" s="12"/>
      <c r="AA158" s="12"/>
      <c r="AB158" s="12"/>
    </row>
    <row r="159" spans="1:28" x14ac:dyDescent="0.35">
      <c r="A159" s="11"/>
      <c r="B159" s="11"/>
      <c r="C159" s="12"/>
      <c r="D159" s="12"/>
      <c r="E159" s="12"/>
      <c r="F159" s="12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T159" s="12"/>
      <c r="U159" s="12"/>
      <c r="V159" s="12"/>
      <c r="W159" s="12"/>
      <c r="X159" s="12"/>
      <c r="Y159" s="12"/>
      <c r="Z159" s="12"/>
      <c r="AA159" s="12"/>
      <c r="AB159" s="12"/>
    </row>
    <row r="160" spans="1:28" x14ac:dyDescent="0.35">
      <c r="A160" s="11"/>
      <c r="B160" s="11"/>
      <c r="C160" s="12"/>
      <c r="D160" s="12"/>
      <c r="E160" s="12"/>
      <c r="F160" s="12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T160" s="12"/>
      <c r="U160" s="12"/>
      <c r="V160" s="12"/>
      <c r="W160" s="12"/>
      <c r="X160" s="12"/>
      <c r="Y160" s="12"/>
      <c r="Z160" s="12"/>
      <c r="AA160" s="12"/>
      <c r="AB160" s="12"/>
    </row>
    <row r="161" spans="1:28" x14ac:dyDescent="0.35">
      <c r="A161" s="11"/>
      <c r="B161" s="11"/>
      <c r="C161" s="12"/>
      <c r="D161" s="12"/>
      <c r="E161" s="12"/>
      <c r="F161" s="12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T161" s="12"/>
      <c r="U161" s="12"/>
      <c r="V161" s="12"/>
      <c r="W161" s="12"/>
      <c r="X161" s="12"/>
      <c r="Y161" s="12"/>
      <c r="Z161" s="12"/>
      <c r="AA161" s="12"/>
      <c r="AB161" s="12"/>
    </row>
    <row r="162" spans="1:28" x14ac:dyDescent="0.35">
      <c r="A162" s="11"/>
      <c r="B162" s="11"/>
      <c r="C162" s="12"/>
      <c r="D162" s="12"/>
      <c r="E162" s="12"/>
      <c r="F162" s="12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T162" s="12"/>
      <c r="U162" s="12"/>
      <c r="V162" s="12"/>
      <c r="W162" s="12"/>
      <c r="X162" s="12"/>
      <c r="Y162" s="12"/>
      <c r="Z162" s="12"/>
      <c r="AA162" s="12"/>
      <c r="AB162" s="12"/>
    </row>
    <row r="163" spans="1:28" x14ac:dyDescent="0.35">
      <c r="A163" s="11"/>
      <c r="B163" s="11"/>
      <c r="C163" s="12"/>
      <c r="D163" s="12"/>
      <c r="E163" s="12"/>
      <c r="F163" s="12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T163" s="12"/>
      <c r="U163" s="12"/>
      <c r="V163" s="12"/>
      <c r="W163" s="12"/>
      <c r="X163" s="12"/>
      <c r="Y163" s="12"/>
      <c r="Z163" s="12"/>
      <c r="AA163" s="12"/>
      <c r="AB163" s="12"/>
    </row>
    <row r="164" spans="1:28" x14ac:dyDescent="0.35">
      <c r="A164" s="11"/>
      <c r="B164" s="11"/>
      <c r="C164" s="12"/>
      <c r="D164" s="12"/>
      <c r="E164" s="12"/>
      <c r="F164" s="12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T164" s="12"/>
      <c r="U164" s="12"/>
      <c r="V164" s="12"/>
      <c r="W164" s="12"/>
      <c r="X164" s="12"/>
      <c r="Y164" s="12"/>
      <c r="Z164" s="12"/>
      <c r="AA164" s="12"/>
      <c r="AB164" s="12"/>
    </row>
    <row r="165" spans="1:28" x14ac:dyDescent="0.35">
      <c r="A165" s="11"/>
      <c r="B165" s="11"/>
      <c r="C165" s="12"/>
      <c r="D165" s="12"/>
      <c r="E165" s="12"/>
      <c r="F165" s="12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T165" s="12"/>
      <c r="U165" s="12"/>
      <c r="V165" s="12"/>
      <c r="W165" s="12"/>
      <c r="X165" s="12"/>
      <c r="Y165" s="12"/>
      <c r="Z165" s="12"/>
      <c r="AA165" s="12"/>
      <c r="AB165" s="12"/>
    </row>
    <row r="166" spans="1:28" x14ac:dyDescent="0.35">
      <c r="A166" s="11"/>
      <c r="B166" s="11"/>
      <c r="C166" s="12"/>
      <c r="D166" s="12"/>
      <c r="E166" s="12"/>
      <c r="F166" s="12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T166" s="12"/>
      <c r="U166" s="12"/>
      <c r="V166" s="12"/>
      <c r="W166" s="12"/>
      <c r="X166" s="12"/>
      <c r="Y166" s="12"/>
      <c r="Z166" s="12"/>
      <c r="AA166" s="12"/>
      <c r="AB166" s="12"/>
    </row>
    <row r="167" spans="1:28" x14ac:dyDescent="0.35">
      <c r="A167" s="11"/>
      <c r="B167" s="11"/>
      <c r="C167" s="12"/>
      <c r="D167" s="12"/>
      <c r="E167" s="12"/>
      <c r="F167" s="12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T167" s="12"/>
      <c r="U167" s="12"/>
      <c r="V167" s="12"/>
      <c r="W167" s="12"/>
      <c r="X167" s="12"/>
      <c r="Y167" s="12"/>
      <c r="Z167" s="12"/>
      <c r="AA167" s="12"/>
      <c r="AB167" s="12"/>
    </row>
    <row r="168" spans="1:28" x14ac:dyDescent="0.35">
      <c r="A168" s="11"/>
      <c r="B168" s="11"/>
      <c r="C168" s="12"/>
      <c r="D168" s="12"/>
      <c r="E168" s="12"/>
      <c r="F168" s="12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T168" s="12"/>
      <c r="U168" s="12"/>
      <c r="V168" s="12"/>
      <c r="W168" s="12"/>
      <c r="X168" s="12"/>
      <c r="Y168" s="12"/>
      <c r="Z168" s="12"/>
      <c r="AA168" s="12"/>
      <c r="AB168" s="12"/>
    </row>
    <row r="169" spans="1:28" x14ac:dyDescent="0.35">
      <c r="A169" s="11"/>
      <c r="B169" s="11"/>
      <c r="C169" s="12"/>
      <c r="D169" s="12"/>
      <c r="E169" s="12"/>
      <c r="F169" s="12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T169" s="12"/>
      <c r="U169" s="12"/>
      <c r="V169" s="12"/>
      <c r="W169" s="12"/>
      <c r="X169" s="12"/>
      <c r="Y169" s="12"/>
      <c r="Z169" s="12"/>
      <c r="AA169" s="12"/>
      <c r="AB169" s="12"/>
    </row>
    <row r="170" spans="1:28" x14ac:dyDescent="0.35">
      <c r="A170" s="11"/>
      <c r="B170" s="11"/>
      <c r="C170" s="12"/>
      <c r="D170" s="12"/>
      <c r="E170" s="12"/>
      <c r="F170" s="12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T170" s="12"/>
      <c r="U170" s="12"/>
      <c r="V170" s="12"/>
      <c r="W170" s="12"/>
      <c r="X170" s="12"/>
      <c r="Y170" s="12"/>
      <c r="Z170" s="12"/>
      <c r="AA170" s="12"/>
      <c r="AB170" s="12"/>
    </row>
    <row r="171" spans="1:28" x14ac:dyDescent="0.35">
      <c r="A171" s="11"/>
      <c r="B171" s="11"/>
      <c r="C171" s="12"/>
      <c r="D171" s="12"/>
      <c r="E171" s="12"/>
      <c r="F171" s="12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T171" s="12"/>
      <c r="U171" s="12"/>
      <c r="V171" s="12"/>
      <c r="W171" s="12"/>
      <c r="X171" s="12"/>
      <c r="Y171" s="12"/>
      <c r="Z171" s="12"/>
      <c r="AA171" s="12"/>
      <c r="AB171" s="12"/>
    </row>
    <row r="172" spans="1:28" x14ac:dyDescent="0.35">
      <c r="A172" s="11"/>
      <c r="B172" s="11"/>
      <c r="C172" s="12"/>
      <c r="D172" s="12"/>
      <c r="E172" s="12"/>
      <c r="F172" s="12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T172" s="12"/>
      <c r="U172" s="12"/>
      <c r="V172" s="12"/>
      <c r="W172" s="12"/>
      <c r="X172" s="12"/>
      <c r="Y172" s="12"/>
      <c r="Z172" s="12"/>
      <c r="AA172" s="12"/>
      <c r="AB172" s="12"/>
    </row>
    <row r="173" spans="1:28" x14ac:dyDescent="0.35">
      <c r="A173" s="11"/>
      <c r="B173" s="11"/>
      <c r="C173" s="12"/>
      <c r="D173" s="12"/>
      <c r="E173" s="12"/>
      <c r="F173" s="12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T173" s="12"/>
      <c r="U173" s="12"/>
      <c r="V173" s="12"/>
      <c r="W173" s="12"/>
      <c r="X173" s="12"/>
      <c r="Y173" s="12"/>
      <c r="Z173" s="12"/>
      <c r="AA173" s="12"/>
      <c r="AB173" s="12"/>
    </row>
    <row r="174" spans="1:28" x14ac:dyDescent="0.35">
      <c r="A174" s="11"/>
      <c r="B174" s="11"/>
      <c r="C174" s="12"/>
      <c r="D174" s="12"/>
      <c r="E174" s="12"/>
      <c r="F174" s="12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T174" s="12"/>
      <c r="U174" s="12"/>
      <c r="V174" s="12"/>
      <c r="W174" s="12"/>
      <c r="X174" s="12"/>
      <c r="Y174" s="12"/>
      <c r="Z174" s="12"/>
      <c r="AA174" s="12"/>
      <c r="AB174" s="12"/>
    </row>
    <row r="175" spans="1:28" x14ac:dyDescent="0.35">
      <c r="A175" s="11"/>
      <c r="B175" s="11"/>
      <c r="C175" s="12"/>
      <c r="D175" s="12"/>
      <c r="E175" s="12"/>
      <c r="F175" s="12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T175" s="12"/>
      <c r="U175" s="12"/>
      <c r="V175" s="12"/>
      <c r="W175" s="12"/>
      <c r="X175" s="12"/>
      <c r="Y175" s="12"/>
      <c r="Z175" s="12"/>
      <c r="AA175" s="12"/>
      <c r="AB175" s="12"/>
    </row>
    <row r="176" spans="1:28" x14ac:dyDescent="0.35">
      <c r="A176" s="11"/>
      <c r="B176" s="11"/>
      <c r="C176" s="12"/>
      <c r="D176" s="12"/>
      <c r="E176" s="12"/>
      <c r="F176" s="12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T176" s="12"/>
      <c r="U176" s="12"/>
      <c r="V176" s="12"/>
      <c r="W176" s="12"/>
      <c r="X176" s="12"/>
      <c r="Y176" s="12"/>
      <c r="Z176" s="12"/>
      <c r="AA176" s="12"/>
      <c r="AB176" s="12"/>
    </row>
    <row r="177" spans="1:28" x14ac:dyDescent="0.35">
      <c r="A177" s="11"/>
      <c r="B177" s="11"/>
      <c r="C177" s="12"/>
      <c r="D177" s="12"/>
      <c r="E177" s="12"/>
      <c r="F177" s="12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T177" s="12"/>
      <c r="U177" s="12"/>
      <c r="V177" s="12"/>
      <c r="W177" s="12"/>
      <c r="X177" s="12"/>
      <c r="Y177" s="12"/>
      <c r="Z177" s="12"/>
      <c r="AA177" s="12"/>
      <c r="AB177" s="12"/>
    </row>
    <row r="178" spans="1:28" x14ac:dyDescent="0.35">
      <c r="A178" s="11"/>
      <c r="B178" s="11"/>
      <c r="C178" s="12"/>
      <c r="D178" s="12"/>
      <c r="E178" s="12"/>
      <c r="F178" s="12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T178" s="12"/>
      <c r="U178" s="12"/>
      <c r="V178" s="12"/>
      <c r="W178" s="12"/>
      <c r="X178" s="12"/>
      <c r="Y178" s="12"/>
      <c r="Z178" s="12"/>
      <c r="AA178" s="12"/>
      <c r="AB178" s="12"/>
    </row>
    <row r="179" spans="1:28" x14ac:dyDescent="0.35">
      <c r="A179" s="11"/>
      <c r="B179" s="11"/>
      <c r="C179" s="12"/>
      <c r="D179" s="12"/>
      <c r="E179" s="12"/>
      <c r="F179" s="12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T179" s="12"/>
      <c r="U179" s="12"/>
      <c r="V179" s="12"/>
      <c r="W179" s="12"/>
      <c r="X179" s="12"/>
      <c r="Y179" s="12"/>
      <c r="Z179" s="12"/>
      <c r="AA179" s="12"/>
      <c r="AB179" s="12"/>
    </row>
    <row r="180" spans="1:28" x14ac:dyDescent="0.35">
      <c r="A180" s="11"/>
      <c r="B180" s="11"/>
      <c r="C180" s="12"/>
      <c r="D180" s="12"/>
      <c r="E180" s="12"/>
      <c r="F180" s="12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T180" s="12"/>
      <c r="U180" s="12"/>
      <c r="V180" s="12"/>
      <c r="W180" s="12"/>
      <c r="X180" s="12"/>
      <c r="Y180" s="12"/>
      <c r="Z180" s="12"/>
      <c r="AA180" s="12"/>
      <c r="AB180" s="12"/>
    </row>
    <row r="181" spans="1:28" x14ac:dyDescent="0.35">
      <c r="A181" s="11"/>
      <c r="B181" s="11"/>
      <c r="C181" s="12"/>
      <c r="D181" s="12"/>
      <c r="E181" s="12"/>
      <c r="F181" s="12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T181" s="12"/>
      <c r="U181" s="12"/>
      <c r="V181" s="12"/>
      <c r="W181" s="12"/>
      <c r="X181" s="12"/>
      <c r="Y181" s="12"/>
      <c r="Z181" s="12"/>
      <c r="AA181" s="12"/>
      <c r="AB181" s="12"/>
    </row>
    <row r="182" spans="1:28" x14ac:dyDescent="0.35">
      <c r="A182" s="11"/>
      <c r="B182" s="11"/>
      <c r="C182" s="12"/>
      <c r="D182" s="12"/>
      <c r="E182" s="12"/>
      <c r="F182" s="12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T182" s="12"/>
      <c r="U182" s="12"/>
      <c r="V182" s="12"/>
      <c r="W182" s="12"/>
      <c r="X182" s="12"/>
      <c r="Y182" s="12"/>
      <c r="Z182" s="12"/>
      <c r="AA182" s="12"/>
      <c r="AB182" s="12"/>
    </row>
    <row r="183" spans="1:28" x14ac:dyDescent="0.35">
      <c r="A183"/>
      <c r="B183"/>
      <c r="C183" s="12"/>
      <c r="D183" s="12"/>
      <c r="E183" s="12"/>
      <c r="F183" s="12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T183" s="12"/>
      <c r="U183" s="12"/>
      <c r="V183" s="12"/>
      <c r="W183" s="12"/>
      <c r="X183" s="12"/>
      <c r="Y183" s="12"/>
      <c r="Z183" s="12"/>
      <c r="AA183" s="12"/>
      <c r="AB183" s="12"/>
    </row>
    <row r="184" spans="1:28" x14ac:dyDescent="0.35">
      <c r="A184"/>
      <c r="B184"/>
      <c r="C184" s="12"/>
      <c r="D184" s="12"/>
      <c r="E184" s="12"/>
      <c r="F184" s="12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T184" s="12"/>
      <c r="U184" s="12"/>
      <c r="V184" s="12"/>
      <c r="W184" s="12"/>
      <c r="X184" s="12"/>
      <c r="Y184" s="12"/>
      <c r="Z184" s="12"/>
      <c r="AA184" s="12"/>
      <c r="AB184" s="12"/>
    </row>
    <row r="185" spans="1:28" x14ac:dyDescent="0.35">
      <c r="A185"/>
      <c r="B185"/>
      <c r="C185" s="12"/>
      <c r="D185" s="12"/>
      <c r="E185" s="12"/>
      <c r="F185" s="12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T185" s="12"/>
      <c r="U185" s="12"/>
      <c r="V185" s="12"/>
      <c r="W185" s="12"/>
      <c r="X185" s="12"/>
      <c r="Y185" s="12"/>
      <c r="Z185" s="12"/>
      <c r="AA185" s="12"/>
      <c r="AB185" s="12"/>
    </row>
    <row r="186" spans="1:28" x14ac:dyDescent="0.35">
      <c r="A186"/>
      <c r="B186"/>
      <c r="C186" s="12"/>
      <c r="D186" s="12"/>
      <c r="E186" s="12"/>
      <c r="F186" s="12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T186" s="12"/>
      <c r="U186" s="12"/>
      <c r="V186" s="12"/>
      <c r="W186" s="12"/>
      <c r="X186" s="12"/>
      <c r="Y186" s="12"/>
      <c r="Z186" s="12"/>
      <c r="AA186" s="12"/>
      <c r="AB186" s="12"/>
    </row>
    <row r="187" spans="1:28" x14ac:dyDescent="0.35">
      <c r="A187"/>
      <c r="B187"/>
      <c r="C187" s="12"/>
      <c r="D187" s="12"/>
      <c r="E187" s="12"/>
      <c r="F187" s="12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T187" s="12"/>
      <c r="U187" s="12"/>
      <c r="V187" s="12"/>
      <c r="W187" s="12"/>
      <c r="X187" s="12"/>
      <c r="Y187" s="12"/>
      <c r="Z187" s="12"/>
      <c r="AA187" s="12"/>
      <c r="AB187" s="12"/>
    </row>
    <row r="188" spans="1:28" x14ac:dyDescent="0.35">
      <c r="A188"/>
      <c r="B188"/>
      <c r="C188" s="12"/>
      <c r="D188" s="12"/>
      <c r="E188" s="12"/>
      <c r="F188" s="12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T188" s="12"/>
      <c r="U188" s="12"/>
      <c r="V188" s="12"/>
      <c r="W188" s="12"/>
      <c r="X188" s="12"/>
      <c r="Y188" s="12"/>
      <c r="Z188" s="12"/>
      <c r="AA188" s="12"/>
      <c r="AB188" s="12"/>
    </row>
    <row r="189" spans="1:28" x14ac:dyDescent="0.35">
      <c r="A189"/>
      <c r="B189"/>
      <c r="C189" s="12"/>
      <c r="D189" s="12"/>
      <c r="E189" s="12"/>
      <c r="F189" s="12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T189" s="12"/>
      <c r="U189" s="12"/>
      <c r="V189" s="12"/>
      <c r="W189" s="12"/>
      <c r="X189" s="12"/>
      <c r="Y189" s="12"/>
      <c r="Z189" s="12"/>
      <c r="AA189" s="12"/>
      <c r="AB189" s="12"/>
    </row>
    <row r="190" spans="1:28" x14ac:dyDescent="0.35">
      <c r="A190"/>
      <c r="B190"/>
      <c r="C190" s="12"/>
      <c r="D190" s="12"/>
      <c r="E190" s="12"/>
      <c r="F190" s="12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T190" s="12"/>
      <c r="U190" s="12"/>
      <c r="V190" s="12"/>
      <c r="W190" s="12"/>
      <c r="X190" s="12"/>
      <c r="Y190" s="12"/>
      <c r="Z190" s="12"/>
      <c r="AA190" s="12"/>
      <c r="AB190" s="12"/>
    </row>
    <row r="191" spans="1:28" x14ac:dyDescent="0.35">
      <c r="A191"/>
      <c r="B191"/>
      <c r="C191" s="12"/>
      <c r="D191" s="12"/>
      <c r="E191" s="12"/>
      <c r="F191" s="12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T191" s="12"/>
      <c r="U191" s="12"/>
      <c r="V191" s="12"/>
      <c r="W191" s="12"/>
      <c r="X191" s="12"/>
      <c r="Y191" s="12"/>
      <c r="Z191" s="12"/>
      <c r="AA191" s="12"/>
      <c r="AB191" s="12"/>
    </row>
    <row r="192" spans="1:28" x14ac:dyDescent="0.35">
      <c r="A192"/>
      <c r="B192"/>
      <c r="C192" s="12"/>
      <c r="D192" s="12"/>
      <c r="E192" s="12"/>
      <c r="F192" s="12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T192" s="12"/>
      <c r="U192" s="12"/>
      <c r="V192" s="12"/>
      <c r="W192" s="12"/>
      <c r="X192" s="12"/>
      <c r="Y192" s="12"/>
      <c r="Z192" s="12"/>
      <c r="AA192" s="12"/>
      <c r="AB192" s="12"/>
    </row>
    <row r="193" spans="1:28" x14ac:dyDescent="0.35">
      <c r="A193"/>
      <c r="B193"/>
      <c r="C193" s="12"/>
      <c r="D193" s="12"/>
      <c r="E193" s="12"/>
      <c r="F193" s="12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T193" s="12"/>
      <c r="U193" s="12"/>
      <c r="V193" s="12"/>
      <c r="W193" s="12"/>
      <c r="X193" s="12"/>
      <c r="Y193" s="12"/>
      <c r="Z193" s="12"/>
      <c r="AA193" s="12"/>
      <c r="AB193" s="12"/>
    </row>
    <row r="194" spans="1:28" x14ac:dyDescent="0.35">
      <c r="A194"/>
      <c r="B194"/>
      <c r="C194" s="12"/>
      <c r="D194" s="12"/>
      <c r="E194" s="12"/>
      <c r="F194" s="12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T194" s="12"/>
      <c r="U194" s="12"/>
      <c r="V194" s="12"/>
      <c r="W194" s="12"/>
      <c r="X194" s="12"/>
      <c r="Y194" s="12"/>
      <c r="Z194" s="12"/>
      <c r="AA194" s="12"/>
      <c r="AB194" s="12"/>
    </row>
    <row r="195" spans="1:28" x14ac:dyDescent="0.35">
      <c r="A195"/>
      <c r="B195"/>
      <c r="C195" s="12"/>
      <c r="D195" s="12"/>
      <c r="E195" s="12"/>
      <c r="F195" s="12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T195" s="12"/>
      <c r="U195" s="12"/>
      <c r="V195" s="12"/>
      <c r="W195" s="12"/>
      <c r="X195" s="12"/>
      <c r="Y195" s="12"/>
      <c r="Z195" s="12"/>
      <c r="AA195" s="12"/>
      <c r="AB195" s="12"/>
    </row>
    <row r="196" spans="1:28" x14ac:dyDescent="0.35">
      <c r="A196"/>
      <c r="B196"/>
      <c r="C196" s="12"/>
      <c r="D196" s="12"/>
      <c r="E196" s="12"/>
      <c r="F196" s="12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T196" s="12"/>
      <c r="U196" s="12"/>
      <c r="V196" s="12"/>
      <c r="W196" s="12"/>
      <c r="X196" s="12"/>
      <c r="Y196" s="12"/>
      <c r="Z196" s="12"/>
      <c r="AA196" s="12"/>
      <c r="AB196" s="12"/>
    </row>
    <row r="197" spans="1:28" x14ac:dyDescent="0.35">
      <c r="A197"/>
      <c r="B197"/>
      <c r="C197" s="12"/>
      <c r="D197" s="12"/>
      <c r="E197" s="12"/>
      <c r="F197" s="12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T197" s="12"/>
      <c r="U197" s="12"/>
      <c r="V197" s="12"/>
      <c r="W197" s="12"/>
      <c r="X197" s="12"/>
      <c r="Y197" s="12"/>
      <c r="Z197" s="12"/>
      <c r="AA197" s="12"/>
      <c r="AB197" s="12"/>
    </row>
    <row r="198" spans="1:28" x14ac:dyDescent="0.35">
      <c r="A198"/>
      <c r="B198"/>
      <c r="C198" s="12"/>
      <c r="D198" s="12"/>
      <c r="E198" s="12"/>
      <c r="F198" s="12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T198" s="12"/>
      <c r="U198" s="12"/>
      <c r="V198" s="12"/>
      <c r="W198" s="12"/>
      <c r="X198" s="12"/>
      <c r="Y198" s="12"/>
      <c r="Z198" s="12"/>
      <c r="AA198" s="12"/>
      <c r="AB198" s="12"/>
    </row>
    <row r="199" spans="1:28" x14ac:dyDescent="0.35">
      <c r="A199"/>
      <c r="B199"/>
      <c r="C199" s="12"/>
      <c r="D199" s="12"/>
      <c r="E199" s="12"/>
      <c r="F199" s="12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T199" s="12"/>
      <c r="U199" s="12"/>
      <c r="V199" s="12"/>
      <c r="W199" s="12"/>
      <c r="X199" s="12"/>
      <c r="Y199" s="12"/>
      <c r="Z199" s="12"/>
      <c r="AA199" s="12"/>
      <c r="AB199" s="12"/>
    </row>
    <row r="200" spans="1:28" x14ac:dyDescent="0.35">
      <c r="A200"/>
      <c r="B200"/>
      <c r="C200" s="12"/>
      <c r="D200" s="12"/>
      <c r="E200" s="12"/>
      <c r="F200" s="12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T200" s="12"/>
      <c r="U200" s="12"/>
      <c r="V200" s="12"/>
      <c r="W200" s="12"/>
      <c r="X200" s="12"/>
      <c r="Y200" s="12"/>
      <c r="Z200" s="12"/>
      <c r="AA200" s="12"/>
      <c r="AB200" s="12"/>
    </row>
    <row r="201" spans="1:28" x14ac:dyDescent="0.35">
      <c r="A201"/>
      <c r="B201"/>
      <c r="C201" s="12"/>
      <c r="D201" s="12"/>
      <c r="E201" s="12"/>
      <c r="F201" s="12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T201" s="12"/>
      <c r="U201" s="12"/>
      <c r="V201" s="12"/>
      <c r="W201" s="12"/>
      <c r="X201" s="12"/>
      <c r="Y201" s="12"/>
      <c r="Z201" s="12"/>
      <c r="AA201" s="12"/>
      <c r="AB201" s="12"/>
    </row>
    <row r="202" spans="1:28" x14ac:dyDescent="0.35">
      <c r="A202"/>
      <c r="B202"/>
      <c r="C202" s="12"/>
      <c r="D202" s="12"/>
      <c r="E202" s="12"/>
      <c r="F202" s="12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T202" s="12"/>
      <c r="U202" s="12"/>
      <c r="V202" s="12"/>
      <c r="W202" s="12"/>
      <c r="X202" s="12"/>
      <c r="Y202" s="12"/>
      <c r="Z202" s="12"/>
      <c r="AA202" s="12"/>
      <c r="AB202" s="12"/>
    </row>
    <row r="203" spans="1:28" x14ac:dyDescent="0.35">
      <c r="A203"/>
      <c r="B203"/>
      <c r="C203" s="12"/>
      <c r="D203" s="12"/>
      <c r="E203" s="12"/>
      <c r="F203" s="12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T203" s="12"/>
      <c r="U203" s="12"/>
      <c r="V203" s="12"/>
      <c r="W203" s="12"/>
      <c r="X203" s="12"/>
      <c r="Y203" s="12"/>
      <c r="Z203" s="12"/>
      <c r="AA203" s="12"/>
      <c r="AB203" s="12"/>
    </row>
    <row r="204" spans="1:28" x14ac:dyDescent="0.35">
      <c r="A204" s="11"/>
      <c r="B204" s="11"/>
      <c r="C204" s="12"/>
      <c r="D204" s="12"/>
      <c r="E204" s="12"/>
      <c r="F204" s="12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T204" s="12"/>
      <c r="U204" s="12"/>
      <c r="V204" s="12"/>
      <c r="W204" s="12"/>
      <c r="X204" s="12"/>
      <c r="Y204" s="12"/>
      <c r="Z204" s="12"/>
      <c r="AA204" s="12"/>
      <c r="AB204" s="12"/>
    </row>
    <row r="205" spans="1:28" x14ac:dyDescent="0.35">
      <c r="A205" s="11"/>
      <c r="B205" s="11"/>
      <c r="C205" s="12"/>
      <c r="D205" s="12"/>
      <c r="E205" s="12"/>
      <c r="F205" s="12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T205" s="12"/>
      <c r="U205" s="12"/>
      <c r="V205" s="12"/>
      <c r="W205" s="12"/>
      <c r="X205" s="12"/>
      <c r="Y205" s="12"/>
      <c r="Z205" s="12"/>
      <c r="AA205" s="12"/>
      <c r="AB205" s="12"/>
    </row>
    <row r="206" spans="1:28" x14ac:dyDescent="0.35">
      <c r="A206" s="11"/>
      <c r="B206" s="11"/>
      <c r="C206" s="12"/>
      <c r="D206" s="12"/>
      <c r="E206" s="12"/>
      <c r="F206" s="12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T206" s="12"/>
      <c r="U206" s="12"/>
      <c r="V206" s="12"/>
      <c r="W206" s="12"/>
      <c r="X206" s="12"/>
      <c r="Y206" s="12"/>
      <c r="Z206" s="12"/>
      <c r="AA206" s="12"/>
      <c r="AB206" s="12"/>
    </row>
    <row r="207" spans="1:28" x14ac:dyDescent="0.35">
      <c r="A207" s="11"/>
      <c r="B207" s="11"/>
      <c r="C207" s="12"/>
      <c r="D207" s="12"/>
      <c r="E207" s="12"/>
      <c r="F207" s="12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T207" s="12"/>
      <c r="U207" s="12"/>
      <c r="V207" s="12"/>
      <c r="W207" s="12"/>
      <c r="X207" s="12"/>
      <c r="Y207" s="12"/>
      <c r="Z207" s="12"/>
      <c r="AA207" s="12"/>
      <c r="AB207" s="12"/>
    </row>
    <row r="208" spans="1:28" x14ac:dyDescent="0.35">
      <c r="A208" s="11"/>
      <c r="B208" s="11"/>
      <c r="C208" s="12"/>
      <c r="D208" s="12"/>
      <c r="E208" s="12"/>
      <c r="F208" s="12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T208" s="12"/>
      <c r="U208" s="12"/>
      <c r="V208" s="12"/>
      <c r="W208" s="12"/>
      <c r="X208" s="12"/>
      <c r="Y208" s="12"/>
      <c r="Z208" s="12"/>
      <c r="AA208" s="12"/>
      <c r="AB208" s="12"/>
    </row>
    <row r="209" spans="1:28" x14ac:dyDescent="0.35">
      <c r="A209" s="11"/>
      <c r="B209" s="11"/>
      <c r="C209" s="12"/>
      <c r="D209" s="12"/>
      <c r="E209" s="12"/>
      <c r="F209" s="12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T209" s="12"/>
      <c r="U209" s="12"/>
      <c r="V209" s="12"/>
      <c r="W209" s="12"/>
      <c r="X209" s="12"/>
      <c r="Y209" s="12"/>
      <c r="Z209" s="12"/>
      <c r="AA209" s="12"/>
      <c r="AB209" s="12"/>
    </row>
    <row r="210" spans="1:28" x14ac:dyDescent="0.35">
      <c r="A210" s="11"/>
      <c r="B210" s="11"/>
      <c r="C210" s="12"/>
      <c r="D210" s="12"/>
      <c r="E210" s="12"/>
      <c r="F210" s="12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T210" s="12"/>
      <c r="U210" s="12"/>
      <c r="V210" s="12"/>
      <c r="W210" s="12"/>
      <c r="X210" s="12"/>
      <c r="Y210" s="12"/>
      <c r="Z210" s="12"/>
      <c r="AA210" s="12"/>
      <c r="AB210" s="12"/>
    </row>
    <row r="211" spans="1:28" x14ac:dyDescent="0.35">
      <c r="A211" s="11"/>
      <c r="B211" s="11"/>
      <c r="C211" s="12"/>
      <c r="D211" s="12"/>
      <c r="E211" s="12"/>
      <c r="F211" s="12"/>
      <c r="T211" s="12"/>
      <c r="U211" s="12"/>
      <c r="V211" s="12"/>
      <c r="W211" s="12"/>
      <c r="X211" s="12"/>
      <c r="Y211" s="12"/>
      <c r="Z211" s="12"/>
      <c r="AA211" s="12"/>
      <c r="AB211" s="12"/>
    </row>
    <row r="212" spans="1:28" x14ac:dyDescent="0.35">
      <c r="A212" s="11"/>
      <c r="B212" s="11"/>
      <c r="C212" s="12"/>
      <c r="T212" s="12"/>
      <c r="U212" s="12"/>
      <c r="V212" s="12"/>
      <c r="W212" s="12"/>
      <c r="X212" s="12"/>
      <c r="Y212" s="12"/>
      <c r="Z212" s="12"/>
      <c r="AA212" s="12"/>
      <c r="AB212" s="12"/>
    </row>
    <row r="213" spans="1:28" x14ac:dyDescent="0.35">
      <c r="A213" s="11"/>
      <c r="B213" s="11"/>
    </row>
    <row r="214" spans="1:28" x14ac:dyDescent="0.35">
      <c r="A214" s="11"/>
      <c r="B214" s="11"/>
    </row>
    <row r="215" spans="1:28" x14ac:dyDescent="0.35">
      <c r="A215" s="11"/>
      <c r="B215" s="11"/>
    </row>
    <row r="216" spans="1:28" x14ac:dyDescent="0.35">
      <c r="A216" s="11"/>
      <c r="B216" s="11"/>
    </row>
    <row r="217" spans="1:28" x14ac:dyDescent="0.35">
      <c r="A217" s="11"/>
      <c r="B217" s="11"/>
    </row>
    <row r="218" spans="1:28" x14ac:dyDescent="0.35">
      <c r="A218" s="11"/>
      <c r="B218" s="11"/>
    </row>
    <row r="222" spans="1:28" x14ac:dyDescent="0.35">
      <c r="A222" s="11"/>
      <c r="B222" s="11"/>
      <c r="N222" s="11"/>
    </row>
    <row r="223" spans="1:28" x14ac:dyDescent="0.35">
      <c r="A223" s="11"/>
      <c r="B223" s="11"/>
      <c r="N223" s="11"/>
    </row>
    <row r="224" spans="1:28" x14ac:dyDescent="0.35">
      <c r="A224" s="11"/>
      <c r="B224" s="11"/>
      <c r="N224" s="11"/>
    </row>
    <row r="225" spans="1:14" x14ac:dyDescent="0.35">
      <c r="A225" s="11"/>
      <c r="B225" s="11"/>
      <c r="N225" s="11"/>
    </row>
    <row r="226" spans="1:14" x14ac:dyDescent="0.35">
      <c r="A226" s="11"/>
      <c r="B226" s="11"/>
      <c r="N226" s="11"/>
    </row>
    <row r="227" spans="1:14" x14ac:dyDescent="0.35">
      <c r="A227" s="11"/>
      <c r="B227" s="11"/>
      <c r="N227" s="11"/>
    </row>
    <row r="228" spans="1:14" x14ac:dyDescent="0.35">
      <c r="A228" s="11"/>
      <c r="B228" s="11"/>
      <c r="N228" s="11"/>
    </row>
    <row r="229" spans="1:14" x14ac:dyDescent="0.35">
      <c r="A229" s="11"/>
      <c r="B229" s="11"/>
      <c r="N229" s="11"/>
    </row>
  </sheetData>
  <protectedRanges>
    <protectedRange password="E614" sqref="R2 O2:P2 AB2 Y2:Z2" name="Range1_1_1_1_1_1_1"/>
  </protectedRanges>
  <pageMargins left="0.7" right="0.7" top="0.75" bottom="0.75" header="0.3" footer="0.3"/>
  <pageSetup orientation="portrait"/>
  <ignoredErrors>
    <ignoredError sqref="E8:E106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227"/>
  <sheetViews>
    <sheetView topLeftCell="A68" workbookViewId="0">
      <selection activeCell="M88" sqref="M88"/>
    </sheetView>
  </sheetViews>
  <sheetFormatPr defaultColWidth="8.81640625" defaultRowHeight="14.5" x14ac:dyDescent="0.35"/>
  <cols>
    <col min="1" max="1" width="8.81640625" style="1"/>
    <col min="2" max="2" width="22.1796875" style="1" customWidth="1"/>
    <col min="3" max="4" width="10.81640625" style="1" customWidth="1"/>
    <col min="5" max="7" width="9.81640625" style="1" customWidth="1"/>
    <col min="8" max="8" width="2.81640625" style="1" customWidth="1"/>
    <col min="9" max="9" width="19.81640625" style="1" customWidth="1"/>
    <col min="10" max="10" width="12.453125" style="1" bestFit="1" customWidth="1"/>
    <col min="11" max="12" width="11" style="1" bestFit="1" customWidth="1"/>
    <col min="13" max="13" width="11" style="1" customWidth="1"/>
    <col min="14" max="18" width="11" style="1" bestFit="1" customWidth="1"/>
    <col min="19" max="19" width="8" style="1" customWidth="1"/>
    <col min="20" max="20" width="11" style="1" customWidth="1"/>
    <col min="21" max="21" width="11.1796875" style="1" customWidth="1"/>
    <col min="22" max="22" width="11.81640625" style="1" customWidth="1"/>
    <col min="23" max="23" width="12.453125" style="1" customWidth="1"/>
    <col min="24" max="25" width="8.81640625" style="1"/>
    <col min="26" max="26" width="11.1796875" style="1" customWidth="1"/>
    <col min="27" max="16384" width="8.81640625" style="1"/>
  </cols>
  <sheetData>
    <row r="1" spans="1:32" x14ac:dyDescent="0.35">
      <c r="A1" s="11"/>
      <c r="B1" s="11"/>
      <c r="C1" s="2" t="s">
        <v>101</v>
      </c>
      <c r="D1" s="2"/>
      <c r="J1" s="2" t="s">
        <v>102</v>
      </c>
      <c r="T1" s="1" t="s">
        <v>103</v>
      </c>
      <c r="W1" s="2"/>
    </row>
    <row r="2" spans="1:32" ht="101.5" x14ac:dyDescent="0.35">
      <c r="A2" s="11"/>
      <c r="B2" s="11"/>
      <c r="E2" t="s">
        <v>194</v>
      </c>
      <c r="I2" t="s">
        <v>104</v>
      </c>
      <c r="J2" s="20" t="s">
        <v>280</v>
      </c>
      <c r="K2" s="20" t="s">
        <v>96</v>
      </c>
      <c r="L2" s="20" t="s">
        <v>292</v>
      </c>
      <c r="M2" s="20" t="s">
        <v>293</v>
      </c>
      <c r="N2" s="20" t="s">
        <v>97</v>
      </c>
      <c r="O2" s="20" t="s">
        <v>294</v>
      </c>
      <c r="P2" s="20" t="s">
        <v>98</v>
      </c>
      <c r="Q2" s="20" t="s">
        <v>99</v>
      </c>
      <c r="R2" s="20" t="s">
        <v>100</v>
      </c>
      <c r="S2" s="3"/>
      <c r="T2" s="20" t="s">
        <v>280</v>
      </c>
      <c r="U2" s="20" t="s">
        <v>96</v>
      </c>
      <c r="V2" s="20" t="s">
        <v>292</v>
      </c>
      <c r="W2" s="20" t="s">
        <v>293</v>
      </c>
      <c r="X2" s="20" t="s">
        <v>97</v>
      </c>
      <c r="Y2" s="20" t="s">
        <v>294</v>
      </c>
      <c r="Z2" s="20" t="s">
        <v>98</v>
      </c>
      <c r="AA2" s="20" t="s">
        <v>99</v>
      </c>
      <c r="AB2" s="20" t="s">
        <v>100</v>
      </c>
      <c r="AC2" s="3"/>
      <c r="AD2" s="3"/>
      <c r="AE2" s="3"/>
      <c r="AF2" s="3"/>
    </row>
    <row r="3" spans="1:32" x14ac:dyDescent="0.35">
      <c r="A3" s="11"/>
      <c r="B3" s="11"/>
      <c r="I3" t="s">
        <v>105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/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1</v>
      </c>
      <c r="AC3" s="4"/>
      <c r="AD3" s="4"/>
      <c r="AE3" s="4"/>
      <c r="AF3" s="4"/>
    </row>
    <row r="4" spans="1:32" x14ac:dyDescent="0.35">
      <c r="A4" s="11"/>
      <c r="B4" s="11"/>
      <c r="I4" t="s">
        <v>106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/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/>
      <c r="AD4" s="4"/>
      <c r="AE4" s="4"/>
      <c r="AF4" s="4"/>
    </row>
    <row r="5" spans="1:32" x14ac:dyDescent="0.35">
      <c r="A5" s="11"/>
      <c r="B5" s="11"/>
      <c r="I5" t="s">
        <v>107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/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/>
      <c r="AD5" s="4"/>
      <c r="AE5" s="4"/>
      <c r="AF5" s="4"/>
    </row>
    <row r="6" spans="1:32" x14ac:dyDescent="0.35">
      <c r="A6" s="11"/>
      <c r="B6" s="11"/>
      <c r="I6" t="s">
        <v>108</v>
      </c>
      <c r="J6" s="4" t="s">
        <v>109</v>
      </c>
      <c r="K6" s="4" t="s">
        <v>208</v>
      </c>
      <c r="L6" s="4" t="s">
        <v>110</v>
      </c>
      <c r="M6" s="4" t="s">
        <v>228</v>
      </c>
      <c r="N6" s="4" t="s">
        <v>109</v>
      </c>
      <c r="O6" s="4" t="s">
        <v>109</v>
      </c>
      <c r="P6" s="4" t="s">
        <v>209</v>
      </c>
      <c r="Q6" s="4" t="s">
        <v>110</v>
      </c>
      <c r="R6" s="4" t="s">
        <v>110</v>
      </c>
      <c r="S6" s="4"/>
      <c r="T6" s="4" t="s">
        <v>109</v>
      </c>
      <c r="U6" s="4" t="s">
        <v>208</v>
      </c>
      <c r="V6" s="4" t="s">
        <v>110</v>
      </c>
      <c r="W6" s="4" t="s">
        <v>228</v>
      </c>
      <c r="X6" s="4" t="s">
        <v>109</v>
      </c>
      <c r="Y6" s="4" t="s">
        <v>109</v>
      </c>
      <c r="Z6" s="4" t="s">
        <v>209</v>
      </c>
      <c r="AA6" s="4" t="s">
        <v>110</v>
      </c>
      <c r="AB6" s="4" t="s">
        <v>110</v>
      </c>
      <c r="AC6" s="4"/>
      <c r="AD6" s="4"/>
      <c r="AE6" s="4"/>
      <c r="AF6" s="4"/>
    </row>
    <row r="7" spans="1:32" x14ac:dyDescent="0.35">
      <c r="A7" s="11"/>
      <c r="B7" s="11"/>
      <c r="C7" s="5" t="s">
        <v>245</v>
      </c>
      <c r="D7" s="6" t="s">
        <v>246</v>
      </c>
      <c r="E7" s="6" t="s">
        <v>247</v>
      </c>
      <c r="F7" s="6" t="s">
        <v>248</v>
      </c>
      <c r="G7" s="6" t="s">
        <v>249</v>
      </c>
      <c r="H7" s="6"/>
      <c r="J7" s="7"/>
      <c r="K7" s="7"/>
      <c r="L7" s="7"/>
      <c r="M7" s="7"/>
      <c r="N7" s="7"/>
      <c r="O7" s="8"/>
      <c r="P7" s="7"/>
      <c r="Q7" s="7"/>
      <c r="R7" s="7"/>
      <c r="S7" s="7"/>
      <c r="T7" s="8"/>
      <c r="U7" s="9"/>
      <c r="V7" s="10"/>
    </row>
    <row r="8" spans="1:32" x14ac:dyDescent="0.35">
      <c r="A8" t="s">
        <v>111</v>
      </c>
      <c r="B8" t="s">
        <v>0</v>
      </c>
      <c r="C8" s="12">
        <f>AVERAGE(T8,X8,Y8)</f>
        <v>0.51125352397007151</v>
      </c>
      <c r="D8" s="12">
        <f>+U8</f>
        <v>0.31183293427825792</v>
      </c>
      <c r="E8" s="12">
        <f>AVERAGE(V8,AA8,AB8)</f>
        <v>0.59251001532560488</v>
      </c>
      <c r="F8" s="12">
        <f>+W8</f>
        <v>1</v>
      </c>
      <c r="G8" s="17">
        <f>+Z8</f>
        <v>0.42601226188907526</v>
      </c>
      <c r="H8" s="11"/>
      <c r="I8" s="17"/>
      <c r="J8" s="21">
        <v>0.45757112634599578</v>
      </c>
      <c r="K8" s="21">
        <v>0.31183293427825792</v>
      </c>
      <c r="L8" s="22">
        <v>0.86</v>
      </c>
      <c r="M8" s="21">
        <v>1</v>
      </c>
      <c r="N8" s="21">
        <v>0.63123320760702373</v>
      </c>
      <c r="O8" s="21">
        <v>0.44495623795719491</v>
      </c>
      <c r="P8" s="21">
        <v>0.42601226188907526</v>
      </c>
      <c r="Q8" s="21">
        <v>0.5074784650780525</v>
      </c>
      <c r="R8" s="21">
        <v>0.4100515808987622</v>
      </c>
      <c r="S8" s="13" t="s">
        <v>194</v>
      </c>
      <c r="T8" s="12">
        <f t="shared" ref="T8" si="0">IF(ISNUMBER(J8)=TRUE,T$5*(J8-T$4)/(T$3-T$4)+(1-T$5)*(1-(J8-T$4)/(T$3-T$4)),"..")</f>
        <v>0.45757112634599578</v>
      </c>
      <c r="U8" s="12">
        <f t="shared" ref="U8" si="1">IF(ISNUMBER(K8)=TRUE,U$5*(K8-U$4)/(U$3-U$4)+(1-U$5)*(1-(K8-U$4)/(U$3-U$4)),"..")</f>
        <v>0.31183293427825792</v>
      </c>
      <c r="V8" s="12">
        <f t="shared" ref="V8" si="2">IF(ISNUMBER(L8)=TRUE,V$5*(L8-V$4)/(V$3-V$4)+(1-V$5)*(1-(L8-V$4)/(V$3-V$4)),"..")</f>
        <v>0.86</v>
      </c>
      <c r="W8" s="12">
        <f t="shared" ref="W8" si="3">IF(ISNUMBER(M8)=TRUE,W$5*(M8-W$4)/(W$3-W$4)+(1-W$5)*(1-(M8-W$4)/(W$3-W$4)),"..")</f>
        <v>1</v>
      </c>
      <c r="X8" s="12">
        <f t="shared" ref="X8" si="4">IF(ISNUMBER(N8)=TRUE,X$5*(N8-X$4)/(X$3-X$4)+(1-X$5)*(1-(N8-X$4)/(X$3-X$4)),"..")</f>
        <v>0.63123320760702373</v>
      </c>
      <c r="Y8" s="12">
        <f t="shared" ref="Y8" si="5">IF(ISNUMBER(O8)=TRUE,Y$5*(O8-Y$4)/(Y$3-Y$4)+(1-Y$5)*(1-(O8-Y$4)/(Y$3-Y$4)),"..")</f>
        <v>0.44495623795719491</v>
      </c>
      <c r="Z8" s="12">
        <f t="shared" ref="Z8" si="6">IF(ISNUMBER(P8)=TRUE,Z$5*(P8-Z$4)/(Z$3-Z$4)+(1-Z$5)*(1-(P8-Z$4)/(Z$3-Z$4)),"..")</f>
        <v>0.42601226188907526</v>
      </c>
      <c r="AA8" s="12">
        <f t="shared" ref="AA8" si="7">IF(ISNUMBER(Q8)=TRUE,AA$5*(Q8-AA$4)/(AA$3-AA$4)+(1-AA$5)*(1-(Q8-AA$4)/(AA$3-AA$4)),"..")</f>
        <v>0.5074784650780525</v>
      </c>
      <c r="AB8" s="12">
        <f t="shared" ref="AB8" si="8">IF(ISNUMBER(R8)=TRUE,AB$5*(R8-AB$4)/(AB$3-AB$4)+(1-AB$5)*(1-(R8-AB$4)/(AB$3-AB$4)),"..")</f>
        <v>0.4100515808987622</v>
      </c>
      <c r="AC8" s="12"/>
      <c r="AD8" s="12"/>
      <c r="AE8" s="12"/>
      <c r="AF8" s="12"/>
    </row>
    <row r="9" spans="1:32" x14ac:dyDescent="0.35">
      <c r="A9" t="s">
        <v>112</v>
      </c>
      <c r="B9" t="s">
        <v>1</v>
      </c>
      <c r="C9" s="12">
        <f t="shared" ref="C9:C72" si="9">AVERAGE(T9,X9,Y9)</f>
        <v>0.52349089618166422</v>
      </c>
      <c r="D9" s="12">
        <f t="shared" ref="D9:D72" si="10">+U9</f>
        <v>0.47472964193846551</v>
      </c>
      <c r="E9" s="12">
        <f t="shared" ref="E9:E72" si="11">AVERAGE(V9,AA9,AB9)</f>
        <v>0.51034120448825193</v>
      </c>
      <c r="F9" s="12">
        <f t="shared" ref="F9:F72" si="12">+W9</f>
        <v>1</v>
      </c>
      <c r="G9" s="17">
        <f t="shared" ref="G9:G72" si="13">+Z9</f>
        <v>0.43107429669619829</v>
      </c>
      <c r="H9" s="11"/>
      <c r="I9" s="17"/>
      <c r="J9" s="21">
        <v>0.45992450836409421</v>
      </c>
      <c r="K9" s="21">
        <v>0.47472964193846551</v>
      </c>
      <c r="L9" s="22">
        <v>0.56000000000000005</v>
      </c>
      <c r="M9" s="21">
        <v>1</v>
      </c>
      <c r="N9" s="21">
        <v>0.63074135080455829</v>
      </c>
      <c r="O9" s="21">
        <v>0.47980682937634034</v>
      </c>
      <c r="P9" s="21">
        <v>0.43107429669619829</v>
      </c>
      <c r="Q9" s="21">
        <v>0.53665843922684442</v>
      </c>
      <c r="R9" s="21">
        <v>0.43436517423791143</v>
      </c>
      <c r="S9" s="13"/>
      <c r="T9" s="12">
        <f t="shared" ref="T9:T72" si="14">IF(ISNUMBER(J9)=TRUE,T$5*(J9-T$4)/(T$3-T$4)+(1-T$5)*(1-(J9-T$4)/(T$3-T$4)),"..")</f>
        <v>0.45992450836409421</v>
      </c>
      <c r="U9" s="12">
        <f t="shared" ref="U9:U72" si="15">IF(ISNUMBER(K9)=TRUE,U$5*(K9-U$4)/(U$3-U$4)+(1-U$5)*(1-(K9-U$4)/(U$3-U$4)),"..")</f>
        <v>0.47472964193846551</v>
      </c>
      <c r="V9" s="12">
        <f t="shared" ref="V9:V72" si="16">IF(ISNUMBER(L9)=TRUE,V$5*(L9-V$4)/(V$3-V$4)+(1-V$5)*(1-(L9-V$4)/(V$3-V$4)),"..")</f>
        <v>0.56000000000000005</v>
      </c>
      <c r="W9" s="12">
        <f t="shared" ref="W9:W72" si="17">IF(ISNUMBER(M9)=TRUE,W$5*(M9-W$4)/(W$3-W$4)+(1-W$5)*(1-(M9-W$4)/(W$3-W$4)),"..")</f>
        <v>1</v>
      </c>
      <c r="X9" s="12">
        <f t="shared" ref="X9:X72" si="18">IF(ISNUMBER(N9)=TRUE,X$5*(N9-X$4)/(X$3-X$4)+(1-X$5)*(1-(N9-X$4)/(X$3-X$4)),"..")</f>
        <v>0.63074135080455829</v>
      </c>
      <c r="Y9" s="12">
        <f t="shared" ref="Y9:Y72" si="19">IF(ISNUMBER(O9)=TRUE,Y$5*(O9-Y$4)/(Y$3-Y$4)+(1-Y$5)*(1-(O9-Y$4)/(Y$3-Y$4)),"..")</f>
        <v>0.47980682937634034</v>
      </c>
      <c r="Z9" s="12">
        <f t="shared" ref="Z9:Z72" si="20">IF(ISNUMBER(P9)=TRUE,Z$5*(P9-Z$4)/(Z$3-Z$4)+(1-Z$5)*(1-(P9-Z$4)/(Z$3-Z$4)),"..")</f>
        <v>0.43107429669619829</v>
      </c>
      <c r="AA9" s="12">
        <f t="shared" ref="AA9:AA72" si="21">IF(ISNUMBER(Q9)=TRUE,AA$5*(Q9-AA$4)/(AA$3-AA$4)+(1-AA$5)*(1-(Q9-AA$4)/(AA$3-AA$4)),"..")</f>
        <v>0.53665843922684442</v>
      </c>
      <c r="AB9" s="12">
        <f t="shared" ref="AB9:AB72" si="22">IF(ISNUMBER(R9)=TRUE,AB$5*(R9-AB$4)/(AB$3-AB$4)+(1-AB$5)*(1-(R9-AB$4)/(AB$3-AB$4)),"..")</f>
        <v>0.43436517423791143</v>
      </c>
      <c r="AC9" s="12"/>
      <c r="AD9" s="12"/>
      <c r="AE9" s="12"/>
      <c r="AF9" s="12"/>
    </row>
    <row r="10" spans="1:32" x14ac:dyDescent="0.35">
      <c r="A10" t="s">
        <v>113</v>
      </c>
      <c r="B10" t="s">
        <v>2</v>
      </c>
      <c r="C10" s="12">
        <f t="shared" si="9"/>
        <v>0.8556936445923039</v>
      </c>
      <c r="D10" s="12">
        <f t="shared" si="10"/>
        <v>0.89672873447220125</v>
      </c>
      <c r="E10" s="12">
        <f t="shared" si="11"/>
        <v>0.76564200792474191</v>
      </c>
      <c r="F10" s="12">
        <f t="shared" si="12"/>
        <v>1</v>
      </c>
      <c r="G10" s="17">
        <f t="shared" si="13"/>
        <v>0.83054484829482733</v>
      </c>
      <c r="H10" s="11"/>
      <c r="I10" s="17"/>
      <c r="J10" s="21">
        <v>0.88345693198103081</v>
      </c>
      <c r="K10" s="21">
        <v>0.89672873447220125</v>
      </c>
      <c r="L10" s="22">
        <v>0.85</v>
      </c>
      <c r="M10" s="21">
        <v>1</v>
      </c>
      <c r="N10" s="21">
        <v>0.84286070735712793</v>
      </c>
      <c r="O10" s="21">
        <v>0.84076329443875275</v>
      </c>
      <c r="P10" s="21">
        <v>0.83054484829482733</v>
      </c>
      <c r="Q10" s="21">
        <v>0.72328309720832717</v>
      </c>
      <c r="R10" s="21">
        <v>0.72364292656589857</v>
      </c>
      <c r="S10" s="13"/>
      <c r="T10" s="12">
        <f t="shared" si="14"/>
        <v>0.88345693198103081</v>
      </c>
      <c r="U10" s="12">
        <f t="shared" si="15"/>
        <v>0.89672873447220125</v>
      </c>
      <c r="V10" s="12">
        <f t="shared" si="16"/>
        <v>0.85</v>
      </c>
      <c r="W10" s="12">
        <f t="shared" si="17"/>
        <v>1</v>
      </c>
      <c r="X10" s="12">
        <f t="shared" si="18"/>
        <v>0.84286070735712793</v>
      </c>
      <c r="Y10" s="12">
        <f t="shared" si="19"/>
        <v>0.84076329443875275</v>
      </c>
      <c r="Z10" s="12">
        <f t="shared" si="20"/>
        <v>0.83054484829482733</v>
      </c>
      <c r="AA10" s="12">
        <f t="shared" si="21"/>
        <v>0.72328309720832717</v>
      </c>
      <c r="AB10" s="12">
        <f t="shared" si="22"/>
        <v>0.72364292656589857</v>
      </c>
      <c r="AC10" s="12"/>
      <c r="AD10" s="12"/>
      <c r="AE10" s="12"/>
      <c r="AF10" s="12"/>
    </row>
    <row r="11" spans="1:32" x14ac:dyDescent="0.35">
      <c r="A11" t="s">
        <v>114</v>
      </c>
      <c r="B11" t="s">
        <v>3</v>
      </c>
      <c r="C11" s="12">
        <f t="shared" si="9"/>
        <v>0.81635866932160484</v>
      </c>
      <c r="D11" s="12">
        <f t="shared" si="10"/>
        <v>0.77341097581673113</v>
      </c>
      <c r="E11" s="12">
        <f t="shared" si="11"/>
        <v>0.80394403050971519</v>
      </c>
      <c r="F11" s="12">
        <f t="shared" si="12"/>
        <v>1</v>
      </c>
      <c r="G11" s="17">
        <f t="shared" si="13"/>
        <v>0.84483884029159617</v>
      </c>
      <c r="H11" s="11"/>
      <c r="I11" s="17"/>
      <c r="J11" s="21">
        <v>0.82250113782359424</v>
      </c>
      <c r="K11" s="21">
        <v>0.77341097581673113</v>
      </c>
      <c r="L11" s="22">
        <v>0.92</v>
      </c>
      <c r="M11" s="21">
        <v>1</v>
      </c>
      <c r="N11" s="21">
        <v>0.82433853915432453</v>
      </c>
      <c r="O11" s="21">
        <v>0.80223633098689551</v>
      </c>
      <c r="P11" s="21">
        <v>0.84483884029159617</v>
      </c>
      <c r="Q11" s="21">
        <v>0.74392399971699941</v>
      </c>
      <c r="R11" s="21">
        <v>0.74790809181214601</v>
      </c>
      <c r="S11" s="13"/>
      <c r="T11" s="12">
        <f t="shared" si="14"/>
        <v>0.82250113782359424</v>
      </c>
      <c r="U11" s="12">
        <f t="shared" si="15"/>
        <v>0.77341097581673113</v>
      </c>
      <c r="V11" s="12">
        <f t="shared" si="16"/>
        <v>0.92</v>
      </c>
      <c r="W11" s="12">
        <f t="shared" si="17"/>
        <v>1</v>
      </c>
      <c r="X11" s="12">
        <f t="shared" si="18"/>
        <v>0.82433853915432453</v>
      </c>
      <c r="Y11" s="12">
        <f t="shared" si="19"/>
        <v>0.80223633098689551</v>
      </c>
      <c r="Z11" s="12">
        <f t="shared" si="20"/>
        <v>0.84483884029159617</v>
      </c>
      <c r="AA11" s="12">
        <f t="shared" si="21"/>
        <v>0.74392399971699941</v>
      </c>
      <c r="AB11" s="12">
        <f t="shared" si="22"/>
        <v>0.74790809181214601</v>
      </c>
      <c r="AC11" s="12"/>
      <c r="AD11" s="12"/>
      <c r="AE11" s="12"/>
      <c r="AF11" s="12"/>
    </row>
    <row r="12" spans="1:32" x14ac:dyDescent="0.35">
      <c r="A12" t="s">
        <v>115</v>
      </c>
      <c r="B12" t="s">
        <v>4</v>
      </c>
      <c r="C12" s="12">
        <f t="shared" si="9"/>
        <v>0.39626239946548031</v>
      </c>
      <c r="D12" s="12">
        <f t="shared" si="10"/>
        <v>0.29001626641235384</v>
      </c>
      <c r="E12" s="12">
        <f t="shared" si="11"/>
        <v>0.45810424919009579</v>
      </c>
      <c r="F12" s="12">
        <f t="shared" si="12"/>
        <v>1</v>
      </c>
      <c r="G12" s="17">
        <f t="shared" si="13"/>
        <v>0.35557207886821995</v>
      </c>
      <c r="H12" s="11"/>
      <c r="I12" s="17"/>
      <c r="J12" s="21">
        <v>0.40293142089657485</v>
      </c>
      <c r="K12" s="21">
        <v>0.29001626641235384</v>
      </c>
      <c r="L12" s="22">
        <v>0.67</v>
      </c>
      <c r="M12" s="21">
        <v>1</v>
      </c>
      <c r="N12" s="21">
        <v>0.43368755570760653</v>
      </c>
      <c r="O12" s="21">
        <v>0.35216822179225948</v>
      </c>
      <c r="P12" s="21">
        <v>0.35557207886821995</v>
      </c>
      <c r="Q12" s="21">
        <v>0.32247674314856001</v>
      </c>
      <c r="R12" s="21">
        <v>0.38183600442172733</v>
      </c>
      <c r="S12" s="13"/>
      <c r="T12" s="12">
        <f t="shared" si="14"/>
        <v>0.40293142089657485</v>
      </c>
      <c r="U12" s="12">
        <f t="shared" si="15"/>
        <v>0.29001626641235384</v>
      </c>
      <c r="V12" s="12">
        <f t="shared" si="16"/>
        <v>0.67</v>
      </c>
      <c r="W12" s="12">
        <f t="shared" si="17"/>
        <v>1</v>
      </c>
      <c r="X12" s="12">
        <f t="shared" si="18"/>
        <v>0.43368755570760653</v>
      </c>
      <c r="Y12" s="12">
        <f t="shared" si="19"/>
        <v>0.35216822179225948</v>
      </c>
      <c r="Z12" s="12">
        <f t="shared" si="20"/>
        <v>0.35557207886821995</v>
      </c>
      <c r="AA12" s="12">
        <f t="shared" si="21"/>
        <v>0.32247674314856001</v>
      </c>
      <c r="AB12" s="12">
        <f t="shared" si="22"/>
        <v>0.38183600442172733</v>
      </c>
      <c r="AC12" s="12"/>
      <c r="AD12" s="12"/>
      <c r="AE12" s="12"/>
      <c r="AF12" s="12"/>
    </row>
    <row r="13" spans="1:32" x14ac:dyDescent="0.35">
      <c r="A13" t="s">
        <v>116</v>
      </c>
      <c r="B13" t="s">
        <v>5</v>
      </c>
      <c r="C13" s="12">
        <f t="shared" si="9"/>
        <v>0.38200355898635019</v>
      </c>
      <c r="D13" s="12">
        <f t="shared" si="10"/>
        <v>0.50345842520741235</v>
      </c>
      <c r="E13" s="12">
        <f t="shared" si="11"/>
        <v>0.68117832842770876</v>
      </c>
      <c r="F13" s="12">
        <f t="shared" si="12"/>
        <v>0.92</v>
      </c>
      <c r="G13" s="17">
        <f t="shared" si="13"/>
        <v>0.55735160256527472</v>
      </c>
      <c r="H13" s="11"/>
      <c r="I13" s="17"/>
      <c r="J13" s="21">
        <v>0.33503509921847879</v>
      </c>
      <c r="K13" s="21">
        <v>0.50345842520741235</v>
      </c>
      <c r="L13" s="22">
        <v>0.82</v>
      </c>
      <c r="M13" s="21">
        <v>0.92</v>
      </c>
      <c r="N13" s="21">
        <v>0.45363332681779484</v>
      </c>
      <c r="O13" s="21">
        <v>0.35734225092277683</v>
      </c>
      <c r="P13" s="21">
        <v>0.55735160256527472</v>
      </c>
      <c r="Q13" s="21">
        <v>0.62961827320639219</v>
      </c>
      <c r="R13" s="21">
        <v>0.59391671207673402</v>
      </c>
      <c r="S13" s="13"/>
      <c r="T13" s="12">
        <f t="shared" si="14"/>
        <v>0.33503509921847879</v>
      </c>
      <c r="U13" s="12">
        <f t="shared" si="15"/>
        <v>0.50345842520741235</v>
      </c>
      <c r="V13" s="12">
        <f t="shared" si="16"/>
        <v>0.82</v>
      </c>
      <c r="W13" s="12">
        <f t="shared" si="17"/>
        <v>0.92</v>
      </c>
      <c r="X13" s="12">
        <f t="shared" si="18"/>
        <v>0.45363332681779484</v>
      </c>
      <c r="Y13" s="12">
        <f t="shared" si="19"/>
        <v>0.35734225092277683</v>
      </c>
      <c r="Z13" s="12">
        <f t="shared" si="20"/>
        <v>0.55735160256527472</v>
      </c>
      <c r="AA13" s="12">
        <f t="shared" si="21"/>
        <v>0.62961827320639219</v>
      </c>
      <c r="AB13" s="12">
        <f t="shared" si="22"/>
        <v>0.59391671207673402</v>
      </c>
      <c r="AC13" s="12"/>
      <c r="AD13" s="12"/>
      <c r="AE13" s="12"/>
      <c r="AF13" s="12"/>
    </row>
    <row r="14" spans="1:32" x14ac:dyDescent="0.35">
      <c r="A14" t="s">
        <v>117</v>
      </c>
      <c r="B14" t="s">
        <v>6</v>
      </c>
      <c r="C14" s="12">
        <f t="shared" si="9"/>
        <v>0.75384645820086094</v>
      </c>
      <c r="D14" s="12">
        <f t="shared" si="10"/>
        <v>0.7822813471465131</v>
      </c>
      <c r="E14" s="12">
        <f t="shared" si="11"/>
        <v>0.7379845814456284</v>
      </c>
      <c r="F14" s="12">
        <f t="shared" si="12"/>
        <v>1</v>
      </c>
      <c r="G14" s="17">
        <f t="shared" si="13"/>
        <v>0.6976036621271301</v>
      </c>
      <c r="H14" s="11"/>
      <c r="I14" s="17"/>
      <c r="J14" s="21">
        <v>0.78086810485354663</v>
      </c>
      <c r="K14" s="21">
        <v>0.7822813471465131</v>
      </c>
      <c r="L14" s="22">
        <v>0.82</v>
      </c>
      <c r="M14" s="21">
        <v>1</v>
      </c>
      <c r="N14" s="21">
        <v>0.81312212314632448</v>
      </c>
      <c r="O14" s="21">
        <v>0.66754914660271136</v>
      </c>
      <c r="P14" s="21">
        <v>0.6976036621271301</v>
      </c>
      <c r="Q14" s="21">
        <v>0.67815029119556713</v>
      </c>
      <c r="R14" s="21">
        <v>0.7158034531413181</v>
      </c>
      <c r="S14" s="13"/>
      <c r="T14" s="12">
        <f t="shared" si="14"/>
        <v>0.78086810485354663</v>
      </c>
      <c r="U14" s="12">
        <f t="shared" si="15"/>
        <v>0.7822813471465131</v>
      </c>
      <c r="V14" s="12">
        <f t="shared" si="16"/>
        <v>0.82</v>
      </c>
      <c r="W14" s="12">
        <f t="shared" si="17"/>
        <v>1</v>
      </c>
      <c r="X14" s="12">
        <f t="shared" si="18"/>
        <v>0.81312212314632448</v>
      </c>
      <c r="Y14" s="12">
        <f t="shared" si="19"/>
        <v>0.66754914660271136</v>
      </c>
      <c r="Z14" s="12">
        <f t="shared" si="20"/>
        <v>0.6976036621271301</v>
      </c>
      <c r="AA14" s="12">
        <f t="shared" si="21"/>
        <v>0.67815029119556713</v>
      </c>
      <c r="AB14" s="12">
        <f t="shared" si="22"/>
        <v>0.7158034531413181</v>
      </c>
      <c r="AC14" s="12"/>
      <c r="AD14" s="12"/>
      <c r="AE14" s="12"/>
      <c r="AF14" s="12"/>
    </row>
    <row r="15" spans="1:32" x14ac:dyDescent="0.35">
      <c r="A15" t="s">
        <v>118</v>
      </c>
      <c r="B15" t="s">
        <v>7</v>
      </c>
      <c r="C15" s="12">
        <f t="shared" si="9"/>
        <v>0.42526675128670788</v>
      </c>
      <c r="D15" s="12">
        <f t="shared" si="10"/>
        <v>0.24491313563896622</v>
      </c>
      <c r="E15" s="12">
        <f t="shared" si="11"/>
        <v>0.44035682538617826</v>
      </c>
      <c r="F15" s="12">
        <f t="shared" si="12"/>
        <v>1</v>
      </c>
      <c r="G15" s="17">
        <f t="shared" si="13"/>
        <v>0.37442681176291737</v>
      </c>
      <c r="H15" s="11"/>
      <c r="I15" s="17"/>
      <c r="J15" s="21">
        <v>0.37606720711393793</v>
      </c>
      <c r="K15" s="21">
        <v>0.24491313563896622</v>
      </c>
      <c r="L15" s="22">
        <v>0.66</v>
      </c>
      <c r="M15" s="21">
        <v>1</v>
      </c>
      <c r="N15" s="21">
        <v>0.48858715765993171</v>
      </c>
      <c r="O15" s="21">
        <v>0.41114588908625399</v>
      </c>
      <c r="P15" s="21">
        <v>0.37442681176291737</v>
      </c>
      <c r="Q15" s="21">
        <v>0.3789452634827265</v>
      </c>
      <c r="R15" s="21">
        <v>0.28212521267580826</v>
      </c>
      <c r="S15" s="13"/>
      <c r="T15" s="12">
        <f t="shared" si="14"/>
        <v>0.37606720711393793</v>
      </c>
      <c r="U15" s="12">
        <f t="shared" si="15"/>
        <v>0.24491313563896622</v>
      </c>
      <c r="V15" s="12">
        <f t="shared" si="16"/>
        <v>0.66</v>
      </c>
      <c r="W15" s="12">
        <f t="shared" si="17"/>
        <v>1</v>
      </c>
      <c r="X15" s="12">
        <f t="shared" si="18"/>
        <v>0.48858715765993171</v>
      </c>
      <c r="Y15" s="12">
        <f t="shared" si="19"/>
        <v>0.41114588908625399</v>
      </c>
      <c r="Z15" s="12">
        <f t="shared" si="20"/>
        <v>0.37442681176291737</v>
      </c>
      <c r="AA15" s="12">
        <f t="shared" si="21"/>
        <v>0.3789452634827265</v>
      </c>
      <c r="AB15" s="12">
        <f t="shared" si="22"/>
        <v>0.28212521267580826</v>
      </c>
      <c r="AC15" s="12"/>
      <c r="AD15" s="12"/>
      <c r="AE15" s="12"/>
      <c r="AF15" s="12"/>
    </row>
    <row r="16" spans="1:32" x14ac:dyDescent="0.35">
      <c r="A16" t="s">
        <v>119</v>
      </c>
      <c r="B16" t="s">
        <v>8</v>
      </c>
      <c r="C16" s="12">
        <f t="shared" si="9"/>
        <v>0.56924610978246803</v>
      </c>
      <c r="D16" s="12">
        <f t="shared" si="10"/>
        <v>0.46618622859933012</v>
      </c>
      <c r="E16" s="12">
        <f t="shared" si="11"/>
        <v>0.6555503177099804</v>
      </c>
      <c r="F16" s="12">
        <f t="shared" si="12"/>
        <v>1</v>
      </c>
      <c r="G16" s="17">
        <f t="shared" si="13"/>
        <v>0.53004093077013192</v>
      </c>
      <c r="H16" s="11"/>
      <c r="I16" s="17"/>
      <c r="J16" s="21">
        <v>0.545037693443433</v>
      </c>
      <c r="K16" s="21">
        <v>0.46618622859933012</v>
      </c>
      <c r="L16" s="22">
        <v>0.85</v>
      </c>
      <c r="M16" s="21">
        <v>1</v>
      </c>
      <c r="N16" s="21">
        <v>0.67193567444973279</v>
      </c>
      <c r="O16" s="21">
        <v>0.49076496145423815</v>
      </c>
      <c r="P16" s="21">
        <v>0.53004093077013192</v>
      </c>
      <c r="Q16" s="21">
        <v>0.49949702304935378</v>
      </c>
      <c r="R16" s="21">
        <v>0.61715393008058761</v>
      </c>
      <c r="S16" s="13"/>
      <c r="T16" s="12">
        <f t="shared" si="14"/>
        <v>0.545037693443433</v>
      </c>
      <c r="U16" s="12">
        <f t="shared" si="15"/>
        <v>0.46618622859933012</v>
      </c>
      <c r="V16" s="12">
        <f t="shared" si="16"/>
        <v>0.85</v>
      </c>
      <c r="W16" s="12">
        <f t="shared" si="17"/>
        <v>1</v>
      </c>
      <c r="X16" s="12">
        <f t="shared" si="18"/>
        <v>0.67193567444973279</v>
      </c>
      <c r="Y16" s="12">
        <f t="shared" si="19"/>
        <v>0.49076496145423815</v>
      </c>
      <c r="Z16" s="12">
        <f t="shared" si="20"/>
        <v>0.53004093077013192</v>
      </c>
      <c r="AA16" s="12">
        <f t="shared" si="21"/>
        <v>0.49949702304935378</v>
      </c>
      <c r="AB16" s="12">
        <f t="shared" si="22"/>
        <v>0.61715393008058761</v>
      </c>
      <c r="AC16" s="12"/>
      <c r="AD16" s="12"/>
      <c r="AE16" s="12"/>
      <c r="AF16" s="12"/>
    </row>
    <row r="17" spans="1:32" x14ac:dyDescent="0.35">
      <c r="A17" t="s">
        <v>120</v>
      </c>
      <c r="B17" t="s">
        <v>9</v>
      </c>
      <c r="C17" s="12">
        <f t="shared" si="9"/>
        <v>0.66597430855648065</v>
      </c>
      <c r="D17" s="12">
        <f t="shared" si="10"/>
        <v>0.75344264461041033</v>
      </c>
      <c r="E17" s="12">
        <f t="shared" si="11"/>
        <v>0.68055637180045636</v>
      </c>
      <c r="F17" s="12">
        <f t="shared" si="12"/>
        <v>1</v>
      </c>
      <c r="G17" s="17">
        <f t="shared" si="13"/>
        <v>0.71263062188337789</v>
      </c>
      <c r="H17" s="11"/>
      <c r="I17" s="17"/>
      <c r="J17" s="21">
        <v>0.73283360297060174</v>
      </c>
      <c r="K17" s="21">
        <v>0.75344264461041033</v>
      </c>
      <c r="L17" s="22">
        <v>0.67</v>
      </c>
      <c r="M17" s="21">
        <v>1</v>
      </c>
      <c r="N17" s="21">
        <v>0.59277476868712453</v>
      </c>
      <c r="O17" s="21">
        <v>0.67231455401171569</v>
      </c>
      <c r="P17" s="21">
        <v>0.71263062188337789</v>
      </c>
      <c r="Q17" s="21">
        <v>0.65427171857891042</v>
      </c>
      <c r="R17" s="21">
        <v>0.71739739682245851</v>
      </c>
      <c r="S17" s="13"/>
      <c r="T17" s="12">
        <f t="shared" si="14"/>
        <v>0.73283360297060174</v>
      </c>
      <c r="U17" s="12">
        <f t="shared" si="15"/>
        <v>0.75344264461041033</v>
      </c>
      <c r="V17" s="12">
        <f t="shared" si="16"/>
        <v>0.67</v>
      </c>
      <c r="W17" s="12">
        <f t="shared" si="17"/>
        <v>1</v>
      </c>
      <c r="X17" s="12">
        <f t="shared" si="18"/>
        <v>0.59277476868712453</v>
      </c>
      <c r="Y17" s="12">
        <f t="shared" si="19"/>
        <v>0.67231455401171569</v>
      </c>
      <c r="Z17" s="12">
        <f t="shared" si="20"/>
        <v>0.71263062188337789</v>
      </c>
      <c r="AA17" s="12">
        <f t="shared" si="21"/>
        <v>0.65427171857891042</v>
      </c>
      <c r="AB17" s="12">
        <f t="shared" si="22"/>
        <v>0.71739739682245851</v>
      </c>
      <c r="AC17" s="12"/>
      <c r="AD17" s="12"/>
      <c r="AE17" s="12"/>
      <c r="AF17" s="12"/>
    </row>
    <row r="18" spans="1:32" x14ac:dyDescent="0.35">
      <c r="A18" t="s">
        <v>121</v>
      </c>
      <c r="B18" t="s">
        <v>10</v>
      </c>
      <c r="C18" s="12">
        <f t="shared" si="9"/>
        <v>0.62020997602753503</v>
      </c>
      <c r="D18" s="12">
        <f t="shared" si="10"/>
        <v>0.52272198229524558</v>
      </c>
      <c r="E18" s="12">
        <f t="shared" si="11"/>
        <v>0.49322018861432992</v>
      </c>
      <c r="F18" s="12">
        <f t="shared" si="12"/>
        <v>1</v>
      </c>
      <c r="G18" s="17">
        <f t="shared" si="13"/>
        <v>0.55573528923603954</v>
      </c>
      <c r="H18" s="11"/>
      <c r="I18" s="17"/>
      <c r="J18" s="21">
        <v>0.62230282366947554</v>
      </c>
      <c r="K18" s="21">
        <v>0.52272198229524558</v>
      </c>
      <c r="L18" s="22">
        <v>0.44</v>
      </c>
      <c r="M18" s="21">
        <v>1</v>
      </c>
      <c r="N18" s="21">
        <v>0.69477801411483964</v>
      </c>
      <c r="O18" s="21">
        <v>0.54354909029829002</v>
      </c>
      <c r="P18" s="21">
        <v>0.55573528923603954</v>
      </c>
      <c r="Q18" s="21">
        <v>0.55462805147641792</v>
      </c>
      <c r="R18" s="21">
        <v>0.48503251436657202</v>
      </c>
      <c r="S18" s="13"/>
      <c r="T18" s="12">
        <f t="shared" si="14"/>
        <v>0.62230282366947554</v>
      </c>
      <c r="U18" s="12">
        <f t="shared" si="15"/>
        <v>0.52272198229524558</v>
      </c>
      <c r="V18" s="12">
        <f t="shared" si="16"/>
        <v>0.44</v>
      </c>
      <c r="W18" s="12">
        <f t="shared" si="17"/>
        <v>1</v>
      </c>
      <c r="X18" s="12">
        <f t="shared" si="18"/>
        <v>0.69477801411483964</v>
      </c>
      <c r="Y18" s="12">
        <f t="shared" si="19"/>
        <v>0.54354909029829002</v>
      </c>
      <c r="Z18" s="12">
        <f t="shared" si="20"/>
        <v>0.55573528923603954</v>
      </c>
      <c r="AA18" s="12">
        <f t="shared" si="21"/>
        <v>0.55462805147641792</v>
      </c>
      <c r="AB18" s="12">
        <f t="shared" si="22"/>
        <v>0.48503251436657202</v>
      </c>
      <c r="AC18" s="12"/>
      <c r="AD18" s="12"/>
      <c r="AE18" s="12"/>
      <c r="AF18" s="12"/>
    </row>
    <row r="19" spans="1:32" x14ac:dyDescent="0.35">
      <c r="A19" t="s">
        <v>122</v>
      </c>
      <c r="B19" t="s">
        <v>11</v>
      </c>
      <c r="C19" s="12">
        <f t="shared" si="9"/>
        <v>0.57536517555798172</v>
      </c>
      <c r="D19" s="12">
        <f t="shared" si="10"/>
        <v>0.45726631115612915</v>
      </c>
      <c r="E19" s="12">
        <f t="shared" si="11"/>
        <v>0.58112816858369987</v>
      </c>
      <c r="F19" s="12">
        <f t="shared" si="12"/>
        <v>1</v>
      </c>
      <c r="G19" s="17">
        <f t="shared" si="13"/>
        <v>0.4999921052930909</v>
      </c>
      <c r="H19" s="11"/>
      <c r="I19" s="17"/>
      <c r="J19" s="21">
        <v>0.51463017568119929</v>
      </c>
      <c r="K19" s="21">
        <v>0.45726631115612915</v>
      </c>
      <c r="L19" s="22">
        <v>0.79</v>
      </c>
      <c r="M19" s="21">
        <v>1</v>
      </c>
      <c r="N19" s="21">
        <v>0.68050248201430197</v>
      </c>
      <c r="O19" s="21">
        <v>0.53096286897844402</v>
      </c>
      <c r="P19" s="21">
        <v>0.4999921052930909</v>
      </c>
      <c r="Q19" s="21">
        <v>0.56612906259097351</v>
      </c>
      <c r="R19" s="21">
        <v>0.387255443160126</v>
      </c>
      <c r="S19" s="13"/>
      <c r="T19" s="12">
        <f t="shared" si="14"/>
        <v>0.51463017568119929</v>
      </c>
      <c r="U19" s="12">
        <f t="shared" si="15"/>
        <v>0.45726631115612915</v>
      </c>
      <c r="V19" s="12">
        <f t="shared" si="16"/>
        <v>0.79</v>
      </c>
      <c r="W19" s="12">
        <f t="shared" si="17"/>
        <v>1</v>
      </c>
      <c r="X19" s="12">
        <f t="shared" si="18"/>
        <v>0.68050248201430197</v>
      </c>
      <c r="Y19" s="12">
        <f t="shared" si="19"/>
        <v>0.53096286897844402</v>
      </c>
      <c r="Z19" s="12">
        <f t="shared" si="20"/>
        <v>0.4999921052930909</v>
      </c>
      <c r="AA19" s="12">
        <f t="shared" si="21"/>
        <v>0.56612906259097351</v>
      </c>
      <c r="AB19" s="12">
        <f t="shared" si="22"/>
        <v>0.387255443160126</v>
      </c>
      <c r="AC19" s="12"/>
      <c r="AD19" s="12"/>
      <c r="AE19" s="12"/>
      <c r="AF19" s="12"/>
    </row>
    <row r="20" spans="1:32" x14ac:dyDescent="0.35">
      <c r="A20" t="s">
        <v>123</v>
      </c>
      <c r="B20" t="s">
        <v>12</v>
      </c>
      <c r="C20" s="12">
        <f t="shared" si="9"/>
        <v>0.47619663118847405</v>
      </c>
      <c r="D20" s="12">
        <f t="shared" si="10"/>
        <v>0.49639320051816443</v>
      </c>
      <c r="E20" s="12">
        <f t="shared" si="11"/>
        <v>0.60850528872077947</v>
      </c>
      <c r="F20" s="12">
        <f t="shared" si="12"/>
        <v>1</v>
      </c>
      <c r="G20" s="17">
        <f t="shared" si="13"/>
        <v>0.56493258149945047</v>
      </c>
      <c r="H20" s="11"/>
      <c r="I20" s="17"/>
      <c r="J20" s="21">
        <v>0.4331837341953797</v>
      </c>
      <c r="K20" s="21">
        <v>0.49639320051816443</v>
      </c>
      <c r="L20" s="22">
        <v>0.79</v>
      </c>
      <c r="M20" s="21">
        <v>1</v>
      </c>
      <c r="N20" s="21">
        <v>0.58532382370807245</v>
      </c>
      <c r="O20" s="21">
        <v>0.41008233566197017</v>
      </c>
      <c r="P20" s="21">
        <v>0.56493258149945047</v>
      </c>
      <c r="Q20" s="21">
        <v>0.58899062596520768</v>
      </c>
      <c r="R20" s="21">
        <v>0.44652524019713075</v>
      </c>
      <c r="S20" s="13"/>
      <c r="T20" s="12">
        <f t="shared" si="14"/>
        <v>0.4331837341953797</v>
      </c>
      <c r="U20" s="12">
        <f t="shared" si="15"/>
        <v>0.49639320051816443</v>
      </c>
      <c r="V20" s="12">
        <f t="shared" si="16"/>
        <v>0.79</v>
      </c>
      <c r="W20" s="12">
        <f t="shared" si="17"/>
        <v>1</v>
      </c>
      <c r="X20" s="12">
        <f t="shared" si="18"/>
        <v>0.58532382370807245</v>
      </c>
      <c r="Y20" s="12">
        <f t="shared" si="19"/>
        <v>0.41008233566197017</v>
      </c>
      <c r="Z20" s="12">
        <f t="shared" si="20"/>
        <v>0.56493258149945047</v>
      </c>
      <c r="AA20" s="12">
        <f t="shared" si="21"/>
        <v>0.58899062596520768</v>
      </c>
      <c r="AB20" s="12">
        <f t="shared" si="22"/>
        <v>0.44652524019713075</v>
      </c>
      <c r="AC20" s="12"/>
      <c r="AD20" s="12"/>
      <c r="AE20" s="12"/>
      <c r="AF20" s="12"/>
    </row>
    <row r="21" spans="1:32" x14ac:dyDescent="0.35">
      <c r="A21" t="s">
        <v>124</v>
      </c>
      <c r="B21" t="s">
        <v>13</v>
      </c>
      <c r="C21" s="12">
        <f t="shared" si="9"/>
        <v>0.37907510006760209</v>
      </c>
      <c r="D21" s="12">
        <f t="shared" si="10"/>
        <v>0.30953727022560429</v>
      </c>
      <c r="E21" s="12">
        <f t="shared" si="11"/>
        <v>0.53696413796750841</v>
      </c>
      <c r="F21" s="12">
        <f t="shared" si="12"/>
        <v>0.92</v>
      </c>
      <c r="G21" s="17">
        <f t="shared" si="13"/>
        <v>0.32712164162266139</v>
      </c>
      <c r="H21" s="11"/>
      <c r="I21" s="17"/>
      <c r="J21" s="21">
        <v>0.33941793747648297</v>
      </c>
      <c r="K21" s="21">
        <v>0.30953727022560429</v>
      </c>
      <c r="L21" s="22">
        <v>0.84</v>
      </c>
      <c r="M21" s="21">
        <v>0.92</v>
      </c>
      <c r="N21" s="21">
        <v>0.43249924798852529</v>
      </c>
      <c r="O21" s="21">
        <v>0.36530811473779812</v>
      </c>
      <c r="P21" s="21">
        <v>0.32712164162266139</v>
      </c>
      <c r="Q21" s="21">
        <v>0.37437709495704274</v>
      </c>
      <c r="R21" s="21">
        <v>0.39651531894548259</v>
      </c>
      <c r="S21" s="13"/>
      <c r="T21" s="12">
        <f t="shared" si="14"/>
        <v>0.33941793747648297</v>
      </c>
      <c r="U21" s="12">
        <f t="shared" si="15"/>
        <v>0.30953727022560429</v>
      </c>
      <c r="V21" s="12">
        <f t="shared" si="16"/>
        <v>0.84</v>
      </c>
      <c r="W21" s="12">
        <f t="shared" si="17"/>
        <v>0.92</v>
      </c>
      <c r="X21" s="12">
        <f t="shared" si="18"/>
        <v>0.43249924798852529</v>
      </c>
      <c r="Y21" s="12">
        <f t="shared" si="19"/>
        <v>0.36530811473779812</v>
      </c>
      <c r="Z21" s="12">
        <f t="shared" si="20"/>
        <v>0.32712164162266139</v>
      </c>
      <c r="AA21" s="12">
        <f t="shared" si="21"/>
        <v>0.37437709495704274</v>
      </c>
      <c r="AB21" s="12">
        <f t="shared" si="22"/>
        <v>0.39651531894548259</v>
      </c>
      <c r="AC21" s="12"/>
      <c r="AD21" s="12"/>
      <c r="AE21" s="12"/>
      <c r="AF21" s="12"/>
    </row>
    <row r="22" spans="1:32" x14ac:dyDescent="0.35">
      <c r="A22" t="s">
        <v>125</v>
      </c>
      <c r="B22" t="s">
        <v>14</v>
      </c>
      <c r="C22" s="12">
        <f t="shared" si="9"/>
        <v>0.33207073312623236</v>
      </c>
      <c r="D22" s="12">
        <f t="shared" si="10"/>
        <v>0.20123941578361718</v>
      </c>
      <c r="E22" s="12">
        <f t="shared" si="11"/>
        <v>0.46767134445897834</v>
      </c>
      <c r="F22" s="12">
        <f t="shared" si="12"/>
        <v>0.83</v>
      </c>
      <c r="G22" s="17">
        <f t="shared" si="13"/>
        <v>0.28347509339454224</v>
      </c>
      <c r="H22" s="11"/>
      <c r="I22" s="17"/>
      <c r="J22" s="21">
        <v>0.30843937252190062</v>
      </c>
      <c r="K22" s="21">
        <v>0.20123941578361718</v>
      </c>
      <c r="L22" s="22">
        <v>0.74</v>
      </c>
      <c r="M22" s="21">
        <v>0.83</v>
      </c>
      <c r="N22" s="21">
        <v>0.42020262563854555</v>
      </c>
      <c r="O22" s="21">
        <v>0.26757020121825092</v>
      </c>
      <c r="P22" s="21">
        <v>0.28347509339454224</v>
      </c>
      <c r="Q22" s="21">
        <v>0.34594980055639335</v>
      </c>
      <c r="R22" s="21">
        <v>0.31706423282054147</v>
      </c>
      <c r="S22" s="13"/>
      <c r="T22" s="12">
        <f t="shared" si="14"/>
        <v>0.30843937252190062</v>
      </c>
      <c r="U22" s="12">
        <f t="shared" si="15"/>
        <v>0.20123941578361718</v>
      </c>
      <c r="V22" s="12">
        <f t="shared" si="16"/>
        <v>0.74</v>
      </c>
      <c r="W22" s="12">
        <f t="shared" si="17"/>
        <v>0.83</v>
      </c>
      <c r="X22" s="12">
        <f t="shared" si="18"/>
        <v>0.42020262563854555</v>
      </c>
      <c r="Y22" s="12">
        <f t="shared" si="19"/>
        <v>0.26757020121825092</v>
      </c>
      <c r="Z22" s="12">
        <f t="shared" si="20"/>
        <v>0.28347509339454224</v>
      </c>
      <c r="AA22" s="12">
        <f t="shared" si="21"/>
        <v>0.34594980055639335</v>
      </c>
      <c r="AB22" s="12">
        <f t="shared" si="22"/>
        <v>0.31706423282054147</v>
      </c>
      <c r="AC22" s="12"/>
      <c r="AD22" s="12"/>
      <c r="AE22" s="12"/>
      <c r="AF22" s="12"/>
    </row>
    <row r="23" spans="1:32" x14ac:dyDescent="0.35">
      <c r="A23" t="s">
        <v>126</v>
      </c>
      <c r="B23" t="s">
        <v>15</v>
      </c>
      <c r="C23" s="12">
        <f t="shared" si="9"/>
        <v>0.80011008025409536</v>
      </c>
      <c r="D23" s="12">
        <f t="shared" si="10"/>
        <v>0.80625453326713425</v>
      </c>
      <c r="E23" s="12">
        <f t="shared" si="11"/>
        <v>0.79050862468867622</v>
      </c>
      <c r="F23" s="12">
        <f t="shared" si="12"/>
        <v>1</v>
      </c>
      <c r="G23" s="17">
        <f t="shared" si="13"/>
        <v>0.78537360156202374</v>
      </c>
      <c r="H23" s="11"/>
      <c r="I23" s="17"/>
      <c r="J23" s="21">
        <v>0.78277985889532753</v>
      </c>
      <c r="K23" s="21">
        <v>0.80625453326713425</v>
      </c>
      <c r="L23" s="22">
        <v>0.9</v>
      </c>
      <c r="M23" s="21">
        <v>1</v>
      </c>
      <c r="N23" s="21">
        <v>0.77797742707736717</v>
      </c>
      <c r="O23" s="21">
        <v>0.83957295478959149</v>
      </c>
      <c r="P23" s="21">
        <v>0.78537360156202374</v>
      </c>
      <c r="Q23" s="21">
        <v>0.72313955460199264</v>
      </c>
      <c r="R23" s="21">
        <v>0.74838631946403578</v>
      </c>
      <c r="S23" s="13"/>
      <c r="T23" s="12">
        <f t="shared" si="14"/>
        <v>0.78277985889532753</v>
      </c>
      <c r="U23" s="12">
        <f t="shared" si="15"/>
        <v>0.80625453326713425</v>
      </c>
      <c r="V23" s="12">
        <f t="shared" si="16"/>
        <v>0.9</v>
      </c>
      <c r="W23" s="12">
        <f t="shared" si="17"/>
        <v>1</v>
      </c>
      <c r="X23" s="12">
        <f t="shared" si="18"/>
        <v>0.77797742707736717</v>
      </c>
      <c r="Y23" s="12">
        <f t="shared" si="19"/>
        <v>0.83957295478959149</v>
      </c>
      <c r="Z23" s="12">
        <f t="shared" si="20"/>
        <v>0.78537360156202374</v>
      </c>
      <c r="AA23" s="12">
        <f t="shared" si="21"/>
        <v>0.72313955460199264</v>
      </c>
      <c r="AB23" s="12">
        <f t="shared" si="22"/>
        <v>0.74838631946403578</v>
      </c>
      <c r="AC23" s="12"/>
      <c r="AD23" s="12"/>
      <c r="AE23" s="12"/>
      <c r="AF23" s="12"/>
    </row>
    <row r="24" spans="1:32" x14ac:dyDescent="0.35">
      <c r="A24" t="s">
        <v>127</v>
      </c>
      <c r="B24" t="s">
        <v>16</v>
      </c>
      <c r="C24" s="12">
        <f t="shared" si="9"/>
        <v>0.71583572856939259</v>
      </c>
      <c r="D24" s="12">
        <f t="shared" si="10"/>
        <v>0.73892087352757718</v>
      </c>
      <c r="E24" s="12">
        <f t="shared" si="11"/>
        <v>0.6775213980746454</v>
      </c>
      <c r="F24" s="12">
        <f t="shared" si="12"/>
        <v>1</v>
      </c>
      <c r="G24" s="17">
        <f t="shared" si="13"/>
        <v>0.65547032181061038</v>
      </c>
      <c r="H24" s="11"/>
      <c r="I24" s="17"/>
      <c r="J24" s="21">
        <v>0.73662464555148377</v>
      </c>
      <c r="K24" s="21">
        <v>0.73892087352757718</v>
      </c>
      <c r="L24" s="22">
        <v>0.77</v>
      </c>
      <c r="M24" s="21">
        <v>1</v>
      </c>
      <c r="N24" s="21">
        <v>0.7293100502530141</v>
      </c>
      <c r="O24" s="21">
        <v>0.6815724899036798</v>
      </c>
      <c r="P24" s="21">
        <v>0.65547032181061038</v>
      </c>
      <c r="Q24" s="21">
        <v>0.66010828442133851</v>
      </c>
      <c r="R24" s="21">
        <v>0.60245590980259756</v>
      </c>
      <c r="S24" s="13"/>
      <c r="T24" s="12">
        <f t="shared" si="14"/>
        <v>0.73662464555148377</v>
      </c>
      <c r="U24" s="12">
        <f t="shared" si="15"/>
        <v>0.73892087352757718</v>
      </c>
      <c r="V24" s="12">
        <f t="shared" si="16"/>
        <v>0.77</v>
      </c>
      <c r="W24" s="12">
        <f t="shared" si="17"/>
        <v>1</v>
      </c>
      <c r="X24" s="12">
        <f t="shared" si="18"/>
        <v>0.7293100502530141</v>
      </c>
      <c r="Y24" s="12">
        <f t="shared" si="19"/>
        <v>0.6815724899036798</v>
      </c>
      <c r="Z24" s="12">
        <f t="shared" si="20"/>
        <v>0.65547032181061038</v>
      </c>
      <c r="AA24" s="12">
        <f t="shared" si="21"/>
        <v>0.66010828442133851</v>
      </c>
      <c r="AB24" s="12">
        <f t="shared" si="22"/>
        <v>0.60245590980259756</v>
      </c>
      <c r="AC24" s="12"/>
      <c r="AD24" s="12"/>
      <c r="AE24" s="12"/>
      <c r="AF24" s="12"/>
    </row>
    <row r="25" spans="1:32" x14ac:dyDescent="0.35">
      <c r="A25" t="s">
        <v>128</v>
      </c>
      <c r="B25" t="s">
        <v>17</v>
      </c>
      <c r="C25" s="12">
        <f t="shared" si="9"/>
        <v>0.37993686147022881</v>
      </c>
      <c r="D25" s="12">
        <f t="shared" si="10"/>
        <v>0.51859986865538521</v>
      </c>
      <c r="E25" s="12">
        <f t="shared" si="11"/>
        <v>0.5746682482369504</v>
      </c>
      <c r="F25" s="12">
        <f t="shared" si="12"/>
        <v>0.92</v>
      </c>
      <c r="G25" s="17">
        <f t="shared" si="13"/>
        <v>0.40691480784758438</v>
      </c>
      <c r="H25" s="11"/>
      <c r="I25" s="17"/>
      <c r="J25" s="21">
        <v>0.3639993286263179</v>
      </c>
      <c r="K25" s="21">
        <v>0.51859986865538521</v>
      </c>
      <c r="L25" s="22">
        <v>0.75</v>
      </c>
      <c r="M25" s="21">
        <v>0.92</v>
      </c>
      <c r="N25" s="21">
        <v>0.35442780683240832</v>
      </c>
      <c r="O25" s="21">
        <v>0.42138344895196028</v>
      </c>
      <c r="P25" s="21">
        <v>0.40691480784758438</v>
      </c>
      <c r="Q25" s="21">
        <v>0.4306542103835595</v>
      </c>
      <c r="R25" s="21">
        <v>0.54335053432729175</v>
      </c>
      <c r="S25" s="13"/>
      <c r="T25" s="12">
        <f t="shared" si="14"/>
        <v>0.3639993286263179</v>
      </c>
      <c r="U25" s="12">
        <f t="shared" si="15"/>
        <v>0.51859986865538521</v>
      </c>
      <c r="V25" s="12">
        <f t="shared" si="16"/>
        <v>0.75</v>
      </c>
      <c r="W25" s="12">
        <f t="shared" si="17"/>
        <v>0.92</v>
      </c>
      <c r="X25" s="12">
        <f t="shared" si="18"/>
        <v>0.35442780683240832</v>
      </c>
      <c r="Y25" s="12">
        <f t="shared" si="19"/>
        <v>0.42138344895196028</v>
      </c>
      <c r="Z25" s="12">
        <f t="shared" si="20"/>
        <v>0.40691480784758438</v>
      </c>
      <c r="AA25" s="12">
        <f t="shared" si="21"/>
        <v>0.4306542103835595</v>
      </c>
      <c r="AB25" s="12">
        <f t="shared" si="22"/>
        <v>0.54335053432729175</v>
      </c>
      <c r="AC25" s="12"/>
      <c r="AD25" s="12"/>
      <c r="AE25" s="12"/>
      <c r="AF25" s="12"/>
    </row>
    <row r="26" spans="1:32" x14ac:dyDescent="0.35">
      <c r="A26" t="s">
        <v>129</v>
      </c>
      <c r="B26" t="s">
        <v>18</v>
      </c>
      <c r="C26" s="12">
        <f t="shared" si="9"/>
        <v>0.53560688884495045</v>
      </c>
      <c r="D26" s="12">
        <f t="shared" si="10"/>
        <v>0.43734033044426857</v>
      </c>
      <c r="E26" s="12">
        <f t="shared" si="11"/>
        <v>0.45201599984434188</v>
      </c>
      <c r="F26" s="12">
        <f t="shared" si="12"/>
        <v>0.57999999999999996</v>
      </c>
      <c r="G26" s="17">
        <f t="shared" si="13"/>
        <v>0.51830003418312987</v>
      </c>
      <c r="H26" s="11"/>
      <c r="I26" s="17"/>
      <c r="J26" s="21">
        <v>0.54599721261143352</v>
      </c>
      <c r="K26" s="21">
        <v>0.43734033044426857</v>
      </c>
      <c r="L26" s="22">
        <v>0.39</v>
      </c>
      <c r="M26" s="21">
        <v>0.57999999999999996</v>
      </c>
      <c r="N26" s="21">
        <v>0.54743468470871182</v>
      </c>
      <c r="O26" s="21">
        <v>0.51338876921470589</v>
      </c>
      <c r="P26" s="21">
        <v>0.51830003418312987</v>
      </c>
      <c r="Q26" s="21">
        <v>0.53452783513136237</v>
      </c>
      <c r="R26" s="21">
        <v>0.4315201644016633</v>
      </c>
      <c r="S26" s="13"/>
      <c r="T26" s="12">
        <f t="shared" si="14"/>
        <v>0.54599721261143352</v>
      </c>
      <c r="U26" s="12">
        <f t="shared" si="15"/>
        <v>0.43734033044426857</v>
      </c>
      <c r="V26" s="12">
        <f t="shared" si="16"/>
        <v>0.39</v>
      </c>
      <c r="W26" s="12">
        <f t="shared" si="17"/>
        <v>0.57999999999999996</v>
      </c>
      <c r="X26" s="12">
        <f t="shared" si="18"/>
        <v>0.54743468470871182</v>
      </c>
      <c r="Y26" s="12">
        <f t="shared" si="19"/>
        <v>0.51338876921470589</v>
      </c>
      <c r="Z26" s="12">
        <f t="shared" si="20"/>
        <v>0.51830003418312987</v>
      </c>
      <c r="AA26" s="12">
        <f t="shared" si="21"/>
        <v>0.53452783513136237</v>
      </c>
      <c r="AB26" s="12">
        <f t="shared" si="22"/>
        <v>0.4315201644016633</v>
      </c>
      <c r="AC26" s="12"/>
      <c r="AD26" s="12"/>
      <c r="AE26" s="12"/>
      <c r="AF26" s="12"/>
    </row>
    <row r="27" spans="1:32" x14ac:dyDescent="0.35">
      <c r="A27" s="16" t="s">
        <v>130</v>
      </c>
      <c r="B27" t="s">
        <v>211</v>
      </c>
      <c r="C27" s="12">
        <f t="shared" si="9"/>
        <v>0.43363745546274196</v>
      </c>
      <c r="D27" s="12">
        <f t="shared" si="10"/>
        <v>0.3943808833631558</v>
      </c>
      <c r="E27" s="12">
        <f t="shared" si="11"/>
        <v>0.49375090949411732</v>
      </c>
      <c r="F27" s="12">
        <f t="shared" si="12"/>
        <v>0.75</v>
      </c>
      <c r="G27" s="17">
        <f t="shared" si="13"/>
        <v>0.48360381991846513</v>
      </c>
      <c r="H27" s="11"/>
      <c r="I27" s="17"/>
      <c r="J27" s="21">
        <v>0.42649235530019758</v>
      </c>
      <c r="K27" s="21">
        <v>0.3943808833631558</v>
      </c>
      <c r="L27" s="22">
        <v>0.6</v>
      </c>
      <c r="M27" s="21">
        <v>0.75</v>
      </c>
      <c r="N27" s="21">
        <v>0.49975617180950704</v>
      </c>
      <c r="O27" s="21">
        <v>0.37466383927852109</v>
      </c>
      <c r="P27" s="21">
        <v>0.48360381991846513</v>
      </c>
      <c r="Q27" s="21">
        <v>0.5092279646690071</v>
      </c>
      <c r="R27" s="21">
        <v>0.37202476381334498</v>
      </c>
      <c r="S27" s="13"/>
      <c r="T27" s="12">
        <f t="shared" si="14"/>
        <v>0.42649235530019758</v>
      </c>
      <c r="U27" s="12">
        <f t="shared" si="15"/>
        <v>0.3943808833631558</v>
      </c>
      <c r="V27" s="12">
        <f t="shared" si="16"/>
        <v>0.6</v>
      </c>
      <c r="W27" s="12">
        <f t="shared" si="17"/>
        <v>0.75</v>
      </c>
      <c r="X27" s="12">
        <f t="shared" si="18"/>
        <v>0.49975617180950704</v>
      </c>
      <c r="Y27" s="12">
        <f t="shared" si="19"/>
        <v>0.37466383927852109</v>
      </c>
      <c r="Z27" s="12">
        <f t="shared" si="20"/>
        <v>0.48360381991846513</v>
      </c>
      <c r="AA27" s="12">
        <f t="shared" si="21"/>
        <v>0.5092279646690071</v>
      </c>
      <c r="AB27" s="12">
        <f t="shared" si="22"/>
        <v>0.37202476381334498</v>
      </c>
      <c r="AC27" s="12"/>
      <c r="AD27" s="12"/>
      <c r="AE27" s="12"/>
      <c r="AF27" s="12"/>
    </row>
    <row r="28" spans="1:32" x14ac:dyDescent="0.35">
      <c r="A28" t="s">
        <v>131</v>
      </c>
      <c r="B28" t="s">
        <v>19</v>
      </c>
      <c r="C28" s="12">
        <f t="shared" si="9"/>
        <v>0.6040174481800803</v>
      </c>
      <c r="D28" s="12">
        <f t="shared" si="10"/>
        <v>0.54674589014851893</v>
      </c>
      <c r="E28" s="12">
        <f t="shared" si="11"/>
        <v>0.63644629238344841</v>
      </c>
      <c r="F28" s="12">
        <f t="shared" si="12"/>
        <v>1</v>
      </c>
      <c r="G28" s="17">
        <f t="shared" si="13"/>
        <v>0.48397125912614108</v>
      </c>
      <c r="H28" s="11"/>
      <c r="I28" s="17"/>
      <c r="J28" s="21">
        <v>0.61119573594092058</v>
      </c>
      <c r="K28" s="21">
        <v>0.54674589014851893</v>
      </c>
      <c r="L28" s="22">
        <v>0.87</v>
      </c>
      <c r="M28" s="21">
        <v>1</v>
      </c>
      <c r="N28" s="21">
        <v>0.67230925490830884</v>
      </c>
      <c r="O28" s="21">
        <v>0.52854735369101147</v>
      </c>
      <c r="P28" s="21">
        <v>0.48397125912614108</v>
      </c>
      <c r="Q28" s="21">
        <v>0.51203930555860488</v>
      </c>
      <c r="R28" s="21">
        <v>0.52729957159174046</v>
      </c>
      <c r="S28" s="13"/>
      <c r="T28" s="12">
        <f t="shared" si="14"/>
        <v>0.61119573594092058</v>
      </c>
      <c r="U28" s="12">
        <f t="shared" si="15"/>
        <v>0.54674589014851893</v>
      </c>
      <c r="V28" s="12">
        <f t="shared" si="16"/>
        <v>0.87</v>
      </c>
      <c r="W28" s="12">
        <f t="shared" si="17"/>
        <v>1</v>
      </c>
      <c r="X28" s="12">
        <f t="shared" si="18"/>
        <v>0.67230925490830884</v>
      </c>
      <c r="Y28" s="12">
        <f t="shared" si="19"/>
        <v>0.52854735369101147</v>
      </c>
      <c r="Z28" s="12">
        <f t="shared" si="20"/>
        <v>0.48397125912614108</v>
      </c>
      <c r="AA28" s="12">
        <f t="shared" si="21"/>
        <v>0.51203930555860488</v>
      </c>
      <c r="AB28" s="12">
        <f t="shared" si="22"/>
        <v>0.52729957159174046</v>
      </c>
      <c r="AC28" s="12"/>
      <c r="AD28" s="12"/>
      <c r="AE28" s="12"/>
      <c r="AF28" s="12"/>
    </row>
    <row r="29" spans="1:32" x14ac:dyDescent="0.35">
      <c r="A29" t="s">
        <v>132</v>
      </c>
      <c r="B29" t="s">
        <v>20</v>
      </c>
      <c r="C29" s="12">
        <f t="shared" si="9"/>
        <v>0.6623083532868782</v>
      </c>
      <c r="D29" s="12">
        <f t="shared" si="10"/>
        <v>0.61788828821607222</v>
      </c>
      <c r="E29" s="12">
        <f t="shared" si="11"/>
        <v>0.71443458646553115</v>
      </c>
      <c r="F29" s="12">
        <f t="shared" si="12"/>
        <v>1</v>
      </c>
      <c r="G29" s="17">
        <f t="shared" si="13"/>
        <v>0.592062001487899</v>
      </c>
      <c r="H29" s="11"/>
      <c r="I29" s="17"/>
      <c r="J29" s="21">
        <v>0.71094931727363264</v>
      </c>
      <c r="K29" s="21">
        <v>0.61788828821607222</v>
      </c>
      <c r="L29" s="22">
        <v>0.8</v>
      </c>
      <c r="M29" s="21">
        <v>1</v>
      </c>
      <c r="N29" s="21">
        <v>0.78523808974680642</v>
      </c>
      <c r="O29" s="21">
        <v>0.49073765284019533</v>
      </c>
      <c r="P29" s="21">
        <v>0.592062001487899</v>
      </c>
      <c r="Q29" s="21">
        <v>0.64719473244890735</v>
      </c>
      <c r="R29" s="21">
        <v>0.69610902694768606</v>
      </c>
      <c r="S29" s="13"/>
      <c r="T29" s="12">
        <f t="shared" si="14"/>
        <v>0.71094931727363264</v>
      </c>
      <c r="U29" s="12">
        <f t="shared" si="15"/>
        <v>0.61788828821607222</v>
      </c>
      <c r="V29" s="12">
        <f t="shared" si="16"/>
        <v>0.8</v>
      </c>
      <c r="W29" s="12">
        <f t="shared" si="17"/>
        <v>1</v>
      </c>
      <c r="X29" s="12">
        <f t="shared" si="18"/>
        <v>0.78523808974680642</v>
      </c>
      <c r="Y29" s="12">
        <f t="shared" si="19"/>
        <v>0.49073765284019533</v>
      </c>
      <c r="Z29" s="12">
        <f t="shared" si="20"/>
        <v>0.592062001487899</v>
      </c>
      <c r="AA29" s="12">
        <f t="shared" si="21"/>
        <v>0.64719473244890735</v>
      </c>
      <c r="AB29" s="12">
        <f t="shared" si="22"/>
        <v>0.69610902694768606</v>
      </c>
      <c r="AC29" s="12"/>
      <c r="AD29" s="12"/>
      <c r="AE29" s="12"/>
      <c r="AF29" s="12"/>
    </row>
    <row r="30" spans="1:32" x14ac:dyDescent="0.35">
      <c r="A30" t="s">
        <v>133</v>
      </c>
      <c r="B30" t="s">
        <v>21</v>
      </c>
      <c r="C30" s="12">
        <f t="shared" si="9"/>
        <v>0.8868046421876169</v>
      </c>
      <c r="D30" s="12">
        <f t="shared" si="10"/>
        <v>0.95338355403762354</v>
      </c>
      <c r="E30" s="12">
        <f t="shared" si="11"/>
        <v>0.84933091818732065</v>
      </c>
      <c r="F30" s="12">
        <f t="shared" si="12"/>
        <v>1</v>
      </c>
      <c r="G30" s="17">
        <f t="shared" si="13"/>
        <v>0.84580058537362979</v>
      </c>
      <c r="H30" s="11"/>
      <c r="I30" s="17"/>
      <c r="J30" s="21">
        <v>0.92751617614617343</v>
      </c>
      <c r="K30" s="21">
        <v>0.95338355403762354</v>
      </c>
      <c r="L30" s="22">
        <v>0.89</v>
      </c>
      <c r="M30" s="21">
        <v>1</v>
      </c>
      <c r="N30" s="21">
        <v>0.90859489309548824</v>
      </c>
      <c r="O30" s="21">
        <v>0.82430285732118924</v>
      </c>
      <c r="P30" s="21">
        <v>0.84580058537362979</v>
      </c>
      <c r="Q30" s="21">
        <v>0.78600795048140182</v>
      </c>
      <c r="R30" s="21">
        <v>0.87198480408056001</v>
      </c>
      <c r="S30" s="13"/>
      <c r="T30" s="12">
        <f t="shared" si="14"/>
        <v>0.92751617614617343</v>
      </c>
      <c r="U30" s="12">
        <f t="shared" si="15"/>
        <v>0.95338355403762354</v>
      </c>
      <c r="V30" s="12">
        <f t="shared" si="16"/>
        <v>0.89</v>
      </c>
      <c r="W30" s="12">
        <f t="shared" si="17"/>
        <v>1</v>
      </c>
      <c r="X30" s="12">
        <f t="shared" si="18"/>
        <v>0.90859489309548824</v>
      </c>
      <c r="Y30" s="12">
        <f t="shared" si="19"/>
        <v>0.82430285732118924</v>
      </c>
      <c r="Z30" s="12">
        <f t="shared" si="20"/>
        <v>0.84580058537362979</v>
      </c>
      <c r="AA30" s="12">
        <f t="shared" si="21"/>
        <v>0.78600795048140182</v>
      </c>
      <c r="AB30" s="12">
        <f t="shared" si="22"/>
        <v>0.87198480408056001</v>
      </c>
      <c r="AC30" s="12"/>
      <c r="AD30" s="12"/>
      <c r="AE30" s="12"/>
      <c r="AF30" s="12"/>
    </row>
    <row r="31" spans="1:32" x14ac:dyDescent="0.35">
      <c r="A31" t="s">
        <v>134</v>
      </c>
      <c r="B31" t="s">
        <v>22</v>
      </c>
      <c r="C31" s="12">
        <f t="shared" si="9"/>
        <v>0.57481131373148564</v>
      </c>
      <c r="D31" s="12">
        <f t="shared" si="10"/>
        <v>0.35787500511884474</v>
      </c>
      <c r="E31" s="12">
        <f t="shared" si="11"/>
        <v>0.520948175125588</v>
      </c>
      <c r="F31" s="12">
        <f t="shared" si="12"/>
        <v>1</v>
      </c>
      <c r="G31" s="17">
        <f t="shared" si="13"/>
        <v>0.44716606963084199</v>
      </c>
      <c r="H31" s="11"/>
      <c r="I31" s="17"/>
      <c r="J31" s="21">
        <v>0.53042032899169633</v>
      </c>
      <c r="K31" s="21">
        <v>0.35787500511884474</v>
      </c>
      <c r="L31" s="22">
        <v>0.57999999999999996</v>
      </c>
      <c r="M31" s="21">
        <v>1</v>
      </c>
      <c r="N31" s="21">
        <v>0.67155999936418143</v>
      </c>
      <c r="O31" s="21">
        <v>0.52245361283857916</v>
      </c>
      <c r="P31" s="21">
        <v>0.44716606963084199</v>
      </c>
      <c r="Q31" s="21">
        <v>0.51137240010371865</v>
      </c>
      <c r="R31" s="21">
        <v>0.47147212527304533</v>
      </c>
      <c r="S31" s="13"/>
      <c r="T31" s="12">
        <f t="shared" si="14"/>
        <v>0.53042032899169633</v>
      </c>
      <c r="U31" s="12">
        <f t="shared" si="15"/>
        <v>0.35787500511884474</v>
      </c>
      <c r="V31" s="12">
        <f t="shared" si="16"/>
        <v>0.57999999999999996</v>
      </c>
      <c r="W31" s="12">
        <f t="shared" si="17"/>
        <v>1</v>
      </c>
      <c r="X31" s="12">
        <f t="shared" si="18"/>
        <v>0.67155999936418143</v>
      </c>
      <c r="Y31" s="12">
        <f t="shared" si="19"/>
        <v>0.52245361283857916</v>
      </c>
      <c r="Z31" s="12">
        <f t="shared" si="20"/>
        <v>0.44716606963084199</v>
      </c>
      <c r="AA31" s="12">
        <f t="shared" si="21"/>
        <v>0.51137240010371865</v>
      </c>
      <c r="AB31" s="12">
        <f t="shared" si="22"/>
        <v>0.47147212527304533</v>
      </c>
      <c r="AC31" s="12"/>
      <c r="AD31" s="12"/>
      <c r="AE31" s="12"/>
      <c r="AF31" s="12"/>
    </row>
    <row r="32" spans="1:32" x14ac:dyDescent="0.35">
      <c r="A32" t="s">
        <v>135</v>
      </c>
      <c r="B32" t="s">
        <v>23</v>
      </c>
      <c r="C32" s="12">
        <f t="shared" si="9"/>
        <v>0.44869550709537548</v>
      </c>
      <c r="D32" s="12">
        <f t="shared" si="10"/>
        <v>0.46545520862471251</v>
      </c>
      <c r="E32" s="12">
        <f t="shared" si="11"/>
        <v>0.42696679014599215</v>
      </c>
      <c r="F32" s="12">
        <f t="shared" si="12"/>
        <v>1</v>
      </c>
      <c r="G32" s="17">
        <f t="shared" si="13"/>
        <v>0.46235007045203547</v>
      </c>
      <c r="H32" s="11"/>
      <c r="I32" s="17"/>
      <c r="J32" s="21">
        <v>0.4065828083819214</v>
      </c>
      <c r="K32" s="21">
        <v>0.46545520862471251</v>
      </c>
      <c r="L32" s="22">
        <v>0.42</v>
      </c>
      <c r="M32" s="21">
        <v>1</v>
      </c>
      <c r="N32" s="21">
        <v>0.56133509104894996</v>
      </c>
      <c r="O32" s="21">
        <v>0.37816862185525496</v>
      </c>
      <c r="P32" s="21">
        <v>0.46235007045203547</v>
      </c>
      <c r="Q32" s="21">
        <v>0.42449727715429758</v>
      </c>
      <c r="R32" s="21">
        <v>0.43640309328367882</v>
      </c>
      <c r="S32" s="13"/>
      <c r="T32" s="12">
        <f t="shared" si="14"/>
        <v>0.4065828083819214</v>
      </c>
      <c r="U32" s="12">
        <f t="shared" si="15"/>
        <v>0.46545520862471251</v>
      </c>
      <c r="V32" s="12">
        <f t="shared" si="16"/>
        <v>0.42</v>
      </c>
      <c r="W32" s="12">
        <f t="shared" si="17"/>
        <v>1</v>
      </c>
      <c r="X32" s="12">
        <f t="shared" si="18"/>
        <v>0.56133509104894996</v>
      </c>
      <c r="Y32" s="12">
        <f t="shared" si="19"/>
        <v>0.37816862185525496</v>
      </c>
      <c r="Z32" s="12">
        <f t="shared" si="20"/>
        <v>0.46235007045203547</v>
      </c>
      <c r="AA32" s="12">
        <f t="shared" si="21"/>
        <v>0.42449727715429758</v>
      </c>
      <c r="AB32" s="12">
        <f t="shared" si="22"/>
        <v>0.43640309328367882</v>
      </c>
      <c r="AC32" s="12"/>
      <c r="AD32" s="12"/>
      <c r="AE32" s="12"/>
      <c r="AF32" s="12"/>
    </row>
    <row r="33" spans="1:32" x14ac:dyDescent="0.35">
      <c r="A33" s="16" t="s">
        <v>136</v>
      </c>
      <c r="B33" t="s">
        <v>24</v>
      </c>
      <c r="C33" s="12">
        <f t="shared" si="9"/>
        <v>0.49509661551369155</v>
      </c>
      <c r="D33" s="12">
        <f t="shared" si="10"/>
        <v>0.51346576574385372</v>
      </c>
      <c r="E33" s="12">
        <f t="shared" si="11"/>
        <v>0.57956373273763873</v>
      </c>
      <c r="F33" s="12">
        <f t="shared" si="12"/>
        <v>0.92</v>
      </c>
      <c r="G33" s="17">
        <f t="shared" si="13"/>
        <v>0.4176038288143108</v>
      </c>
      <c r="H33" s="11"/>
      <c r="I33" s="17"/>
      <c r="J33" s="21">
        <v>0.57556002818173502</v>
      </c>
      <c r="K33" s="21">
        <v>0.51346576574385372</v>
      </c>
      <c r="L33" s="22">
        <v>0.82</v>
      </c>
      <c r="M33" s="21">
        <v>0.92</v>
      </c>
      <c r="N33" s="21">
        <v>0.43222602723307724</v>
      </c>
      <c r="O33" s="21">
        <v>0.47750379112626251</v>
      </c>
      <c r="P33" s="21">
        <v>0.4176038288143108</v>
      </c>
      <c r="Q33" s="21">
        <v>0.46527639702120732</v>
      </c>
      <c r="R33" s="21">
        <v>0.45341480119170863</v>
      </c>
      <c r="S33" s="13"/>
      <c r="T33" s="12">
        <f t="shared" si="14"/>
        <v>0.57556002818173502</v>
      </c>
      <c r="U33" s="12">
        <f t="shared" si="15"/>
        <v>0.51346576574385372</v>
      </c>
      <c r="V33" s="12">
        <f t="shared" si="16"/>
        <v>0.82</v>
      </c>
      <c r="W33" s="12">
        <f t="shared" si="17"/>
        <v>0.92</v>
      </c>
      <c r="X33" s="12">
        <f t="shared" si="18"/>
        <v>0.43222602723307724</v>
      </c>
      <c r="Y33" s="12">
        <f t="shared" si="19"/>
        <v>0.47750379112626251</v>
      </c>
      <c r="Z33" s="12">
        <f t="shared" si="20"/>
        <v>0.4176038288143108</v>
      </c>
      <c r="AA33" s="12">
        <f t="shared" si="21"/>
        <v>0.46527639702120732</v>
      </c>
      <c r="AB33" s="12">
        <f t="shared" si="22"/>
        <v>0.45341480119170863</v>
      </c>
      <c r="AC33" s="12"/>
      <c r="AD33" s="12"/>
      <c r="AE33" s="12"/>
      <c r="AF33" s="12"/>
    </row>
    <row r="34" spans="1:32" x14ac:dyDescent="0.35">
      <c r="A34" t="s">
        <v>137</v>
      </c>
      <c r="B34" t="s">
        <v>25</v>
      </c>
      <c r="C34" s="12">
        <f t="shared" si="9"/>
        <v>0.48360037855815513</v>
      </c>
      <c r="D34" s="12">
        <f t="shared" si="10"/>
        <v>0.45110131171743334</v>
      </c>
      <c r="E34" s="12">
        <f t="shared" si="11"/>
        <v>0.4004366322358795</v>
      </c>
      <c r="F34" s="12">
        <f t="shared" si="12"/>
        <v>1</v>
      </c>
      <c r="G34" s="17">
        <f t="shared" si="13"/>
        <v>0.51792436795417252</v>
      </c>
      <c r="H34" s="11"/>
      <c r="I34" s="17"/>
      <c r="J34" s="21">
        <v>0.4964718775404538</v>
      </c>
      <c r="K34" s="21">
        <v>0.45110131171743334</v>
      </c>
      <c r="L34" s="22">
        <v>0.46</v>
      </c>
      <c r="M34" s="21">
        <v>1</v>
      </c>
      <c r="N34" s="21">
        <v>0.57967786214233119</v>
      </c>
      <c r="O34" s="21">
        <v>0.3746513959916804</v>
      </c>
      <c r="P34" s="21">
        <v>0.51792436795417252</v>
      </c>
      <c r="Q34" s="21">
        <v>0.49208337673934149</v>
      </c>
      <c r="R34" s="21">
        <v>0.24922651996829698</v>
      </c>
      <c r="S34" s="13"/>
      <c r="T34" s="12">
        <f t="shared" si="14"/>
        <v>0.4964718775404538</v>
      </c>
      <c r="U34" s="12">
        <f t="shared" si="15"/>
        <v>0.45110131171743334</v>
      </c>
      <c r="V34" s="12">
        <f t="shared" si="16"/>
        <v>0.46</v>
      </c>
      <c r="W34" s="12">
        <f t="shared" si="17"/>
        <v>1</v>
      </c>
      <c r="X34" s="12">
        <f t="shared" si="18"/>
        <v>0.57967786214233119</v>
      </c>
      <c r="Y34" s="12">
        <f t="shared" si="19"/>
        <v>0.3746513959916804</v>
      </c>
      <c r="Z34" s="12">
        <f t="shared" si="20"/>
        <v>0.51792436795417252</v>
      </c>
      <c r="AA34" s="12">
        <f t="shared" si="21"/>
        <v>0.49208337673934149</v>
      </c>
      <c r="AB34" s="12">
        <f t="shared" si="22"/>
        <v>0.24922651996829698</v>
      </c>
      <c r="AC34" s="12"/>
      <c r="AD34" s="12"/>
      <c r="AE34" s="12"/>
      <c r="AF34" s="12"/>
    </row>
    <row r="35" spans="1:32" x14ac:dyDescent="0.35">
      <c r="A35" t="s">
        <v>138</v>
      </c>
      <c r="B35" t="s">
        <v>26</v>
      </c>
      <c r="C35" s="12">
        <f t="shared" si="9"/>
        <v>0.76480319476990555</v>
      </c>
      <c r="D35" s="12">
        <f t="shared" si="10"/>
        <v>0.77344943964022828</v>
      </c>
      <c r="E35" s="12">
        <f t="shared" si="11"/>
        <v>0.74846262920594242</v>
      </c>
      <c r="F35" s="12">
        <f t="shared" si="12"/>
        <v>1</v>
      </c>
      <c r="G35" s="17">
        <f t="shared" si="13"/>
        <v>0.72783047234502951</v>
      </c>
      <c r="H35" s="11"/>
      <c r="I35" s="17"/>
      <c r="J35" s="21">
        <v>0.79474113370625898</v>
      </c>
      <c r="K35" s="21">
        <v>0.77344943964022828</v>
      </c>
      <c r="L35" s="22">
        <v>0.79</v>
      </c>
      <c r="M35" s="21">
        <v>1</v>
      </c>
      <c r="N35" s="21">
        <v>0.78705849788018312</v>
      </c>
      <c r="O35" s="21">
        <v>0.71260995272327454</v>
      </c>
      <c r="P35" s="21">
        <v>0.72783047234502951</v>
      </c>
      <c r="Q35" s="21">
        <v>0.70721140291144124</v>
      </c>
      <c r="R35" s="21">
        <v>0.74817648470638631</v>
      </c>
      <c r="S35" s="13"/>
      <c r="T35" s="12">
        <f t="shared" si="14"/>
        <v>0.79474113370625898</v>
      </c>
      <c r="U35" s="12">
        <f t="shared" si="15"/>
        <v>0.77344943964022828</v>
      </c>
      <c r="V35" s="12">
        <f t="shared" si="16"/>
        <v>0.79</v>
      </c>
      <c r="W35" s="12">
        <f t="shared" si="17"/>
        <v>1</v>
      </c>
      <c r="X35" s="12">
        <f t="shared" si="18"/>
        <v>0.78705849788018312</v>
      </c>
      <c r="Y35" s="12">
        <f t="shared" si="19"/>
        <v>0.71260995272327454</v>
      </c>
      <c r="Z35" s="12">
        <f t="shared" si="20"/>
        <v>0.72783047234502951</v>
      </c>
      <c r="AA35" s="12">
        <f t="shared" si="21"/>
        <v>0.70721140291144124</v>
      </c>
      <c r="AB35" s="12">
        <f t="shared" si="22"/>
        <v>0.74817648470638631</v>
      </c>
      <c r="AC35" s="12"/>
      <c r="AD35" s="12"/>
      <c r="AE35" s="12"/>
      <c r="AF35" s="12"/>
    </row>
    <row r="36" spans="1:32" x14ac:dyDescent="0.35">
      <c r="A36" t="s">
        <v>139</v>
      </c>
      <c r="B36" t="s">
        <v>27</v>
      </c>
      <c r="C36" s="12">
        <f t="shared" si="9"/>
        <v>0.35343390058181728</v>
      </c>
      <c r="D36" s="12">
        <f t="shared" si="10"/>
        <v>0.43781227092312247</v>
      </c>
      <c r="E36" s="12">
        <f t="shared" si="11"/>
        <v>0.54575093440333011</v>
      </c>
      <c r="F36" s="12">
        <f t="shared" si="12"/>
        <v>0.57999999999999996</v>
      </c>
      <c r="G36" s="17">
        <f t="shared" si="13"/>
        <v>0.36171651417257406</v>
      </c>
      <c r="H36" s="11"/>
      <c r="I36" s="17"/>
      <c r="J36" s="21">
        <v>0.36004688664712065</v>
      </c>
      <c r="K36" s="21">
        <v>0.43781227092312247</v>
      </c>
      <c r="L36" s="22">
        <v>0.69</v>
      </c>
      <c r="M36" s="21">
        <v>0.57999999999999996</v>
      </c>
      <c r="N36" s="21">
        <v>0.40664322421855159</v>
      </c>
      <c r="O36" s="21">
        <v>0.29361159087977967</v>
      </c>
      <c r="P36" s="21">
        <v>0.36171651417257406</v>
      </c>
      <c r="Q36" s="21">
        <v>0.4550318632821983</v>
      </c>
      <c r="R36" s="21">
        <v>0.49222093992779209</v>
      </c>
      <c r="S36" s="13"/>
      <c r="T36" s="12">
        <f t="shared" si="14"/>
        <v>0.36004688664712065</v>
      </c>
      <c r="U36" s="12">
        <f t="shared" si="15"/>
        <v>0.43781227092312247</v>
      </c>
      <c r="V36" s="12">
        <f t="shared" si="16"/>
        <v>0.69</v>
      </c>
      <c r="W36" s="12">
        <f t="shared" si="17"/>
        <v>0.57999999999999996</v>
      </c>
      <c r="X36" s="12">
        <f t="shared" si="18"/>
        <v>0.40664322421855159</v>
      </c>
      <c r="Y36" s="12">
        <f t="shared" si="19"/>
        <v>0.29361159087977967</v>
      </c>
      <c r="Z36" s="12">
        <f t="shared" si="20"/>
        <v>0.36171651417257406</v>
      </c>
      <c r="AA36" s="12">
        <f t="shared" si="21"/>
        <v>0.4550318632821983</v>
      </c>
      <c r="AB36" s="12">
        <f t="shared" si="22"/>
        <v>0.49222093992779209</v>
      </c>
      <c r="AC36" s="12"/>
      <c r="AD36" s="12"/>
      <c r="AE36" s="12"/>
      <c r="AF36" s="12"/>
    </row>
    <row r="37" spans="1:32" x14ac:dyDescent="0.35">
      <c r="A37" t="s">
        <v>140</v>
      </c>
      <c r="B37" t="s">
        <v>28</v>
      </c>
      <c r="C37" s="12">
        <f t="shared" si="9"/>
        <v>0.87667038075028902</v>
      </c>
      <c r="D37" s="12">
        <f t="shared" si="10"/>
        <v>0.93140905980751398</v>
      </c>
      <c r="E37" s="12">
        <f t="shared" si="11"/>
        <v>0.8519474427912711</v>
      </c>
      <c r="F37" s="12">
        <f t="shared" si="12"/>
        <v>1</v>
      </c>
      <c r="G37" s="17">
        <f t="shared" si="13"/>
        <v>0.82118345040080887</v>
      </c>
      <c r="H37" s="11"/>
      <c r="I37" s="17"/>
      <c r="J37" s="21">
        <v>0.89109351649228286</v>
      </c>
      <c r="K37" s="21">
        <v>0.93140905980751398</v>
      </c>
      <c r="L37" s="22">
        <v>0.9</v>
      </c>
      <c r="M37" s="21">
        <v>1</v>
      </c>
      <c r="N37" s="21">
        <v>0.90049398329554808</v>
      </c>
      <c r="O37" s="21">
        <v>0.83842364246303624</v>
      </c>
      <c r="P37" s="21">
        <v>0.82118345040080887</v>
      </c>
      <c r="Q37" s="21">
        <v>0.78844386724111293</v>
      </c>
      <c r="R37" s="21">
        <v>0.86739846113270003</v>
      </c>
      <c r="S37" s="13"/>
      <c r="T37" s="12">
        <f t="shared" si="14"/>
        <v>0.89109351649228286</v>
      </c>
      <c r="U37" s="12">
        <f t="shared" si="15"/>
        <v>0.93140905980751398</v>
      </c>
      <c r="V37" s="12">
        <f t="shared" si="16"/>
        <v>0.9</v>
      </c>
      <c r="W37" s="12">
        <f t="shared" si="17"/>
        <v>1</v>
      </c>
      <c r="X37" s="12">
        <f t="shared" si="18"/>
        <v>0.90049398329554808</v>
      </c>
      <c r="Y37" s="12">
        <f t="shared" si="19"/>
        <v>0.83842364246303624</v>
      </c>
      <c r="Z37" s="12">
        <f t="shared" si="20"/>
        <v>0.82118345040080887</v>
      </c>
      <c r="AA37" s="12">
        <f t="shared" si="21"/>
        <v>0.78844386724111293</v>
      </c>
      <c r="AB37" s="12">
        <f t="shared" si="22"/>
        <v>0.86739846113270003</v>
      </c>
      <c r="AC37" s="12"/>
      <c r="AD37" s="12"/>
      <c r="AE37" s="12"/>
      <c r="AF37" s="12"/>
    </row>
    <row r="38" spans="1:32" x14ac:dyDescent="0.35">
      <c r="A38" t="s">
        <v>141</v>
      </c>
      <c r="B38" t="s">
        <v>29</v>
      </c>
      <c r="C38" s="12">
        <f t="shared" si="9"/>
        <v>0.77815756286325344</v>
      </c>
      <c r="D38" s="12">
        <f t="shared" si="10"/>
        <v>0.8020055626475493</v>
      </c>
      <c r="E38" s="12">
        <f t="shared" si="11"/>
        <v>0.74712721475168842</v>
      </c>
      <c r="F38" s="12">
        <f t="shared" si="12"/>
        <v>1</v>
      </c>
      <c r="G38" s="17">
        <f t="shared" si="13"/>
        <v>0.76218821648331969</v>
      </c>
      <c r="H38" s="11"/>
      <c r="I38" s="17"/>
      <c r="J38" s="21">
        <v>0.79733592234827</v>
      </c>
      <c r="K38" s="21">
        <v>0.8020055626475493</v>
      </c>
      <c r="L38" s="22">
        <v>0.87</v>
      </c>
      <c r="M38" s="21">
        <v>1</v>
      </c>
      <c r="N38" s="21">
        <v>0.78576482621524102</v>
      </c>
      <c r="O38" s="21">
        <v>0.75137194002624896</v>
      </c>
      <c r="P38" s="21">
        <v>0.76218821648331969</v>
      </c>
      <c r="Q38" s="21">
        <v>0.68357906496912668</v>
      </c>
      <c r="R38" s="21">
        <v>0.68780257928593869</v>
      </c>
      <c r="S38" s="13"/>
      <c r="T38" s="12">
        <f t="shared" si="14"/>
        <v>0.79733592234827</v>
      </c>
      <c r="U38" s="12">
        <f t="shared" si="15"/>
        <v>0.8020055626475493</v>
      </c>
      <c r="V38" s="12">
        <f t="shared" si="16"/>
        <v>0.87</v>
      </c>
      <c r="W38" s="12">
        <f t="shared" si="17"/>
        <v>1</v>
      </c>
      <c r="X38" s="12">
        <f t="shared" si="18"/>
        <v>0.78576482621524102</v>
      </c>
      <c r="Y38" s="12">
        <f t="shared" si="19"/>
        <v>0.75137194002624896</v>
      </c>
      <c r="Z38" s="12">
        <f t="shared" si="20"/>
        <v>0.76218821648331969</v>
      </c>
      <c r="AA38" s="12">
        <f t="shared" si="21"/>
        <v>0.68357906496912668</v>
      </c>
      <c r="AB38" s="12">
        <f t="shared" si="22"/>
        <v>0.68780257928593869</v>
      </c>
      <c r="AC38" s="12"/>
      <c r="AD38" s="12"/>
      <c r="AE38" s="12"/>
      <c r="AF38" s="12"/>
    </row>
    <row r="39" spans="1:32" x14ac:dyDescent="0.35">
      <c r="A39" t="s">
        <v>142</v>
      </c>
      <c r="B39" t="s">
        <v>30</v>
      </c>
      <c r="C39" s="12">
        <f t="shared" si="9"/>
        <v>0.51824984134367702</v>
      </c>
      <c r="D39" s="12">
        <f t="shared" si="10"/>
        <v>0.76870375331236152</v>
      </c>
      <c r="E39" s="12">
        <f t="shared" si="11"/>
        <v>0.75042326070658927</v>
      </c>
      <c r="F39" s="12">
        <f t="shared" si="12"/>
        <v>0.83</v>
      </c>
      <c r="G39" s="17">
        <f t="shared" si="13"/>
        <v>0.63209568600592558</v>
      </c>
      <c r="H39" s="11"/>
      <c r="I39" s="17"/>
      <c r="J39" s="21">
        <v>0.48366270594596505</v>
      </c>
      <c r="K39" s="21">
        <v>0.76870375331236152</v>
      </c>
      <c r="L39" s="22">
        <v>0.98</v>
      </c>
      <c r="M39" s="21">
        <v>0.83</v>
      </c>
      <c r="N39" s="21">
        <v>0.60582877791268253</v>
      </c>
      <c r="O39" s="21">
        <v>0.46525804017238337</v>
      </c>
      <c r="P39" s="21">
        <v>0.63209568600592558</v>
      </c>
      <c r="Q39" s="21">
        <v>0.6140106958189212</v>
      </c>
      <c r="R39" s="21">
        <v>0.65725908630084662</v>
      </c>
      <c r="S39" s="13"/>
      <c r="T39" s="12">
        <f t="shared" si="14"/>
        <v>0.48366270594596505</v>
      </c>
      <c r="U39" s="12">
        <f t="shared" si="15"/>
        <v>0.76870375331236152</v>
      </c>
      <c r="V39" s="12">
        <f t="shared" si="16"/>
        <v>0.98</v>
      </c>
      <c r="W39" s="12">
        <f t="shared" si="17"/>
        <v>0.83</v>
      </c>
      <c r="X39" s="12">
        <f t="shared" si="18"/>
        <v>0.60582877791268253</v>
      </c>
      <c r="Y39" s="12">
        <f t="shared" si="19"/>
        <v>0.46525804017238337</v>
      </c>
      <c r="Z39" s="12">
        <f t="shared" si="20"/>
        <v>0.63209568600592558</v>
      </c>
      <c r="AA39" s="12">
        <f t="shared" si="21"/>
        <v>0.6140106958189212</v>
      </c>
      <c r="AB39" s="12">
        <f t="shared" si="22"/>
        <v>0.65725908630084662</v>
      </c>
      <c r="AC39" s="12"/>
      <c r="AD39" s="12"/>
      <c r="AE39" s="12"/>
      <c r="AF39" s="12"/>
    </row>
    <row r="40" spans="1:32" x14ac:dyDescent="0.35">
      <c r="A40" t="s">
        <v>143</v>
      </c>
      <c r="B40" t="s">
        <v>31</v>
      </c>
      <c r="C40" s="12">
        <f t="shared" si="9"/>
        <v>0.78440192008414567</v>
      </c>
      <c r="D40" s="12">
        <f t="shared" si="10"/>
        <v>0.82026225342817738</v>
      </c>
      <c r="E40" s="12">
        <f t="shared" si="11"/>
        <v>0.81359055763887067</v>
      </c>
      <c r="F40" s="12">
        <f t="shared" si="12"/>
        <v>1</v>
      </c>
      <c r="G40" s="17">
        <f t="shared" si="13"/>
        <v>0.73151808211995628</v>
      </c>
      <c r="H40" s="11"/>
      <c r="I40" s="17"/>
      <c r="J40" s="21">
        <v>0.82053367587047299</v>
      </c>
      <c r="K40" s="21">
        <v>0.82026225342817738</v>
      </c>
      <c r="L40" s="22">
        <v>0.88</v>
      </c>
      <c r="M40" s="21">
        <v>1</v>
      </c>
      <c r="N40" s="21">
        <v>0.80407319757169338</v>
      </c>
      <c r="O40" s="21">
        <v>0.72859888681027085</v>
      </c>
      <c r="P40" s="21">
        <v>0.73151808211995628</v>
      </c>
      <c r="Q40" s="21">
        <v>0.79997998504833667</v>
      </c>
      <c r="R40" s="21">
        <v>0.76079168786827567</v>
      </c>
      <c r="S40" s="13"/>
      <c r="T40" s="12">
        <f t="shared" si="14"/>
        <v>0.82053367587047299</v>
      </c>
      <c r="U40" s="12">
        <f t="shared" si="15"/>
        <v>0.82026225342817738</v>
      </c>
      <c r="V40" s="12">
        <f t="shared" si="16"/>
        <v>0.88</v>
      </c>
      <c r="W40" s="12">
        <f t="shared" si="17"/>
        <v>1</v>
      </c>
      <c r="X40" s="12">
        <f t="shared" si="18"/>
        <v>0.80407319757169338</v>
      </c>
      <c r="Y40" s="12">
        <f t="shared" si="19"/>
        <v>0.72859888681027085</v>
      </c>
      <c r="Z40" s="12">
        <f t="shared" si="20"/>
        <v>0.73151808211995628</v>
      </c>
      <c r="AA40" s="12">
        <f t="shared" si="21"/>
        <v>0.79997998504833667</v>
      </c>
      <c r="AB40" s="12">
        <f t="shared" si="22"/>
        <v>0.76079168786827567</v>
      </c>
      <c r="AC40" s="12"/>
      <c r="AD40" s="12"/>
      <c r="AE40" s="12"/>
      <c r="AF40" s="12"/>
    </row>
    <row r="41" spans="1:32" x14ac:dyDescent="0.35">
      <c r="A41" t="s">
        <v>144</v>
      </c>
      <c r="B41" t="s">
        <v>32</v>
      </c>
      <c r="C41" s="12">
        <f t="shared" si="9"/>
        <v>0.66539649311875559</v>
      </c>
      <c r="D41" s="12">
        <f t="shared" si="10"/>
        <v>0.44729850584782072</v>
      </c>
      <c r="E41" s="12">
        <f t="shared" si="11"/>
        <v>0.60806604575140033</v>
      </c>
      <c r="F41" s="12">
        <f t="shared" si="12"/>
        <v>1</v>
      </c>
      <c r="G41" s="17">
        <f t="shared" si="13"/>
        <v>0.52161596882130623</v>
      </c>
      <c r="H41" s="11"/>
      <c r="I41" s="17"/>
      <c r="J41" s="21">
        <v>0.7242105836901066</v>
      </c>
      <c r="K41" s="21">
        <v>0.44729850584782072</v>
      </c>
      <c r="L41" s="22">
        <v>0.77</v>
      </c>
      <c r="M41" s="21">
        <v>1</v>
      </c>
      <c r="N41" s="21">
        <v>0.71852102445861343</v>
      </c>
      <c r="O41" s="21">
        <v>0.55345787120754697</v>
      </c>
      <c r="P41" s="21">
        <v>0.52161596882130623</v>
      </c>
      <c r="Q41" s="21">
        <v>0.60508590163421994</v>
      </c>
      <c r="R41" s="21">
        <v>0.44911223561998098</v>
      </c>
      <c r="S41" s="13"/>
      <c r="T41" s="12">
        <f t="shared" si="14"/>
        <v>0.7242105836901066</v>
      </c>
      <c r="U41" s="12">
        <f t="shared" si="15"/>
        <v>0.44729850584782072</v>
      </c>
      <c r="V41" s="12">
        <f t="shared" si="16"/>
        <v>0.77</v>
      </c>
      <c r="W41" s="12">
        <f t="shared" si="17"/>
        <v>1</v>
      </c>
      <c r="X41" s="12">
        <f t="shared" si="18"/>
        <v>0.71852102445861343</v>
      </c>
      <c r="Y41" s="12">
        <f t="shared" si="19"/>
        <v>0.55345787120754697</v>
      </c>
      <c r="Z41" s="12">
        <f t="shared" si="20"/>
        <v>0.52161596882130623</v>
      </c>
      <c r="AA41" s="12">
        <f t="shared" si="21"/>
        <v>0.60508590163421994</v>
      </c>
      <c r="AB41" s="12">
        <f t="shared" si="22"/>
        <v>0.44911223561998098</v>
      </c>
      <c r="AC41" s="12"/>
      <c r="AD41" s="12"/>
      <c r="AE41" s="12"/>
      <c r="AF41" s="12"/>
    </row>
    <row r="42" spans="1:32" x14ac:dyDescent="0.35">
      <c r="A42" t="s">
        <v>145</v>
      </c>
      <c r="B42" t="s">
        <v>33</v>
      </c>
      <c r="C42" s="12">
        <f t="shared" si="9"/>
        <v>0.62273020204895968</v>
      </c>
      <c r="D42" s="12">
        <f t="shared" si="10"/>
        <v>0.56344850780520339</v>
      </c>
      <c r="E42" s="12">
        <f t="shared" si="11"/>
        <v>0.63567214915758286</v>
      </c>
      <c r="F42" s="12">
        <f t="shared" si="12"/>
        <v>1</v>
      </c>
      <c r="G42" s="17">
        <f t="shared" si="13"/>
        <v>0.54033838243262944</v>
      </c>
      <c r="H42" s="11"/>
      <c r="I42" s="17"/>
      <c r="J42" s="21">
        <v>0.64148027184566814</v>
      </c>
      <c r="K42" s="21">
        <v>0.56344850780520339</v>
      </c>
      <c r="L42" s="22">
        <v>0.79</v>
      </c>
      <c r="M42" s="21">
        <v>1</v>
      </c>
      <c r="N42" s="21">
        <v>0.71864669335227538</v>
      </c>
      <c r="O42" s="21">
        <v>0.50806364094893575</v>
      </c>
      <c r="P42" s="21">
        <v>0.54033838243262944</v>
      </c>
      <c r="Q42" s="21">
        <v>0.61411792385161734</v>
      </c>
      <c r="R42" s="21">
        <v>0.5028985236211313</v>
      </c>
      <c r="S42" s="13"/>
      <c r="T42" s="12">
        <f t="shared" si="14"/>
        <v>0.64148027184566814</v>
      </c>
      <c r="U42" s="12">
        <f t="shared" si="15"/>
        <v>0.56344850780520339</v>
      </c>
      <c r="V42" s="12">
        <f t="shared" si="16"/>
        <v>0.79</v>
      </c>
      <c r="W42" s="12">
        <f t="shared" si="17"/>
        <v>1</v>
      </c>
      <c r="X42" s="12">
        <f t="shared" si="18"/>
        <v>0.71864669335227538</v>
      </c>
      <c r="Y42" s="12">
        <f t="shared" si="19"/>
        <v>0.50806364094893575</v>
      </c>
      <c r="Z42" s="12">
        <f t="shared" si="20"/>
        <v>0.54033838243262944</v>
      </c>
      <c r="AA42" s="12">
        <f t="shared" si="21"/>
        <v>0.61411792385161734</v>
      </c>
      <c r="AB42" s="12">
        <f t="shared" si="22"/>
        <v>0.5028985236211313</v>
      </c>
      <c r="AC42" s="12"/>
      <c r="AD42" s="12"/>
      <c r="AE42" s="12"/>
      <c r="AF42" s="12"/>
    </row>
    <row r="43" spans="1:32" x14ac:dyDescent="0.35">
      <c r="A43" t="s">
        <v>146</v>
      </c>
      <c r="B43" t="s">
        <v>34</v>
      </c>
      <c r="C43" s="12">
        <f t="shared" si="9"/>
        <v>0.52552639364786113</v>
      </c>
      <c r="D43" s="12">
        <f t="shared" si="10"/>
        <v>0.29248902093321738</v>
      </c>
      <c r="E43" s="12">
        <f t="shared" si="11"/>
        <v>0.40410331931139409</v>
      </c>
      <c r="F43" s="12">
        <f t="shared" si="12"/>
        <v>1</v>
      </c>
      <c r="G43" s="17">
        <f t="shared" si="13"/>
        <v>0.43363866178256333</v>
      </c>
      <c r="H43" s="11"/>
      <c r="I43" s="17"/>
      <c r="J43" s="21">
        <v>0.52440067786667288</v>
      </c>
      <c r="K43" s="21">
        <v>0.29248902093321738</v>
      </c>
      <c r="L43" s="22">
        <v>0.43</v>
      </c>
      <c r="M43" s="21">
        <v>1</v>
      </c>
      <c r="N43" s="21">
        <v>0.5918964750950072</v>
      </c>
      <c r="O43" s="21">
        <v>0.46028202798190321</v>
      </c>
      <c r="P43" s="21">
        <v>0.43363866178256333</v>
      </c>
      <c r="Q43" s="21">
        <v>0.40830938020456742</v>
      </c>
      <c r="R43" s="21">
        <v>0.37400057772961492</v>
      </c>
      <c r="S43" s="13"/>
      <c r="T43" s="12">
        <f t="shared" si="14"/>
        <v>0.52440067786667288</v>
      </c>
      <c r="U43" s="12">
        <f t="shared" si="15"/>
        <v>0.29248902093321738</v>
      </c>
      <c r="V43" s="12">
        <f t="shared" si="16"/>
        <v>0.43</v>
      </c>
      <c r="W43" s="12">
        <f t="shared" si="17"/>
        <v>1</v>
      </c>
      <c r="X43" s="12">
        <f t="shared" si="18"/>
        <v>0.5918964750950072</v>
      </c>
      <c r="Y43" s="12">
        <f t="shared" si="19"/>
        <v>0.46028202798190321</v>
      </c>
      <c r="Z43" s="12">
        <f t="shared" si="20"/>
        <v>0.43363866178256333</v>
      </c>
      <c r="AA43" s="12">
        <f t="shared" si="21"/>
        <v>0.40830938020456742</v>
      </c>
      <c r="AB43" s="12">
        <f t="shared" si="22"/>
        <v>0.37400057772961492</v>
      </c>
      <c r="AC43" s="12"/>
      <c r="AD43" s="12"/>
      <c r="AE43" s="12"/>
      <c r="AF43" s="12"/>
    </row>
    <row r="44" spans="1:32" x14ac:dyDescent="0.35">
      <c r="A44" s="16" t="s">
        <v>210</v>
      </c>
      <c r="B44" t="s">
        <v>35</v>
      </c>
      <c r="C44" s="12">
        <f t="shared" si="9"/>
        <v>0.74937586805913148</v>
      </c>
      <c r="D44" s="12">
        <f t="shared" si="10"/>
        <v>0.89206136379729206</v>
      </c>
      <c r="E44" s="12">
        <f t="shared" si="11"/>
        <v>0.81550204808200089</v>
      </c>
      <c r="F44" s="12">
        <f t="shared" si="12"/>
        <v>1</v>
      </c>
      <c r="G44" s="17">
        <f t="shared" si="13"/>
        <v>0.75065652321356657</v>
      </c>
      <c r="H44" s="11"/>
      <c r="I44" s="17"/>
      <c r="J44" s="21">
        <v>0.72716411951602</v>
      </c>
      <c r="K44" s="21">
        <v>0.89206136379729206</v>
      </c>
      <c r="L44" s="22">
        <v>0.98</v>
      </c>
      <c r="M44" s="21">
        <v>1</v>
      </c>
      <c r="N44" s="21">
        <v>0.70548623193521587</v>
      </c>
      <c r="O44" s="21">
        <v>0.8154772527261589</v>
      </c>
      <c r="P44" s="21">
        <v>0.75065652321356657</v>
      </c>
      <c r="Q44" s="21">
        <v>0.70554187151178938</v>
      </c>
      <c r="R44" s="21">
        <v>0.76096427273421319</v>
      </c>
      <c r="S44" s="13"/>
      <c r="T44" s="12">
        <f t="shared" si="14"/>
        <v>0.72716411951602</v>
      </c>
      <c r="U44" s="12">
        <f t="shared" si="15"/>
        <v>0.89206136379729206</v>
      </c>
      <c r="V44" s="12">
        <f t="shared" si="16"/>
        <v>0.98</v>
      </c>
      <c r="W44" s="12">
        <f t="shared" si="17"/>
        <v>1</v>
      </c>
      <c r="X44" s="12">
        <f t="shared" si="18"/>
        <v>0.70548623193521587</v>
      </c>
      <c r="Y44" s="12">
        <f t="shared" si="19"/>
        <v>0.8154772527261589</v>
      </c>
      <c r="Z44" s="12">
        <f t="shared" si="20"/>
        <v>0.75065652321356657</v>
      </c>
      <c r="AA44" s="12">
        <f t="shared" si="21"/>
        <v>0.70554187151178938</v>
      </c>
      <c r="AB44" s="12">
        <f t="shared" si="22"/>
        <v>0.76096427273421319</v>
      </c>
      <c r="AC44" s="12"/>
      <c r="AD44" s="12"/>
      <c r="AE44" s="12"/>
      <c r="AF44" s="12"/>
    </row>
    <row r="45" spans="1:32" x14ac:dyDescent="0.35">
      <c r="A45" t="s">
        <v>147</v>
      </c>
      <c r="B45" t="s">
        <v>36</v>
      </c>
      <c r="C45" s="12">
        <f t="shared" si="9"/>
        <v>0.62118761532006428</v>
      </c>
      <c r="D45" s="12">
        <f t="shared" si="10"/>
        <v>0.72221412322344203</v>
      </c>
      <c r="E45" s="12">
        <f t="shared" si="11"/>
        <v>0.66325642095638349</v>
      </c>
      <c r="F45" s="12">
        <f t="shared" si="12"/>
        <v>1</v>
      </c>
      <c r="G45" s="17">
        <f t="shared" si="13"/>
        <v>0.5961879347769905</v>
      </c>
      <c r="H45" s="11"/>
      <c r="I45" s="17"/>
      <c r="J45" s="21">
        <v>0.62888344741572755</v>
      </c>
      <c r="K45" s="21">
        <v>0.72221412322344203</v>
      </c>
      <c r="L45" s="22">
        <v>0.8</v>
      </c>
      <c r="M45" s="21">
        <v>1</v>
      </c>
      <c r="N45" s="21">
        <v>0.71636173598415098</v>
      </c>
      <c r="O45" s="21">
        <v>0.51831766256031409</v>
      </c>
      <c r="P45" s="21">
        <v>0.5961879347769905</v>
      </c>
      <c r="Q45" s="21">
        <v>0.55082067566457926</v>
      </c>
      <c r="R45" s="21">
        <v>0.63894858720457093</v>
      </c>
      <c r="S45" s="13"/>
      <c r="T45" s="12">
        <f t="shared" si="14"/>
        <v>0.62888344741572755</v>
      </c>
      <c r="U45" s="12">
        <f t="shared" si="15"/>
        <v>0.72221412322344203</v>
      </c>
      <c r="V45" s="12">
        <f t="shared" si="16"/>
        <v>0.8</v>
      </c>
      <c r="W45" s="12">
        <f t="shared" si="17"/>
        <v>1</v>
      </c>
      <c r="X45" s="12">
        <f t="shared" si="18"/>
        <v>0.71636173598415098</v>
      </c>
      <c r="Y45" s="12">
        <f t="shared" si="19"/>
        <v>0.51831766256031409</v>
      </c>
      <c r="Z45" s="12">
        <f t="shared" si="20"/>
        <v>0.5961879347769905</v>
      </c>
      <c r="AA45" s="12">
        <f t="shared" si="21"/>
        <v>0.55082067566457926</v>
      </c>
      <c r="AB45" s="12">
        <f t="shared" si="22"/>
        <v>0.63894858720457093</v>
      </c>
      <c r="AC45" s="12"/>
      <c r="AD45" s="12"/>
      <c r="AE45" s="12"/>
      <c r="AF45" s="12"/>
    </row>
    <row r="46" spans="1:32" x14ac:dyDescent="0.35">
      <c r="A46" t="s">
        <v>148</v>
      </c>
      <c r="B46" t="s">
        <v>37</v>
      </c>
      <c r="C46" s="12">
        <f t="shared" si="9"/>
        <v>0.54759888156902303</v>
      </c>
      <c r="D46" s="12">
        <f t="shared" si="10"/>
        <v>0.31920474522255005</v>
      </c>
      <c r="E46" s="12">
        <f t="shared" si="11"/>
        <v>0.47526398377153117</v>
      </c>
      <c r="F46" s="12">
        <f t="shared" si="12"/>
        <v>0.33</v>
      </c>
      <c r="G46" s="17">
        <f t="shared" si="13"/>
        <v>0.40841647587740476</v>
      </c>
      <c r="H46" s="11"/>
      <c r="I46" s="17"/>
      <c r="J46" s="21">
        <v>0.60914145324055946</v>
      </c>
      <c r="K46" s="21">
        <v>0.31920474522255005</v>
      </c>
      <c r="L46" s="22">
        <v>0.54</v>
      </c>
      <c r="M46" s="21">
        <v>0.33</v>
      </c>
      <c r="N46" s="21">
        <v>0.55556451969410459</v>
      </c>
      <c r="O46" s="21">
        <v>0.47809067177240511</v>
      </c>
      <c r="P46" s="21">
        <v>0.40841647587740476</v>
      </c>
      <c r="Q46" s="21">
        <v>0.4461348747477904</v>
      </c>
      <c r="R46" s="21">
        <v>0.43965707656680297</v>
      </c>
      <c r="S46" s="13"/>
      <c r="T46" s="12">
        <f t="shared" si="14"/>
        <v>0.60914145324055946</v>
      </c>
      <c r="U46" s="12">
        <f t="shared" si="15"/>
        <v>0.31920474522255005</v>
      </c>
      <c r="V46" s="12">
        <f t="shared" si="16"/>
        <v>0.54</v>
      </c>
      <c r="W46" s="12">
        <f t="shared" si="17"/>
        <v>0.33</v>
      </c>
      <c r="X46" s="12">
        <f t="shared" si="18"/>
        <v>0.55556451969410459</v>
      </c>
      <c r="Y46" s="12">
        <f t="shared" si="19"/>
        <v>0.47809067177240511</v>
      </c>
      <c r="Z46" s="12">
        <f t="shared" si="20"/>
        <v>0.40841647587740476</v>
      </c>
      <c r="AA46" s="12">
        <f t="shared" si="21"/>
        <v>0.4461348747477904</v>
      </c>
      <c r="AB46" s="12">
        <f t="shared" si="22"/>
        <v>0.43965707656680297</v>
      </c>
      <c r="AC46" s="12"/>
      <c r="AD46" s="12"/>
      <c r="AE46" s="12"/>
      <c r="AF46" s="12"/>
    </row>
    <row r="47" spans="1:32" x14ac:dyDescent="0.35">
      <c r="A47" t="s">
        <v>149</v>
      </c>
      <c r="B47" t="s">
        <v>38</v>
      </c>
      <c r="C47" s="12">
        <f t="shared" si="9"/>
        <v>0.57767246540054684</v>
      </c>
      <c r="D47" s="12">
        <f t="shared" si="10"/>
        <v>0.30497862794917913</v>
      </c>
      <c r="E47" s="12">
        <f t="shared" si="11"/>
        <v>0.6304740518070665</v>
      </c>
      <c r="F47" s="12">
        <f t="shared" si="12"/>
        <v>1</v>
      </c>
      <c r="G47" s="17">
        <f t="shared" si="13"/>
        <v>0.50131445586542933</v>
      </c>
      <c r="H47" s="11"/>
      <c r="I47" s="17"/>
      <c r="J47" s="21">
        <v>0.64379245147065545</v>
      </c>
      <c r="K47" s="21">
        <v>0.30497862794917913</v>
      </c>
      <c r="L47" s="22">
        <v>0.95</v>
      </c>
      <c r="M47" s="21">
        <v>1</v>
      </c>
      <c r="N47" s="21">
        <v>0.56289448773225526</v>
      </c>
      <c r="O47" s="21">
        <v>0.52633045699872971</v>
      </c>
      <c r="P47" s="21">
        <v>0.50131445586542933</v>
      </c>
      <c r="Q47" s="21">
        <v>0.49487716783948416</v>
      </c>
      <c r="R47" s="21">
        <v>0.44654498758171529</v>
      </c>
      <c r="S47" s="13"/>
      <c r="T47" s="12">
        <f t="shared" si="14"/>
        <v>0.64379245147065545</v>
      </c>
      <c r="U47" s="12">
        <f t="shared" si="15"/>
        <v>0.30497862794917913</v>
      </c>
      <c r="V47" s="12">
        <f t="shared" si="16"/>
        <v>0.95</v>
      </c>
      <c r="W47" s="12">
        <f t="shared" si="17"/>
        <v>1</v>
      </c>
      <c r="X47" s="12">
        <f t="shared" si="18"/>
        <v>0.56289448773225526</v>
      </c>
      <c r="Y47" s="12">
        <f t="shared" si="19"/>
        <v>0.52633045699872971</v>
      </c>
      <c r="Z47" s="12">
        <f t="shared" si="20"/>
        <v>0.50131445586542933</v>
      </c>
      <c r="AA47" s="12">
        <f t="shared" si="21"/>
        <v>0.49487716783948416</v>
      </c>
      <c r="AB47" s="12">
        <f t="shared" si="22"/>
        <v>0.44654498758171529</v>
      </c>
      <c r="AC47" s="12"/>
      <c r="AD47" s="12"/>
      <c r="AE47" s="12"/>
      <c r="AF47" s="12"/>
    </row>
    <row r="48" spans="1:32" x14ac:dyDescent="0.35">
      <c r="A48" s="16" t="s">
        <v>150</v>
      </c>
      <c r="B48" t="s">
        <v>39</v>
      </c>
      <c r="C48" s="12">
        <f t="shared" si="9"/>
        <v>0.34116359471324387</v>
      </c>
      <c r="D48" s="12">
        <f t="shared" si="10"/>
        <v>0.4872603480623785</v>
      </c>
      <c r="E48" s="12">
        <f t="shared" si="11"/>
        <v>0.58799422843821969</v>
      </c>
      <c r="F48" s="12">
        <f t="shared" si="12"/>
        <v>0.66</v>
      </c>
      <c r="G48" s="17">
        <f t="shared" si="13"/>
        <v>0.54474122005483494</v>
      </c>
      <c r="H48" s="11"/>
      <c r="I48" s="17"/>
      <c r="J48" s="21">
        <v>0.36738854904684309</v>
      </c>
      <c r="K48" s="21">
        <v>0.4872603480623785</v>
      </c>
      <c r="L48" s="22">
        <v>0.69</v>
      </c>
      <c r="M48" s="21">
        <v>0.66</v>
      </c>
      <c r="N48" s="21">
        <v>0.27203492650684064</v>
      </c>
      <c r="O48" s="21">
        <v>0.38406730858604776</v>
      </c>
      <c r="P48" s="21">
        <v>0.54474122005483494</v>
      </c>
      <c r="Q48" s="21">
        <v>0.62400339041280439</v>
      </c>
      <c r="R48" s="21">
        <v>0.44997929490185484</v>
      </c>
      <c r="S48" s="13"/>
      <c r="T48" s="12">
        <f t="shared" si="14"/>
        <v>0.36738854904684309</v>
      </c>
      <c r="U48" s="12">
        <f t="shared" si="15"/>
        <v>0.4872603480623785</v>
      </c>
      <c r="V48" s="12">
        <f t="shared" si="16"/>
        <v>0.69</v>
      </c>
      <c r="W48" s="12">
        <f t="shared" si="17"/>
        <v>0.66</v>
      </c>
      <c r="X48" s="12">
        <f t="shared" si="18"/>
        <v>0.27203492650684064</v>
      </c>
      <c r="Y48" s="12">
        <f t="shared" si="19"/>
        <v>0.38406730858604776</v>
      </c>
      <c r="Z48" s="12">
        <f t="shared" si="20"/>
        <v>0.54474122005483494</v>
      </c>
      <c r="AA48" s="12">
        <f t="shared" si="21"/>
        <v>0.62400339041280439</v>
      </c>
      <c r="AB48" s="12">
        <f t="shared" si="22"/>
        <v>0.44997929490185484</v>
      </c>
      <c r="AC48" s="12"/>
      <c r="AD48" s="12"/>
      <c r="AE48" s="12"/>
      <c r="AF48" s="12"/>
    </row>
    <row r="49" spans="1:32" x14ac:dyDescent="0.35">
      <c r="A49" t="s">
        <v>151</v>
      </c>
      <c r="B49" t="s">
        <v>40</v>
      </c>
      <c r="C49" s="12">
        <f t="shared" si="9"/>
        <v>0.62729258878321315</v>
      </c>
      <c r="D49" s="12">
        <f t="shared" si="10"/>
        <v>0.62416858612811033</v>
      </c>
      <c r="E49" s="12">
        <f t="shared" si="11"/>
        <v>0.6872480042119099</v>
      </c>
      <c r="F49" s="12">
        <f t="shared" si="12"/>
        <v>1</v>
      </c>
      <c r="G49" s="17">
        <f t="shared" si="13"/>
        <v>0.55649461431661196</v>
      </c>
      <c r="H49" s="11"/>
      <c r="I49" s="17"/>
      <c r="J49" s="21">
        <v>0.67111432465821663</v>
      </c>
      <c r="K49" s="21">
        <v>0.62416858612811033</v>
      </c>
      <c r="L49" s="22">
        <v>0.83</v>
      </c>
      <c r="M49" s="21">
        <v>1</v>
      </c>
      <c r="N49" s="21">
        <v>0.72343653050848333</v>
      </c>
      <c r="O49" s="21">
        <v>0.48732691118293953</v>
      </c>
      <c r="P49" s="21">
        <v>0.55649461431661196</v>
      </c>
      <c r="Q49" s="21">
        <v>0.55880161359125557</v>
      </c>
      <c r="R49" s="21">
        <v>0.6729423990444745</v>
      </c>
      <c r="S49" s="13"/>
      <c r="T49" s="12">
        <f t="shared" si="14"/>
        <v>0.67111432465821663</v>
      </c>
      <c r="U49" s="12">
        <f t="shared" si="15"/>
        <v>0.62416858612811033</v>
      </c>
      <c r="V49" s="12">
        <f t="shared" si="16"/>
        <v>0.83</v>
      </c>
      <c r="W49" s="12">
        <f t="shared" si="17"/>
        <v>1</v>
      </c>
      <c r="X49" s="12">
        <f t="shared" si="18"/>
        <v>0.72343653050848333</v>
      </c>
      <c r="Y49" s="12">
        <f t="shared" si="19"/>
        <v>0.48732691118293953</v>
      </c>
      <c r="Z49" s="12">
        <f t="shared" si="20"/>
        <v>0.55649461431661196</v>
      </c>
      <c r="AA49" s="12">
        <f t="shared" si="21"/>
        <v>0.55880161359125557</v>
      </c>
      <c r="AB49" s="12">
        <f t="shared" si="22"/>
        <v>0.6729423990444745</v>
      </c>
      <c r="AC49" s="12"/>
      <c r="AD49" s="12"/>
      <c r="AE49" s="12"/>
      <c r="AF49" s="12"/>
    </row>
    <row r="50" spans="1:32" x14ac:dyDescent="0.35">
      <c r="A50" t="s">
        <v>152</v>
      </c>
      <c r="B50" t="s">
        <v>41</v>
      </c>
      <c r="C50" s="12">
        <f t="shared" si="9"/>
        <v>0.53214873430049037</v>
      </c>
      <c r="D50" s="12">
        <f t="shared" si="10"/>
        <v>0.51036855267366199</v>
      </c>
      <c r="E50" s="12">
        <f t="shared" si="11"/>
        <v>0.53843156794452129</v>
      </c>
      <c r="F50" s="12">
        <f t="shared" si="12"/>
        <v>1</v>
      </c>
      <c r="G50" s="17">
        <f t="shared" si="13"/>
        <v>0.54614174766571133</v>
      </c>
      <c r="H50" s="11"/>
      <c r="I50" s="17"/>
      <c r="J50" s="21">
        <v>0.59953591047368493</v>
      </c>
      <c r="K50" s="21">
        <v>0.51036855267366199</v>
      </c>
      <c r="L50" s="22">
        <v>0.69</v>
      </c>
      <c r="M50" s="21">
        <v>1</v>
      </c>
      <c r="N50" s="21">
        <v>0.58538090505103013</v>
      </c>
      <c r="O50" s="21">
        <v>0.41152938737675582</v>
      </c>
      <c r="P50" s="21">
        <v>0.54614174766571133</v>
      </c>
      <c r="Q50" s="21">
        <v>0.50720362405380714</v>
      </c>
      <c r="R50" s="21">
        <v>0.41809107977975685</v>
      </c>
      <c r="S50" s="13"/>
      <c r="T50" s="12">
        <f t="shared" si="14"/>
        <v>0.59953591047368493</v>
      </c>
      <c r="U50" s="12">
        <f t="shared" si="15"/>
        <v>0.51036855267366199</v>
      </c>
      <c r="V50" s="12">
        <f t="shared" si="16"/>
        <v>0.69</v>
      </c>
      <c r="W50" s="12">
        <f t="shared" si="17"/>
        <v>1</v>
      </c>
      <c r="X50" s="12">
        <f t="shared" si="18"/>
        <v>0.58538090505103013</v>
      </c>
      <c r="Y50" s="12">
        <f t="shared" si="19"/>
        <v>0.41152938737675582</v>
      </c>
      <c r="Z50" s="12">
        <f t="shared" si="20"/>
        <v>0.54614174766571133</v>
      </c>
      <c r="AA50" s="12">
        <f t="shared" si="21"/>
        <v>0.50720362405380714</v>
      </c>
      <c r="AB50" s="12">
        <f t="shared" si="22"/>
        <v>0.41809107977975685</v>
      </c>
      <c r="AC50" s="12"/>
      <c r="AD50" s="12"/>
      <c r="AE50" s="12"/>
      <c r="AF50" s="12"/>
    </row>
    <row r="51" spans="1:32" x14ac:dyDescent="0.35">
      <c r="A51" t="s">
        <v>153</v>
      </c>
      <c r="B51" t="s">
        <v>42</v>
      </c>
      <c r="C51" s="12">
        <f t="shared" si="9"/>
        <v>0.80034186617323877</v>
      </c>
      <c r="D51" s="12">
        <f t="shared" si="10"/>
        <v>0.8444852300568908</v>
      </c>
      <c r="E51" s="12">
        <f t="shared" si="11"/>
        <v>0.78945562013954873</v>
      </c>
      <c r="F51" s="12">
        <f t="shared" si="12"/>
        <v>1</v>
      </c>
      <c r="G51" s="17">
        <f t="shared" si="13"/>
        <v>0.86594171917258222</v>
      </c>
      <c r="H51" s="11"/>
      <c r="I51" s="17"/>
      <c r="J51" s="21">
        <v>0.80121989345565181</v>
      </c>
      <c r="K51" s="21">
        <v>0.8444852300568908</v>
      </c>
      <c r="L51" s="22">
        <v>0.92</v>
      </c>
      <c r="M51" s="21">
        <v>1</v>
      </c>
      <c r="N51" s="21">
        <v>0.78113467754146737</v>
      </c>
      <c r="O51" s="21">
        <v>0.81867102752259702</v>
      </c>
      <c r="P51" s="21">
        <v>0.86594171917258222</v>
      </c>
      <c r="Q51" s="21">
        <v>0.77049915541808034</v>
      </c>
      <c r="R51" s="21">
        <v>0.67786770500056581</v>
      </c>
      <c r="S51" s="13"/>
      <c r="T51" s="12">
        <f t="shared" si="14"/>
        <v>0.80121989345565181</v>
      </c>
      <c r="U51" s="12">
        <f t="shared" si="15"/>
        <v>0.8444852300568908</v>
      </c>
      <c r="V51" s="12">
        <f t="shared" si="16"/>
        <v>0.92</v>
      </c>
      <c r="W51" s="12">
        <f t="shared" si="17"/>
        <v>1</v>
      </c>
      <c r="X51" s="12">
        <f t="shared" si="18"/>
        <v>0.78113467754146737</v>
      </c>
      <c r="Y51" s="12">
        <f t="shared" si="19"/>
        <v>0.81867102752259702</v>
      </c>
      <c r="Z51" s="12">
        <f t="shared" si="20"/>
        <v>0.86594171917258222</v>
      </c>
      <c r="AA51" s="12">
        <f t="shared" si="21"/>
        <v>0.77049915541808034</v>
      </c>
      <c r="AB51" s="12">
        <f t="shared" si="22"/>
        <v>0.67786770500056581</v>
      </c>
      <c r="AC51" s="12"/>
      <c r="AD51" s="12"/>
      <c r="AE51" s="12"/>
      <c r="AF51" s="12"/>
    </row>
    <row r="52" spans="1:32" x14ac:dyDescent="0.35">
      <c r="A52" t="s">
        <v>154</v>
      </c>
      <c r="B52" t="s">
        <v>43</v>
      </c>
      <c r="C52" s="12">
        <f t="shared" si="9"/>
        <v>0.50296372736656914</v>
      </c>
      <c r="D52" s="12">
        <f t="shared" si="10"/>
        <v>0.56917979063740676</v>
      </c>
      <c r="E52" s="12">
        <f t="shared" si="11"/>
        <v>0.7006590188290337</v>
      </c>
      <c r="F52" s="12">
        <f t="shared" si="12"/>
        <v>1</v>
      </c>
      <c r="G52" s="17">
        <f t="shared" si="13"/>
        <v>0.58653388965994502</v>
      </c>
      <c r="H52" s="11"/>
      <c r="I52" s="17"/>
      <c r="J52" s="21">
        <v>0.5486691762449537</v>
      </c>
      <c r="K52" s="21">
        <v>0.56917979063740676</v>
      </c>
      <c r="L52" s="22">
        <v>0.94</v>
      </c>
      <c r="M52" s="21">
        <v>1</v>
      </c>
      <c r="N52" s="21">
        <v>0.49787593696950794</v>
      </c>
      <c r="O52" s="21">
        <v>0.46234606888524582</v>
      </c>
      <c r="P52" s="21">
        <v>0.58653388965994502</v>
      </c>
      <c r="Q52" s="21">
        <v>0.64531352171191914</v>
      </c>
      <c r="R52" s="21">
        <v>0.51666353477518168</v>
      </c>
      <c r="S52" s="13"/>
      <c r="T52" s="12">
        <f t="shared" si="14"/>
        <v>0.5486691762449537</v>
      </c>
      <c r="U52" s="12">
        <f t="shared" si="15"/>
        <v>0.56917979063740676</v>
      </c>
      <c r="V52" s="12">
        <f t="shared" si="16"/>
        <v>0.94</v>
      </c>
      <c r="W52" s="12">
        <f t="shared" si="17"/>
        <v>1</v>
      </c>
      <c r="X52" s="12">
        <f t="shared" si="18"/>
        <v>0.49787593696950794</v>
      </c>
      <c r="Y52" s="12">
        <f t="shared" si="19"/>
        <v>0.46234606888524582</v>
      </c>
      <c r="Z52" s="12">
        <f t="shared" si="20"/>
        <v>0.58653388965994502</v>
      </c>
      <c r="AA52" s="12">
        <f t="shared" si="21"/>
        <v>0.64531352171191914</v>
      </c>
      <c r="AB52" s="12">
        <f t="shared" si="22"/>
        <v>0.51666353477518168</v>
      </c>
      <c r="AC52" s="12"/>
      <c r="AD52" s="12"/>
      <c r="AE52" s="12"/>
      <c r="AF52" s="12"/>
    </row>
    <row r="53" spans="1:32" x14ac:dyDescent="0.35">
      <c r="A53" t="s">
        <v>155</v>
      </c>
      <c r="B53" t="s">
        <v>44</v>
      </c>
      <c r="C53" s="12">
        <f t="shared" si="9"/>
        <v>0.40121094596817586</v>
      </c>
      <c r="D53" s="12">
        <f t="shared" si="10"/>
        <v>0.37927327599906413</v>
      </c>
      <c r="E53" s="12">
        <f t="shared" si="11"/>
        <v>0.57748293236222437</v>
      </c>
      <c r="F53" s="12">
        <f t="shared" si="12"/>
        <v>1</v>
      </c>
      <c r="G53" s="17">
        <f t="shared" si="13"/>
        <v>0.43732897204798721</v>
      </c>
      <c r="H53" s="11"/>
      <c r="I53" s="17"/>
      <c r="J53" s="21">
        <v>0.34649770233369326</v>
      </c>
      <c r="K53" s="21">
        <v>0.37927327599906413</v>
      </c>
      <c r="L53" s="22">
        <v>0.79</v>
      </c>
      <c r="M53" s="21">
        <v>1</v>
      </c>
      <c r="N53" s="21">
        <v>0.49816325652577503</v>
      </c>
      <c r="O53" s="21">
        <v>0.35897187904505928</v>
      </c>
      <c r="P53" s="21">
        <v>0.43732897204798721</v>
      </c>
      <c r="Q53" s="21">
        <v>0.48573719765780182</v>
      </c>
      <c r="R53" s="21">
        <v>0.45671159942887124</v>
      </c>
      <c r="S53" s="13"/>
      <c r="T53" s="12">
        <f t="shared" si="14"/>
        <v>0.34649770233369326</v>
      </c>
      <c r="U53" s="12">
        <f t="shared" si="15"/>
        <v>0.37927327599906413</v>
      </c>
      <c r="V53" s="12">
        <f t="shared" si="16"/>
        <v>0.79</v>
      </c>
      <c r="W53" s="12">
        <f t="shared" si="17"/>
        <v>1</v>
      </c>
      <c r="X53" s="12">
        <f t="shared" si="18"/>
        <v>0.49816325652577503</v>
      </c>
      <c r="Y53" s="12">
        <f t="shared" si="19"/>
        <v>0.35897187904505928</v>
      </c>
      <c r="Z53" s="12">
        <f t="shared" si="20"/>
        <v>0.43732897204798721</v>
      </c>
      <c r="AA53" s="12">
        <f t="shared" si="21"/>
        <v>0.48573719765780182</v>
      </c>
      <c r="AB53" s="12">
        <f t="shared" si="22"/>
        <v>0.45671159942887124</v>
      </c>
      <c r="AC53" s="12"/>
      <c r="AD53" s="12"/>
      <c r="AE53" s="12"/>
      <c r="AF53" s="12"/>
    </row>
    <row r="54" spans="1:32" x14ac:dyDescent="0.35">
      <c r="A54" t="s">
        <v>156</v>
      </c>
      <c r="B54" t="s">
        <v>45</v>
      </c>
      <c r="C54" s="12">
        <f t="shared" si="9"/>
        <v>0.47299568004485204</v>
      </c>
      <c r="D54" s="12">
        <f t="shared" si="10"/>
        <v>0.26770900271176695</v>
      </c>
      <c r="E54" s="12">
        <f t="shared" si="11"/>
        <v>0.51055571780984887</v>
      </c>
      <c r="F54" s="12">
        <f t="shared" si="12"/>
        <v>1</v>
      </c>
      <c r="G54" s="17">
        <f t="shared" si="13"/>
        <v>0.39264605880303255</v>
      </c>
      <c r="H54" s="11"/>
      <c r="I54" s="17"/>
      <c r="J54" s="21">
        <v>0.4463146059811014</v>
      </c>
      <c r="K54" s="21">
        <v>0.26770900271176695</v>
      </c>
      <c r="L54" s="22">
        <v>0.66</v>
      </c>
      <c r="M54" s="21">
        <v>1</v>
      </c>
      <c r="N54" s="21">
        <v>0.53527816638073056</v>
      </c>
      <c r="O54" s="21">
        <v>0.43739426777272405</v>
      </c>
      <c r="P54" s="21">
        <v>0.39264605880303255</v>
      </c>
      <c r="Q54" s="21">
        <v>0.47368029386929095</v>
      </c>
      <c r="R54" s="21">
        <v>0.39798685956025581</v>
      </c>
      <c r="S54" s="13"/>
      <c r="T54" s="12">
        <f t="shared" si="14"/>
        <v>0.4463146059811014</v>
      </c>
      <c r="U54" s="12">
        <f t="shared" si="15"/>
        <v>0.26770900271176695</v>
      </c>
      <c r="V54" s="12">
        <f t="shared" si="16"/>
        <v>0.66</v>
      </c>
      <c r="W54" s="12">
        <f t="shared" si="17"/>
        <v>1</v>
      </c>
      <c r="X54" s="12">
        <f t="shared" si="18"/>
        <v>0.53527816638073056</v>
      </c>
      <c r="Y54" s="12">
        <f t="shared" si="19"/>
        <v>0.43739426777272405</v>
      </c>
      <c r="Z54" s="12">
        <f t="shared" si="20"/>
        <v>0.39264605880303255</v>
      </c>
      <c r="AA54" s="12">
        <f t="shared" si="21"/>
        <v>0.47368029386929095</v>
      </c>
      <c r="AB54" s="12">
        <f t="shared" si="22"/>
        <v>0.39798685956025581</v>
      </c>
      <c r="AC54" s="12"/>
      <c r="AD54" s="12"/>
      <c r="AE54" s="12"/>
      <c r="AF54" s="12"/>
    </row>
    <row r="55" spans="1:32" x14ac:dyDescent="0.35">
      <c r="A55" s="16" t="s">
        <v>158</v>
      </c>
      <c r="B55" t="s">
        <v>46</v>
      </c>
      <c r="C55" s="12">
        <f t="shared" si="9"/>
        <v>0.46289057431969183</v>
      </c>
      <c r="D55" s="12">
        <f t="shared" si="10"/>
        <v>0.26280851924545723</v>
      </c>
      <c r="E55" s="12">
        <f t="shared" si="11"/>
        <v>0.5297332213458561</v>
      </c>
      <c r="F55" s="12">
        <f t="shared" si="12"/>
        <v>1</v>
      </c>
      <c r="G55" s="17">
        <f t="shared" si="13"/>
        <v>0.43306878006692512</v>
      </c>
      <c r="H55" s="11"/>
      <c r="I55" s="17"/>
      <c r="J55" s="21">
        <v>0.43536985057742505</v>
      </c>
      <c r="K55" s="21">
        <v>0.26280851924545723</v>
      </c>
      <c r="L55" s="22">
        <v>0.78</v>
      </c>
      <c r="M55" s="21">
        <v>1</v>
      </c>
      <c r="N55" s="21">
        <v>0.51276136057056643</v>
      </c>
      <c r="O55" s="21">
        <v>0.44054051181108395</v>
      </c>
      <c r="P55" s="21">
        <v>0.43306878006692512</v>
      </c>
      <c r="Q55" s="21">
        <v>0.45811291802248916</v>
      </c>
      <c r="R55" s="21">
        <v>0.35108674601507917</v>
      </c>
      <c r="S55" s="13"/>
      <c r="T55" s="12">
        <f t="shared" si="14"/>
        <v>0.43536985057742505</v>
      </c>
      <c r="U55" s="12">
        <f t="shared" si="15"/>
        <v>0.26280851924545723</v>
      </c>
      <c r="V55" s="12">
        <f t="shared" si="16"/>
        <v>0.78</v>
      </c>
      <c r="W55" s="12">
        <f t="shared" si="17"/>
        <v>1</v>
      </c>
      <c r="X55" s="12">
        <f t="shared" si="18"/>
        <v>0.51276136057056643</v>
      </c>
      <c r="Y55" s="12">
        <f t="shared" si="19"/>
        <v>0.44054051181108395</v>
      </c>
      <c r="Z55" s="12">
        <f t="shared" si="20"/>
        <v>0.43306878006692512</v>
      </c>
      <c r="AA55" s="12">
        <f t="shared" si="21"/>
        <v>0.45811291802248916</v>
      </c>
      <c r="AB55" s="12">
        <f t="shared" si="22"/>
        <v>0.35108674601507917</v>
      </c>
      <c r="AC55" s="12"/>
      <c r="AD55" s="12"/>
      <c r="AE55" s="12"/>
      <c r="AF55" s="12"/>
    </row>
    <row r="56" spans="1:32" x14ac:dyDescent="0.35">
      <c r="A56" t="s">
        <v>159</v>
      </c>
      <c r="B56" t="s">
        <v>47</v>
      </c>
      <c r="C56" s="12">
        <f t="shared" si="9"/>
        <v>0.56066370351749961</v>
      </c>
      <c r="D56" s="12">
        <f t="shared" si="10"/>
        <v>0.42335380119871535</v>
      </c>
      <c r="E56" s="12">
        <f t="shared" si="11"/>
        <v>0.60694834693140864</v>
      </c>
      <c r="F56" s="12">
        <f t="shared" si="12"/>
        <v>0.75</v>
      </c>
      <c r="G56" s="17">
        <f t="shared" si="13"/>
        <v>0.38386994742547575</v>
      </c>
      <c r="H56" s="11"/>
      <c r="I56" s="17"/>
      <c r="J56" s="21">
        <v>0.56773014947966582</v>
      </c>
      <c r="K56" s="21">
        <v>0.42335380119871535</v>
      </c>
      <c r="L56" s="22">
        <v>0.88</v>
      </c>
      <c r="M56" s="21">
        <v>0.75</v>
      </c>
      <c r="N56" s="21">
        <v>0.64598498081081379</v>
      </c>
      <c r="O56" s="21">
        <v>0.46827598026201916</v>
      </c>
      <c r="P56" s="21">
        <v>0.38386994742547575</v>
      </c>
      <c r="Q56" s="21">
        <v>0.45435128645138478</v>
      </c>
      <c r="R56" s="21">
        <v>0.48649375434284126</v>
      </c>
      <c r="S56" s="13"/>
      <c r="T56" s="12">
        <f t="shared" si="14"/>
        <v>0.56773014947966582</v>
      </c>
      <c r="U56" s="12">
        <f t="shared" si="15"/>
        <v>0.42335380119871535</v>
      </c>
      <c r="V56" s="12">
        <f t="shared" si="16"/>
        <v>0.88</v>
      </c>
      <c r="W56" s="12">
        <f t="shared" si="17"/>
        <v>0.75</v>
      </c>
      <c r="X56" s="12">
        <f t="shared" si="18"/>
        <v>0.64598498081081379</v>
      </c>
      <c r="Y56" s="12">
        <f t="shared" si="19"/>
        <v>0.46827598026201916</v>
      </c>
      <c r="Z56" s="12">
        <f t="shared" si="20"/>
        <v>0.38386994742547575</v>
      </c>
      <c r="AA56" s="12">
        <f t="shared" si="21"/>
        <v>0.45435128645138478</v>
      </c>
      <c r="AB56" s="12">
        <f t="shared" si="22"/>
        <v>0.48649375434284126</v>
      </c>
      <c r="AC56" s="12"/>
      <c r="AD56" s="12"/>
      <c r="AE56" s="12"/>
      <c r="AF56" s="12"/>
    </row>
    <row r="57" spans="1:32" x14ac:dyDescent="0.35">
      <c r="A57" t="s">
        <v>160</v>
      </c>
      <c r="B57" t="s">
        <v>48</v>
      </c>
      <c r="C57" s="12">
        <f t="shared" si="9"/>
        <v>0.48046020461438083</v>
      </c>
      <c r="D57" s="12">
        <f t="shared" si="10"/>
        <v>0.35693803537260432</v>
      </c>
      <c r="E57" s="12">
        <f t="shared" si="11"/>
        <v>0.3988182454117451</v>
      </c>
      <c r="F57" s="12">
        <f t="shared" si="12"/>
        <v>1</v>
      </c>
      <c r="G57" s="17">
        <f t="shared" si="13"/>
        <v>0.22678220264189086</v>
      </c>
      <c r="H57" s="11"/>
      <c r="I57" s="17"/>
      <c r="J57" s="21">
        <v>0.53131496164178194</v>
      </c>
      <c r="K57" s="21">
        <v>0.35693803537260432</v>
      </c>
      <c r="L57" s="22">
        <v>0.52</v>
      </c>
      <c r="M57" s="21">
        <v>1</v>
      </c>
      <c r="N57" s="21">
        <v>0.52172328874551488</v>
      </c>
      <c r="O57" s="21">
        <v>0.38834236345584555</v>
      </c>
      <c r="P57" s="21">
        <v>0.22678220264189086</v>
      </c>
      <c r="Q57" s="21">
        <v>0.32733399220683207</v>
      </c>
      <c r="R57" s="21">
        <v>0.34912074402840326</v>
      </c>
      <c r="S57" s="13"/>
      <c r="T57" s="12">
        <f t="shared" si="14"/>
        <v>0.53131496164178194</v>
      </c>
      <c r="U57" s="12">
        <f t="shared" si="15"/>
        <v>0.35693803537260432</v>
      </c>
      <c r="V57" s="12">
        <f t="shared" si="16"/>
        <v>0.52</v>
      </c>
      <c r="W57" s="12">
        <f t="shared" si="17"/>
        <v>1</v>
      </c>
      <c r="X57" s="12">
        <f t="shared" si="18"/>
        <v>0.52172328874551488</v>
      </c>
      <c r="Y57" s="12">
        <f t="shared" si="19"/>
        <v>0.38834236345584555</v>
      </c>
      <c r="Z57" s="12">
        <f t="shared" si="20"/>
        <v>0.22678220264189086</v>
      </c>
      <c r="AA57" s="12">
        <f t="shared" si="21"/>
        <v>0.32733399220683207</v>
      </c>
      <c r="AB57" s="12">
        <f t="shared" si="22"/>
        <v>0.34912074402840326</v>
      </c>
      <c r="AC57" s="12"/>
      <c r="AD57" s="12"/>
      <c r="AE57" s="12"/>
      <c r="AF57" s="12"/>
    </row>
    <row r="58" spans="1:32" x14ac:dyDescent="0.35">
      <c r="A58" s="16" t="s">
        <v>161</v>
      </c>
      <c r="B58" t="s">
        <v>49</v>
      </c>
      <c r="C58" s="12">
        <f t="shared" si="9"/>
        <v>0.59306980514764784</v>
      </c>
      <c r="D58" s="12">
        <f t="shared" si="10"/>
        <v>0.54746198538522062</v>
      </c>
      <c r="E58" s="12">
        <f t="shared" si="11"/>
        <v>0.61544455878210691</v>
      </c>
      <c r="F58" s="12">
        <f t="shared" si="12"/>
        <v>1</v>
      </c>
      <c r="G58" s="17">
        <f t="shared" si="13"/>
        <v>0.56102216871906907</v>
      </c>
      <c r="H58" s="11"/>
      <c r="I58" s="17"/>
      <c r="J58" s="21">
        <v>0.51860119069110411</v>
      </c>
      <c r="K58" s="21">
        <v>0.54746198538522062</v>
      </c>
      <c r="L58" s="22">
        <v>0.78</v>
      </c>
      <c r="M58" s="21">
        <v>1</v>
      </c>
      <c r="N58" s="21">
        <v>0.63750674761984771</v>
      </c>
      <c r="O58" s="21">
        <v>0.62310147713199182</v>
      </c>
      <c r="P58" s="21">
        <v>0.56102216871906907</v>
      </c>
      <c r="Q58" s="21">
        <v>0.53231034070838812</v>
      </c>
      <c r="R58" s="21">
        <v>0.53402333563793258</v>
      </c>
      <c r="S58" s="13"/>
      <c r="T58" s="12">
        <f t="shared" si="14"/>
        <v>0.51860119069110411</v>
      </c>
      <c r="U58" s="12">
        <f t="shared" si="15"/>
        <v>0.54746198538522062</v>
      </c>
      <c r="V58" s="12">
        <f t="shared" si="16"/>
        <v>0.78</v>
      </c>
      <c r="W58" s="12">
        <f t="shared" si="17"/>
        <v>1</v>
      </c>
      <c r="X58" s="12">
        <f t="shared" si="18"/>
        <v>0.63750674761984771</v>
      </c>
      <c r="Y58" s="12">
        <f t="shared" si="19"/>
        <v>0.62310147713199182</v>
      </c>
      <c r="Z58" s="12">
        <f t="shared" si="20"/>
        <v>0.56102216871906907</v>
      </c>
      <c r="AA58" s="12">
        <f t="shared" si="21"/>
        <v>0.53231034070838812</v>
      </c>
      <c r="AB58" s="12">
        <f t="shared" si="22"/>
        <v>0.53402333563793258</v>
      </c>
      <c r="AC58" s="12"/>
      <c r="AD58" s="12"/>
      <c r="AE58" s="12"/>
      <c r="AF58" s="12"/>
    </row>
    <row r="59" spans="1:32" x14ac:dyDescent="0.35">
      <c r="A59" t="s">
        <v>162</v>
      </c>
      <c r="B59" t="s">
        <v>50</v>
      </c>
      <c r="C59" s="12">
        <f t="shared" si="9"/>
        <v>0.50900887774982195</v>
      </c>
      <c r="D59" s="12">
        <f t="shared" si="10"/>
        <v>0.38931293720442073</v>
      </c>
      <c r="E59" s="12">
        <f t="shared" si="11"/>
        <v>0.58662788631413088</v>
      </c>
      <c r="F59" s="12">
        <f t="shared" si="12"/>
        <v>0.92</v>
      </c>
      <c r="G59" s="17">
        <f t="shared" si="13"/>
        <v>0.46033128136524226</v>
      </c>
      <c r="H59" s="11"/>
      <c r="I59" s="17"/>
      <c r="J59" s="21">
        <v>0.45265038681347475</v>
      </c>
      <c r="K59" s="21">
        <v>0.38931293720442073</v>
      </c>
      <c r="L59" s="22">
        <v>0.73</v>
      </c>
      <c r="M59" s="21">
        <v>0.92</v>
      </c>
      <c r="N59" s="21">
        <v>0.57565584866600072</v>
      </c>
      <c r="O59" s="21">
        <v>0.49872039776999044</v>
      </c>
      <c r="P59" s="21">
        <v>0.46033128136524226</v>
      </c>
      <c r="Q59" s="21">
        <v>0.53497449452374835</v>
      </c>
      <c r="R59" s="21">
        <v>0.49490916441864441</v>
      </c>
      <c r="S59" s="13"/>
      <c r="T59" s="12">
        <f t="shared" si="14"/>
        <v>0.45265038681347475</v>
      </c>
      <c r="U59" s="12">
        <f t="shared" si="15"/>
        <v>0.38931293720442073</v>
      </c>
      <c r="V59" s="12">
        <f t="shared" si="16"/>
        <v>0.73</v>
      </c>
      <c r="W59" s="12">
        <f t="shared" si="17"/>
        <v>0.92</v>
      </c>
      <c r="X59" s="12">
        <f t="shared" si="18"/>
        <v>0.57565584866600072</v>
      </c>
      <c r="Y59" s="12">
        <f t="shared" si="19"/>
        <v>0.49872039776999044</v>
      </c>
      <c r="Z59" s="12">
        <f t="shared" si="20"/>
        <v>0.46033128136524226</v>
      </c>
      <c r="AA59" s="12">
        <f t="shared" si="21"/>
        <v>0.53497449452374835</v>
      </c>
      <c r="AB59" s="12">
        <f t="shared" si="22"/>
        <v>0.49490916441864441</v>
      </c>
      <c r="AC59" s="12"/>
      <c r="AD59" s="12"/>
      <c r="AE59" s="12"/>
      <c r="AF59" s="12"/>
    </row>
    <row r="60" spans="1:32" x14ac:dyDescent="0.35">
      <c r="A60" t="s">
        <v>163</v>
      </c>
      <c r="B60" t="s">
        <v>51</v>
      </c>
      <c r="C60" s="12">
        <f t="shared" si="9"/>
        <v>0.46262650051427973</v>
      </c>
      <c r="D60" s="12">
        <f t="shared" si="10"/>
        <v>0.437999548395962</v>
      </c>
      <c r="E60" s="12">
        <f t="shared" si="11"/>
        <v>0.55851720124769544</v>
      </c>
      <c r="F60" s="12">
        <f t="shared" si="12"/>
        <v>1</v>
      </c>
      <c r="G60" s="17">
        <f t="shared" si="13"/>
        <v>0.44986300736007012</v>
      </c>
      <c r="H60" s="11"/>
      <c r="I60" s="17"/>
      <c r="J60" s="21">
        <v>0.48526335781162189</v>
      </c>
      <c r="K60" s="21">
        <v>0.437999548395962</v>
      </c>
      <c r="L60" s="22">
        <v>0.63</v>
      </c>
      <c r="M60" s="21">
        <v>1</v>
      </c>
      <c r="N60" s="21">
        <v>0.47473204297579397</v>
      </c>
      <c r="O60" s="21">
        <v>0.42788410075542332</v>
      </c>
      <c r="P60" s="21">
        <v>0.44986300736007012</v>
      </c>
      <c r="Q60" s="21">
        <v>0.59434894940453964</v>
      </c>
      <c r="R60" s="21">
        <v>0.45120265433854678</v>
      </c>
      <c r="S60" s="13"/>
      <c r="T60" s="12">
        <f t="shared" si="14"/>
        <v>0.48526335781162189</v>
      </c>
      <c r="U60" s="12">
        <f t="shared" si="15"/>
        <v>0.437999548395962</v>
      </c>
      <c r="V60" s="12">
        <f t="shared" si="16"/>
        <v>0.63</v>
      </c>
      <c r="W60" s="12">
        <f t="shared" si="17"/>
        <v>1</v>
      </c>
      <c r="X60" s="12">
        <f t="shared" si="18"/>
        <v>0.47473204297579397</v>
      </c>
      <c r="Y60" s="12">
        <f t="shared" si="19"/>
        <v>0.42788410075542332</v>
      </c>
      <c r="Z60" s="12">
        <f t="shared" si="20"/>
        <v>0.44986300736007012</v>
      </c>
      <c r="AA60" s="12">
        <f t="shared" si="21"/>
        <v>0.59434894940453964</v>
      </c>
      <c r="AB60" s="12">
        <f t="shared" si="22"/>
        <v>0.45120265433854678</v>
      </c>
      <c r="AC60" s="12"/>
      <c r="AD60" s="12"/>
      <c r="AE60" s="12"/>
      <c r="AF60" s="12"/>
    </row>
    <row r="61" spans="1:32" x14ac:dyDescent="0.35">
      <c r="A61" t="s">
        <v>164</v>
      </c>
      <c r="B61" t="s">
        <v>52</v>
      </c>
      <c r="C61" s="12">
        <f t="shared" si="9"/>
        <v>0.51697443381139363</v>
      </c>
      <c r="D61" s="12">
        <f t="shared" si="10"/>
        <v>0.68700295804951239</v>
      </c>
      <c r="E61" s="12">
        <f t="shared" si="11"/>
        <v>0.6546169630725186</v>
      </c>
      <c r="F61" s="12">
        <f t="shared" si="12"/>
        <v>1</v>
      </c>
      <c r="G61" s="17">
        <f t="shared" si="13"/>
        <v>0.52345159796530205</v>
      </c>
      <c r="H61" s="11"/>
      <c r="I61" s="17"/>
      <c r="J61" s="21">
        <v>0.56756803965336233</v>
      </c>
      <c r="K61" s="21">
        <v>0.68700295804951239</v>
      </c>
      <c r="L61" s="22">
        <v>0.78</v>
      </c>
      <c r="M61" s="21">
        <v>1</v>
      </c>
      <c r="N61" s="21">
        <v>0.49974312731194381</v>
      </c>
      <c r="O61" s="21">
        <v>0.48361213446887474</v>
      </c>
      <c r="P61" s="21">
        <v>0.52345159796530205</v>
      </c>
      <c r="Q61" s="21">
        <v>0.57236848750312919</v>
      </c>
      <c r="R61" s="21">
        <v>0.6114824017144268</v>
      </c>
      <c r="S61" s="13"/>
      <c r="T61" s="12">
        <f t="shared" si="14"/>
        <v>0.56756803965336233</v>
      </c>
      <c r="U61" s="12">
        <f t="shared" si="15"/>
        <v>0.68700295804951239</v>
      </c>
      <c r="V61" s="12">
        <f t="shared" si="16"/>
        <v>0.78</v>
      </c>
      <c r="W61" s="12">
        <f t="shared" si="17"/>
        <v>1</v>
      </c>
      <c r="X61" s="12">
        <f t="shared" si="18"/>
        <v>0.49974312731194381</v>
      </c>
      <c r="Y61" s="12">
        <f t="shared" si="19"/>
        <v>0.48361213446887474</v>
      </c>
      <c r="Z61" s="12">
        <f t="shared" si="20"/>
        <v>0.52345159796530205</v>
      </c>
      <c r="AA61" s="12">
        <f t="shared" si="21"/>
        <v>0.57236848750312919</v>
      </c>
      <c r="AB61" s="12">
        <f t="shared" si="22"/>
        <v>0.6114824017144268</v>
      </c>
      <c r="AC61" s="12"/>
      <c r="AD61" s="12"/>
      <c r="AE61" s="12"/>
      <c r="AF61" s="12"/>
    </row>
    <row r="62" spans="1:32" x14ac:dyDescent="0.35">
      <c r="A62" t="s">
        <v>165</v>
      </c>
      <c r="B62" t="s">
        <v>53</v>
      </c>
      <c r="C62" s="12">
        <f t="shared" si="9"/>
        <v>0.54915157301177608</v>
      </c>
      <c r="D62" s="12">
        <f t="shared" si="10"/>
        <v>0.36753167718193031</v>
      </c>
      <c r="E62" s="12">
        <f t="shared" si="11"/>
        <v>0.39728971357142501</v>
      </c>
      <c r="F62" s="12">
        <f t="shared" si="12"/>
        <v>0.75</v>
      </c>
      <c r="G62" s="17">
        <f t="shared" si="13"/>
        <v>0.48701089284242477</v>
      </c>
      <c r="H62" s="11"/>
      <c r="I62" s="17"/>
      <c r="J62" s="21">
        <v>0.55133590454603454</v>
      </c>
      <c r="K62" s="21">
        <v>0.36753167718193031</v>
      </c>
      <c r="L62" s="22">
        <v>0.44</v>
      </c>
      <c r="M62" s="21">
        <v>0.75</v>
      </c>
      <c r="N62" s="21">
        <v>0.56390578756280429</v>
      </c>
      <c r="O62" s="21">
        <v>0.53221302692648931</v>
      </c>
      <c r="P62" s="21">
        <v>0.48701089284242477</v>
      </c>
      <c r="Q62" s="21">
        <v>0.40132791814164337</v>
      </c>
      <c r="R62" s="21">
        <v>0.35054122257263171</v>
      </c>
      <c r="S62" s="13"/>
      <c r="T62" s="12">
        <f t="shared" si="14"/>
        <v>0.55133590454603454</v>
      </c>
      <c r="U62" s="12">
        <f t="shared" si="15"/>
        <v>0.36753167718193031</v>
      </c>
      <c r="V62" s="12">
        <f t="shared" si="16"/>
        <v>0.44</v>
      </c>
      <c r="W62" s="12">
        <f t="shared" si="17"/>
        <v>0.75</v>
      </c>
      <c r="X62" s="12">
        <f t="shared" si="18"/>
        <v>0.56390578756280429</v>
      </c>
      <c r="Y62" s="12">
        <f t="shared" si="19"/>
        <v>0.53221302692648931</v>
      </c>
      <c r="Z62" s="12">
        <f t="shared" si="20"/>
        <v>0.48701089284242477</v>
      </c>
      <c r="AA62" s="12">
        <f t="shared" si="21"/>
        <v>0.40132791814164337</v>
      </c>
      <c r="AB62" s="12">
        <f t="shared" si="22"/>
        <v>0.35054122257263171</v>
      </c>
      <c r="AC62" s="12"/>
      <c r="AD62" s="12"/>
      <c r="AE62" s="12"/>
      <c r="AF62" s="12"/>
    </row>
    <row r="63" spans="1:32" x14ac:dyDescent="0.35">
      <c r="A63" t="s">
        <v>166</v>
      </c>
      <c r="B63" t="s">
        <v>54</v>
      </c>
      <c r="C63" s="12">
        <f t="shared" si="9"/>
        <v>0.46872566117277331</v>
      </c>
      <c r="D63" s="12">
        <f t="shared" si="10"/>
        <v>0.32910821737838492</v>
      </c>
      <c r="E63" s="12">
        <f t="shared" si="11"/>
        <v>0.53012677546578568</v>
      </c>
      <c r="F63" s="12">
        <f t="shared" si="12"/>
        <v>1</v>
      </c>
      <c r="G63" s="17">
        <f t="shared" si="13"/>
        <v>0.38923046734796063</v>
      </c>
      <c r="H63" s="11"/>
      <c r="I63" s="17"/>
      <c r="J63" s="21">
        <v>0.43432022501373413</v>
      </c>
      <c r="K63" s="21">
        <v>0.32910821737838492</v>
      </c>
      <c r="L63" s="22">
        <v>0.77</v>
      </c>
      <c r="M63" s="21">
        <v>1</v>
      </c>
      <c r="N63" s="21">
        <v>0.53968799267988354</v>
      </c>
      <c r="O63" s="21">
        <v>0.43216876582470237</v>
      </c>
      <c r="P63" s="21">
        <v>0.38923046734796063</v>
      </c>
      <c r="Q63" s="21">
        <v>0.41639734483525154</v>
      </c>
      <c r="R63" s="21">
        <v>0.40398298156210549</v>
      </c>
      <c r="S63" s="13"/>
      <c r="T63" s="12">
        <f t="shared" si="14"/>
        <v>0.43432022501373413</v>
      </c>
      <c r="U63" s="12">
        <f t="shared" si="15"/>
        <v>0.32910821737838492</v>
      </c>
      <c r="V63" s="12">
        <f t="shared" si="16"/>
        <v>0.77</v>
      </c>
      <c r="W63" s="12">
        <f t="shared" si="17"/>
        <v>1</v>
      </c>
      <c r="X63" s="12">
        <f t="shared" si="18"/>
        <v>0.53968799267988354</v>
      </c>
      <c r="Y63" s="12">
        <f t="shared" si="19"/>
        <v>0.43216876582470237</v>
      </c>
      <c r="Z63" s="12">
        <f t="shared" si="20"/>
        <v>0.38923046734796063</v>
      </c>
      <c r="AA63" s="12">
        <f t="shared" si="21"/>
        <v>0.41639734483525154</v>
      </c>
      <c r="AB63" s="12">
        <f t="shared" si="22"/>
        <v>0.40398298156210549</v>
      </c>
      <c r="AC63" s="12"/>
      <c r="AD63" s="12"/>
      <c r="AE63" s="12"/>
      <c r="AF63" s="12"/>
    </row>
    <row r="64" spans="1:32" x14ac:dyDescent="0.35">
      <c r="A64" t="s">
        <v>167</v>
      </c>
      <c r="B64" t="s">
        <v>55</v>
      </c>
      <c r="C64" s="12">
        <f t="shared" si="9"/>
        <v>0.48955321009688513</v>
      </c>
      <c r="D64" s="12">
        <f t="shared" si="10"/>
        <v>0.40471460405454135</v>
      </c>
      <c r="E64" s="12">
        <f t="shared" si="11"/>
        <v>0.59348085617911572</v>
      </c>
      <c r="F64" s="12">
        <f t="shared" si="12"/>
        <v>1</v>
      </c>
      <c r="G64" s="17">
        <f t="shared" si="13"/>
        <v>0.47521158223194548</v>
      </c>
      <c r="H64" s="11"/>
      <c r="I64" s="17"/>
      <c r="J64" s="21">
        <v>0.50103514724760023</v>
      </c>
      <c r="K64" s="21">
        <v>0.40471460405454135</v>
      </c>
      <c r="L64" s="22">
        <v>0.71</v>
      </c>
      <c r="M64" s="21">
        <v>1</v>
      </c>
      <c r="N64" s="21">
        <v>0.62025732174225978</v>
      </c>
      <c r="O64" s="21">
        <v>0.34736716130079542</v>
      </c>
      <c r="P64" s="21">
        <v>0.47521158223194548</v>
      </c>
      <c r="Q64" s="21">
        <v>0.52675633280987788</v>
      </c>
      <c r="R64" s="21">
        <v>0.54368623572746921</v>
      </c>
      <c r="S64" s="13"/>
      <c r="T64" s="12">
        <f t="shared" si="14"/>
        <v>0.50103514724760023</v>
      </c>
      <c r="U64" s="12">
        <f t="shared" si="15"/>
        <v>0.40471460405454135</v>
      </c>
      <c r="V64" s="12">
        <f t="shared" si="16"/>
        <v>0.71</v>
      </c>
      <c r="W64" s="12">
        <f t="shared" si="17"/>
        <v>1</v>
      </c>
      <c r="X64" s="12">
        <f t="shared" si="18"/>
        <v>0.62025732174225978</v>
      </c>
      <c r="Y64" s="12">
        <f t="shared" si="19"/>
        <v>0.34736716130079542</v>
      </c>
      <c r="Z64" s="12">
        <f t="shared" si="20"/>
        <v>0.47521158223194548</v>
      </c>
      <c r="AA64" s="12">
        <f t="shared" si="21"/>
        <v>0.52675633280987788</v>
      </c>
      <c r="AB64" s="12">
        <f t="shared" si="22"/>
        <v>0.54368623572746921</v>
      </c>
      <c r="AC64" s="12"/>
      <c r="AD64" s="12"/>
      <c r="AE64" s="12"/>
      <c r="AF64" s="12"/>
    </row>
    <row r="65" spans="1:32" x14ac:dyDescent="0.35">
      <c r="A65" t="s">
        <v>168</v>
      </c>
      <c r="B65" t="s">
        <v>56</v>
      </c>
      <c r="C65" s="12">
        <f t="shared" si="9"/>
        <v>0.51804078504673623</v>
      </c>
      <c r="D65" s="12">
        <f t="shared" si="10"/>
        <v>0.32618928415015852</v>
      </c>
      <c r="E65" s="12">
        <f t="shared" si="11"/>
        <v>0.57439649796917081</v>
      </c>
      <c r="F65" s="12">
        <f t="shared" si="12"/>
        <v>0.92</v>
      </c>
      <c r="G65" s="17">
        <f t="shared" si="13"/>
        <v>0.47365015251806603</v>
      </c>
      <c r="H65" s="11"/>
      <c r="I65" s="17"/>
      <c r="J65" s="21">
        <v>0.56841624182960349</v>
      </c>
      <c r="K65" s="21">
        <v>0.32618928415015852</v>
      </c>
      <c r="L65" s="22">
        <v>0.83</v>
      </c>
      <c r="M65" s="21">
        <v>0.92</v>
      </c>
      <c r="N65" s="21">
        <v>0.47539674346450933</v>
      </c>
      <c r="O65" s="21">
        <v>0.51030936984609587</v>
      </c>
      <c r="P65" s="21">
        <v>0.47365015251806603</v>
      </c>
      <c r="Q65" s="21">
        <v>0.53900350513736117</v>
      </c>
      <c r="R65" s="21">
        <v>0.35418598877015156</v>
      </c>
      <c r="S65" s="13"/>
      <c r="T65" s="12">
        <f t="shared" si="14"/>
        <v>0.56841624182960349</v>
      </c>
      <c r="U65" s="12">
        <f t="shared" si="15"/>
        <v>0.32618928415015852</v>
      </c>
      <c r="V65" s="12">
        <f t="shared" si="16"/>
        <v>0.83</v>
      </c>
      <c r="W65" s="12">
        <f t="shared" si="17"/>
        <v>0.92</v>
      </c>
      <c r="X65" s="12">
        <f t="shared" si="18"/>
        <v>0.47539674346450933</v>
      </c>
      <c r="Y65" s="12">
        <f t="shared" si="19"/>
        <v>0.51030936984609587</v>
      </c>
      <c r="Z65" s="12">
        <f t="shared" si="20"/>
        <v>0.47365015251806603</v>
      </c>
      <c r="AA65" s="12">
        <f t="shared" si="21"/>
        <v>0.53900350513736117</v>
      </c>
      <c r="AB65" s="12">
        <f t="shared" si="22"/>
        <v>0.35418598877015156</v>
      </c>
      <c r="AC65" s="12"/>
      <c r="AD65" s="12"/>
      <c r="AE65" s="12"/>
      <c r="AF65" s="12"/>
    </row>
    <row r="66" spans="1:32" x14ac:dyDescent="0.35">
      <c r="A66" t="s">
        <v>169</v>
      </c>
      <c r="B66" t="s">
        <v>57</v>
      </c>
      <c r="C66" s="12">
        <f t="shared" si="9"/>
        <v>0.49229418262452174</v>
      </c>
      <c r="D66" s="12">
        <f t="shared" si="10"/>
        <v>0.39811331646657611</v>
      </c>
      <c r="E66" s="12">
        <f t="shared" si="11"/>
        <v>0.5961355573156043</v>
      </c>
      <c r="F66" s="12">
        <f t="shared" si="12"/>
        <v>0.75</v>
      </c>
      <c r="G66" s="17">
        <f t="shared" si="13"/>
        <v>0.4404162038581389</v>
      </c>
      <c r="H66" s="11"/>
      <c r="I66" s="17"/>
      <c r="J66" s="21">
        <v>0.50712400082649689</v>
      </c>
      <c r="K66" s="21">
        <v>0.39811331646657611</v>
      </c>
      <c r="L66" s="22">
        <v>0.82</v>
      </c>
      <c r="M66" s="21">
        <v>0.75</v>
      </c>
      <c r="N66" s="21">
        <v>0.58902277982795559</v>
      </c>
      <c r="O66" s="21">
        <v>0.38073576721911268</v>
      </c>
      <c r="P66" s="21">
        <v>0.4404162038581389</v>
      </c>
      <c r="Q66" s="21">
        <v>0.4296301750403605</v>
      </c>
      <c r="R66" s="21">
        <v>0.53877649690645246</v>
      </c>
      <c r="S66" s="13"/>
      <c r="T66" s="12">
        <f t="shared" si="14"/>
        <v>0.50712400082649689</v>
      </c>
      <c r="U66" s="12">
        <f t="shared" si="15"/>
        <v>0.39811331646657611</v>
      </c>
      <c r="V66" s="12">
        <f t="shared" si="16"/>
        <v>0.82</v>
      </c>
      <c r="W66" s="12">
        <f t="shared" si="17"/>
        <v>0.75</v>
      </c>
      <c r="X66" s="12">
        <f t="shared" si="18"/>
        <v>0.58902277982795559</v>
      </c>
      <c r="Y66" s="12">
        <f t="shared" si="19"/>
        <v>0.38073576721911268</v>
      </c>
      <c r="Z66" s="12">
        <f t="shared" si="20"/>
        <v>0.4404162038581389</v>
      </c>
      <c r="AA66" s="12">
        <f t="shared" si="21"/>
        <v>0.4296301750403605</v>
      </c>
      <c r="AB66" s="12">
        <f t="shared" si="22"/>
        <v>0.53877649690645246</v>
      </c>
      <c r="AC66" s="12"/>
      <c r="AD66" s="12"/>
      <c r="AE66" s="12"/>
      <c r="AF66" s="12"/>
    </row>
    <row r="67" spans="1:32" x14ac:dyDescent="0.35">
      <c r="A67" t="s">
        <v>170</v>
      </c>
      <c r="B67" t="s">
        <v>58</v>
      </c>
      <c r="C67" s="12">
        <f t="shared" si="9"/>
        <v>0.86581627768638203</v>
      </c>
      <c r="D67" s="12">
        <f t="shared" si="10"/>
        <v>0.93078931737892923</v>
      </c>
      <c r="E67" s="12">
        <f t="shared" si="11"/>
        <v>0.83802405137870883</v>
      </c>
      <c r="F67" s="12">
        <f t="shared" si="12"/>
        <v>1</v>
      </c>
      <c r="G67" s="17">
        <f t="shared" si="13"/>
        <v>0.82727452250450129</v>
      </c>
      <c r="H67" s="11"/>
      <c r="I67" s="17"/>
      <c r="J67" s="21">
        <v>0.85759483284771854</v>
      </c>
      <c r="K67" s="21">
        <v>0.93078931737892923</v>
      </c>
      <c r="L67" s="22">
        <v>0.91</v>
      </c>
      <c r="M67" s="21">
        <v>1</v>
      </c>
      <c r="N67" s="21">
        <v>0.83663886144420374</v>
      </c>
      <c r="O67" s="21">
        <v>0.90321513876722392</v>
      </c>
      <c r="P67" s="21">
        <v>0.82727452250450129</v>
      </c>
      <c r="Q67" s="21">
        <v>0.80349232098020551</v>
      </c>
      <c r="R67" s="21">
        <v>0.80057983315592085</v>
      </c>
      <c r="S67" s="14"/>
      <c r="T67" s="12">
        <f t="shared" si="14"/>
        <v>0.85759483284771854</v>
      </c>
      <c r="U67" s="12">
        <f t="shared" si="15"/>
        <v>0.93078931737892923</v>
      </c>
      <c r="V67" s="12">
        <f t="shared" si="16"/>
        <v>0.91</v>
      </c>
      <c r="W67" s="12">
        <f t="shared" si="17"/>
        <v>1</v>
      </c>
      <c r="X67" s="12">
        <f t="shared" si="18"/>
        <v>0.83663886144420374</v>
      </c>
      <c r="Y67" s="12">
        <f t="shared" si="19"/>
        <v>0.90321513876722392</v>
      </c>
      <c r="Z67" s="12">
        <f t="shared" si="20"/>
        <v>0.82727452250450129</v>
      </c>
      <c r="AA67" s="12">
        <f t="shared" si="21"/>
        <v>0.80349232098020551</v>
      </c>
      <c r="AB67" s="12">
        <f t="shared" si="22"/>
        <v>0.80057983315592085</v>
      </c>
    </row>
    <row r="68" spans="1:32" x14ac:dyDescent="0.35">
      <c r="A68" t="s">
        <v>171</v>
      </c>
      <c r="B68" t="s">
        <v>59</v>
      </c>
      <c r="C68" s="12">
        <f t="shared" si="9"/>
        <v>0.85668198478447766</v>
      </c>
      <c r="D68" s="12">
        <f t="shared" si="10"/>
        <v>0.92188301609129952</v>
      </c>
      <c r="E68" s="12">
        <f t="shared" si="11"/>
        <v>0.80458615709362424</v>
      </c>
      <c r="F68" s="12">
        <f t="shared" si="12"/>
        <v>1</v>
      </c>
      <c r="G68" s="17">
        <f t="shared" si="13"/>
        <v>0.82092711529717255</v>
      </c>
      <c r="H68" s="11"/>
      <c r="I68" s="17"/>
      <c r="J68" s="21">
        <v>0.86704947553413902</v>
      </c>
      <c r="K68" s="21">
        <v>0.92188301609129952</v>
      </c>
      <c r="L68" s="22">
        <v>0.86</v>
      </c>
      <c r="M68" s="21">
        <v>1</v>
      </c>
      <c r="N68" s="21">
        <v>0.86074906548665286</v>
      </c>
      <c r="O68" s="21">
        <v>0.8422474133326413</v>
      </c>
      <c r="P68" s="21">
        <v>0.82092711529717255</v>
      </c>
      <c r="Q68" s="21">
        <v>0.75996107226131726</v>
      </c>
      <c r="R68" s="21">
        <v>0.79379739901955548</v>
      </c>
      <c r="S68" s="14"/>
      <c r="T68" s="12">
        <f t="shared" si="14"/>
        <v>0.86704947553413902</v>
      </c>
      <c r="U68" s="12">
        <f t="shared" si="15"/>
        <v>0.92188301609129952</v>
      </c>
      <c r="V68" s="12">
        <f t="shared" si="16"/>
        <v>0.86</v>
      </c>
      <c r="W68" s="12">
        <f t="shared" si="17"/>
        <v>1</v>
      </c>
      <c r="X68" s="12">
        <f t="shared" si="18"/>
        <v>0.86074906548665286</v>
      </c>
      <c r="Y68" s="12">
        <f t="shared" si="19"/>
        <v>0.8422474133326413</v>
      </c>
      <c r="Z68" s="12">
        <f t="shared" si="20"/>
        <v>0.82092711529717255</v>
      </c>
      <c r="AA68" s="12">
        <f t="shared" si="21"/>
        <v>0.75996107226131726</v>
      </c>
      <c r="AB68" s="12">
        <f t="shared" si="22"/>
        <v>0.79379739901955548</v>
      </c>
    </row>
    <row r="69" spans="1:32" x14ac:dyDescent="0.35">
      <c r="A69" t="s">
        <v>172</v>
      </c>
      <c r="B69" t="s">
        <v>60</v>
      </c>
      <c r="C69" s="12">
        <f t="shared" si="9"/>
        <v>0.44102070733533516</v>
      </c>
      <c r="D69" s="12">
        <f t="shared" si="10"/>
        <v>0.39587897104696568</v>
      </c>
      <c r="E69" s="12">
        <f t="shared" si="11"/>
        <v>0.49207664140372592</v>
      </c>
      <c r="F69" s="12">
        <f t="shared" si="12"/>
        <v>1</v>
      </c>
      <c r="G69" s="17">
        <f t="shared" si="13"/>
        <v>0.44662168426724741</v>
      </c>
      <c r="H69" s="11"/>
      <c r="I69" s="17"/>
      <c r="J69" s="21">
        <v>0.30925128364997428</v>
      </c>
      <c r="K69" s="21">
        <v>0.39587897104696568</v>
      </c>
      <c r="L69" s="22">
        <v>0.63</v>
      </c>
      <c r="M69" s="21">
        <v>1</v>
      </c>
      <c r="N69" s="21">
        <v>0.53689817133002471</v>
      </c>
      <c r="O69" s="21">
        <v>0.47691266702600638</v>
      </c>
      <c r="P69" s="21">
        <v>0.44662168426724741</v>
      </c>
      <c r="Q69" s="21">
        <v>0.42320953320992916</v>
      </c>
      <c r="R69" s="21">
        <v>0.42302039100124861</v>
      </c>
      <c r="S69" s="14"/>
      <c r="T69" s="12">
        <f t="shared" si="14"/>
        <v>0.30925128364997428</v>
      </c>
      <c r="U69" s="12">
        <f t="shared" si="15"/>
        <v>0.39587897104696568</v>
      </c>
      <c r="V69" s="12">
        <f t="shared" si="16"/>
        <v>0.63</v>
      </c>
      <c r="W69" s="12">
        <f t="shared" si="17"/>
        <v>1</v>
      </c>
      <c r="X69" s="12">
        <f t="shared" si="18"/>
        <v>0.53689817133002471</v>
      </c>
      <c r="Y69" s="12">
        <f t="shared" si="19"/>
        <v>0.47691266702600638</v>
      </c>
      <c r="Z69" s="12">
        <f t="shared" si="20"/>
        <v>0.44662168426724741</v>
      </c>
      <c r="AA69" s="12">
        <f t="shared" si="21"/>
        <v>0.42320953320992916</v>
      </c>
      <c r="AB69" s="12">
        <f t="shared" si="22"/>
        <v>0.42302039100124861</v>
      </c>
    </row>
    <row r="70" spans="1:32" x14ac:dyDescent="0.35">
      <c r="A70" t="s">
        <v>173</v>
      </c>
      <c r="B70" t="s">
        <v>61</v>
      </c>
      <c r="C70" s="12">
        <f t="shared" si="9"/>
        <v>0.41691523998694163</v>
      </c>
      <c r="D70" s="12">
        <f t="shared" si="10"/>
        <v>0.24549908850896568</v>
      </c>
      <c r="E70" s="12">
        <f t="shared" si="11"/>
        <v>0.43391375141328375</v>
      </c>
      <c r="F70" s="12">
        <f t="shared" si="12"/>
        <v>0.57999999999999996</v>
      </c>
      <c r="G70" s="17">
        <f t="shared" si="13"/>
        <v>0.415050264909961</v>
      </c>
      <c r="H70" s="11"/>
      <c r="I70" s="17"/>
      <c r="J70" s="21">
        <v>0.45084284649018391</v>
      </c>
      <c r="K70" s="21">
        <v>0.24549908850896568</v>
      </c>
      <c r="L70" s="22">
        <v>0.49</v>
      </c>
      <c r="M70" s="21">
        <v>0.57999999999999996</v>
      </c>
      <c r="N70" s="21">
        <v>0.44886212366303774</v>
      </c>
      <c r="O70" s="21">
        <v>0.35104074980760336</v>
      </c>
      <c r="P70" s="21">
        <v>0.415050264909961</v>
      </c>
      <c r="Q70" s="21">
        <v>0.5285198778435426</v>
      </c>
      <c r="R70" s="21">
        <v>0.28322137639630862</v>
      </c>
      <c r="S70" s="14"/>
      <c r="T70" s="12">
        <f t="shared" si="14"/>
        <v>0.45084284649018391</v>
      </c>
      <c r="U70" s="12">
        <f t="shared" si="15"/>
        <v>0.24549908850896568</v>
      </c>
      <c r="V70" s="12">
        <f t="shared" si="16"/>
        <v>0.49</v>
      </c>
      <c r="W70" s="12">
        <f t="shared" si="17"/>
        <v>0.57999999999999996</v>
      </c>
      <c r="X70" s="12">
        <f t="shared" si="18"/>
        <v>0.44886212366303774</v>
      </c>
      <c r="Y70" s="12">
        <f t="shared" si="19"/>
        <v>0.35104074980760336</v>
      </c>
      <c r="Z70" s="12">
        <f t="shared" si="20"/>
        <v>0.415050264909961</v>
      </c>
      <c r="AA70" s="12">
        <f t="shared" si="21"/>
        <v>0.5285198778435426</v>
      </c>
      <c r="AB70" s="12">
        <f t="shared" si="22"/>
        <v>0.28322137639630862</v>
      </c>
    </row>
    <row r="71" spans="1:32" x14ac:dyDescent="0.35">
      <c r="A71" t="s">
        <v>174</v>
      </c>
      <c r="B71" t="s">
        <v>62</v>
      </c>
      <c r="C71" s="12">
        <f t="shared" si="9"/>
        <v>0.8824634381436548</v>
      </c>
      <c r="D71" s="12">
        <f t="shared" si="10"/>
        <v>0.94145273497611925</v>
      </c>
      <c r="E71" s="12">
        <f t="shared" si="11"/>
        <v>0.85733851149208817</v>
      </c>
      <c r="F71" s="12">
        <f t="shared" si="12"/>
        <v>0.92</v>
      </c>
      <c r="G71" s="17">
        <f t="shared" si="13"/>
        <v>0.82969784365678234</v>
      </c>
      <c r="H71" s="11"/>
      <c r="I71" s="17"/>
      <c r="J71" s="21">
        <v>0.89810105326771128</v>
      </c>
      <c r="K71" s="21">
        <v>0.94145273497611925</v>
      </c>
      <c r="L71" s="22">
        <v>0.91</v>
      </c>
      <c r="M71" s="21">
        <v>0.92</v>
      </c>
      <c r="N71" s="21">
        <v>0.90463698254134917</v>
      </c>
      <c r="O71" s="21">
        <v>0.8446522786219044</v>
      </c>
      <c r="P71" s="21">
        <v>0.82969784365678234</v>
      </c>
      <c r="Q71" s="21">
        <v>0.81622776481637238</v>
      </c>
      <c r="R71" s="21">
        <v>0.84578776965989211</v>
      </c>
      <c r="S71" s="14"/>
      <c r="T71" s="12">
        <f t="shared" si="14"/>
        <v>0.89810105326771128</v>
      </c>
      <c r="U71" s="12">
        <f t="shared" si="15"/>
        <v>0.94145273497611925</v>
      </c>
      <c r="V71" s="12">
        <f t="shared" si="16"/>
        <v>0.91</v>
      </c>
      <c r="W71" s="12">
        <f t="shared" si="17"/>
        <v>0.92</v>
      </c>
      <c r="X71" s="12">
        <f t="shared" si="18"/>
        <v>0.90463698254134917</v>
      </c>
      <c r="Y71" s="12">
        <f t="shared" si="19"/>
        <v>0.8446522786219044</v>
      </c>
      <c r="Z71" s="12">
        <f t="shared" si="20"/>
        <v>0.82969784365678234</v>
      </c>
      <c r="AA71" s="12">
        <f t="shared" si="21"/>
        <v>0.81622776481637238</v>
      </c>
      <c r="AB71" s="12">
        <f t="shared" si="22"/>
        <v>0.84578776965989211</v>
      </c>
    </row>
    <row r="72" spans="1:32" x14ac:dyDescent="0.35">
      <c r="A72" t="s">
        <v>175</v>
      </c>
      <c r="B72" t="s">
        <v>63</v>
      </c>
      <c r="C72" s="12">
        <f t="shared" si="9"/>
        <v>0.40197328812061067</v>
      </c>
      <c r="D72" s="12">
        <f t="shared" si="10"/>
        <v>0.27557641905851255</v>
      </c>
      <c r="E72" s="12">
        <f t="shared" si="11"/>
        <v>0.41742909619675839</v>
      </c>
      <c r="F72" s="12">
        <f t="shared" si="12"/>
        <v>0.04</v>
      </c>
      <c r="G72" s="17">
        <f t="shared" si="13"/>
        <v>0.36223808409833397</v>
      </c>
      <c r="H72" s="11"/>
      <c r="I72" s="17"/>
      <c r="J72" s="21">
        <v>0.46062266199064306</v>
      </c>
      <c r="K72" s="21">
        <v>0.27557641905851255</v>
      </c>
      <c r="L72" s="22">
        <v>0.47</v>
      </c>
      <c r="M72" s="21">
        <v>0.04</v>
      </c>
      <c r="N72" s="21">
        <v>0.3978235931263247</v>
      </c>
      <c r="O72" s="21">
        <v>0.34747360924486437</v>
      </c>
      <c r="P72" s="21">
        <v>0.36223808409833397</v>
      </c>
      <c r="Q72" s="21">
        <v>0.39448558234708414</v>
      </c>
      <c r="R72" s="21">
        <v>0.38780170624319099</v>
      </c>
      <c r="S72" s="14"/>
      <c r="T72" s="12">
        <f t="shared" si="14"/>
        <v>0.46062266199064306</v>
      </c>
      <c r="U72" s="12">
        <f t="shared" si="15"/>
        <v>0.27557641905851255</v>
      </c>
      <c r="V72" s="12">
        <f t="shared" si="16"/>
        <v>0.47</v>
      </c>
      <c r="W72" s="12">
        <f t="shared" si="17"/>
        <v>0.04</v>
      </c>
      <c r="X72" s="12">
        <f t="shared" si="18"/>
        <v>0.3978235931263247</v>
      </c>
      <c r="Y72" s="12">
        <f t="shared" si="19"/>
        <v>0.34747360924486437</v>
      </c>
      <c r="Z72" s="12">
        <f t="shared" si="20"/>
        <v>0.36223808409833397</v>
      </c>
      <c r="AA72" s="12">
        <f t="shared" si="21"/>
        <v>0.39448558234708414</v>
      </c>
      <c r="AB72" s="12">
        <f t="shared" si="22"/>
        <v>0.38780170624319099</v>
      </c>
    </row>
    <row r="73" spans="1:32" x14ac:dyDescent="0.35">
      <c r="A73" t="s">
        <v>176</v>
      </c>
      <c r="B73" t="s">
        <v>64</v>
      </c>
      <c r="C73" s="12">
        <f t="shared" ref="C73:C104" si="23">AVERAGE(T73,X73,Y73)</f>
        <v>0.56074792539173657</v>
      </c>
      <c r="D73" s="12">
        <f t="shared" ref="D73:D104" si="24">+U73</f>
        <v>0.4076117539674321</v>
      </c>
      <c r="E73" s="12">
        <f t="shared" ref="E73:E104" si="25">AVERAGE(V73,AA73,AB73)</f>
        <v>0.50962831267969777</v>
      </c>
      <c r="F73" s="12">
        <f t="shared" ref="F73:F104" si="26">+W73</f>
        <v>1</v>
      </c>
      <c r="G73" s="17">
        <f t="shared" ref="G73:G104" si="27">+Z73</f>
        <v>0.51756683396999792</v>
      </c>
      <c r="H73" s="11"/>
      <c r="I73" s="17"/>
      <c r="J73" s="21">
        <v>0.45274245641799521</v>
      </c>
      <c r="K73" s="21">
        <v>0.4076117539674321</v>
      </c>
      <c r="L73" s="22">
        <v>0.64</v>
      </c>
      <c r="M73" s="21">
        <v>1</v>
      </c>
      <c r="N73" s="21">
        <v>0.62709100706475718</v>
      </c>
      <c r="O73" s="21">
        <v>0.60241031269245737</v>
      </c>
      <c r="P73" s="21">
        <v>0.51756683396999792</v>
      </c>
      <c r="Q73" s="21">
        <v>0.50511306217506624</v>
      </c>
      <c r="R73" s="21">
        <v>0.38377187586402695</v>
      </c>
      <c r="S73" s="14"/>
      <c r="T73" s="12">
        <f t="shared" ref="T73:T104" si="28">IF(ISNUMBER(J73)=TRUE,T$5*(J73-T$4)/(T$3-T$4)+(1-T$5)*(1-(J73-T$4)/(T$3-T$4)),"..")</f>
        <v>0.45274245641799521</v>
      </c>
      <c r="U73" s="12">
        <f t="shared" ref="U73:U104" si="29">IF(ISNUMBER(K73)=TRUE,U$5*(K73-U$4)/(U$3-U$4)+(1-U$5)*(1-(K73-U$4)/(U$3-U$4)),"..")</f>
        <v>0.4076117539674321</v>
      </c>
      <c r="V73" s="12">
        <f t="shared" ref="V73:V104" si="30">IF(ISNUMBER(L73)=TRUE,V$5*(L73-V$4)/(V$3-V$4)+(1-V$5)*(1-(L73-V$4)/(V$3-V$4)),"..")</f>
        <v>0.64</v>
      </c>
      <c r="W73" s="12">
        <f t="shared" ref="W73:W104" si="31">IF(ISNUMBER(M73)=TRUE,W$5*(M73-W$4)/(W$3-W$4)+(1-W$5)*(1-(M73-W$4)/(W$3-W$4)),"..")</f>
        <v>1</v>
      </c>
      <c r="X73" s="12">
        <f t="shared" ref="X73:X104" si="32">IF(ISNUMBER(N73)=TRUE,X$5*(N73-X$4)/(X$3-X$4)+(1-X$5)*(1-(N73-X$4)/(X$3-X$4)),"..")</f>
        <v>0.62709100706475718</v>
      </c>
      <c r="Y73" s="12">
        <f t="shared" ref="Y73:Y104" si="33">IF(ISNUMBER(O73)=TRUE,Y$5*(O73-Y$4)/(Y$3-Y$4)+(1-Y$5)*(1-(O73-Y$4)/(Y$3-Y$4)),"..")</f>
        <v>0.60241031269245737</v>
      </c>
      <c r="Z73" s="12">
        <f t="shared" ref="Z73:Z104" si="34">IF(ISNUMBER(P73)=TRUE,Z$5*(P73-Z$4)/(Z$3-Z$4)+(1-Z$5)*(1-(P73-Z$4)/(Z$3-Z$4)),"..")</f>
        <v>0.51756683396999792</v>
      </c>
      <c r="AA73" s="12">
        <f t="shared" ref="AA73:AA104" si="35">IF(ISNUMBER(Q73)=TRUE,AA$5*(Q73-AA$4)/(AA$3-AA$4)+(1-AA$5)*(1-(Q73-AA$4)/(AA$3-AA$4)),"..")</f>
        <v>0.50511306217506624</v>
      </c>
      <c r="AB73" s="12">
        <f t="shared" ref="AB73:AB104" si="36">IF(ISNUMBER(R73)=TRUE,AB$5*(R73-AB$4)/(AB$3-AB$4)+(1-AB$5)*(1-(R73-AB$4)/(AB$3-AB$4)),"..")</f>
        <v>0.38377187586402695</v>
      </c>
    </row>
    <row r="74" spans="1:32" x14ac:dyDescent="0.35">
      <c r="A74" t="s">
        <v>177</v>
      </c>
      <c r="B74" t="s">
        <v>65</v>
      </c>
      <c r="C74" s="12">
        <f t="shared" si="23"/>
        <v>0.58934018575475944</v>
      </c>
      <c r="D74" s="12">
        <f t="shared" si="24"/>
        <v>0.36581714112954072</v>
      </c>
      <c r="E74" s="12">
        <f t="shared" si="25"/>
        <v>0.46100220639786177</v>
      </c>
      <c r="F74" s="12">
        <f t="shared" si="26"/>
        <v>0.92</v>
      </c>
      <c r="G74" s="17">
        <f t="shared" si="27"/>
        <v>0.48011299732494062</v>
      </c>
      <c r="H74" s="11"/>
      <c r="I74" s="17"/>
      <c r="J74" s="21">
        <v>0.6381670762310051</v>
      </c>
      <c r="K74" s="21">
        <v>0.36581714112954072</v>
      </c>
      <c r="L74" s="22">
        <v>0.5</v>
      </c>
      <c r="M74" s="21">
        <v>0.92</v>
      </c>
      <c r="N74" s="21">
        <v>0.70012103301814033</v>
      </c>
      <c r="O74" s="21">
        <v>0.429732448015133</v>
      </c>
      <c r="P74" s="21">
        <v>0.48011299732494062</v>
      </c>
      <c r="Q74" s="21">
        <v>0.43137713767596031</v>
      </c>
      <c r="R74" s="21">
        <v>0.45162948151762483</v>
      </c>
      <c r="S74" s="14"/>
      <c r="T74" s="12">
        <f t="shared" si="28"/>
        <v>0.6381670762310051</v>
      </c>
      <c r="U74" s="12">
        <f t="shared" si="29"/>
        <v>0.36581714112954072</v>
      </c>
      <c r="V74" s="12">
        <f t="shared" si="30"/>
        <v>0.5</v>
      </c>
      <c r="W74" s="12">
        <f t="shared" si="31"/>
        <v>0.92</v>
      </c>
      <c r="X74" s="12">
        <f t="shared" si="32"/>
        <v>0.70012103301814033</v>
      </c>
      <c r="Y74" s="12">
        <f t="shared" si="33"/>
        <v>0.429732448015133</v>
      </c>
      <c r="Z74" s="12">
        <f t="shared" si="34"/>
        <v>0.48011299732494062</v>
      </c>
      <c r="AA74" s="12">
        <f t="shared" si="35"/>
        <v>0.43137713767596031</v>
      </c>
      <c r="AB74" s="12">
        <f t="shared" si="36"/>
        <v>0.45162948151762483</v>
      </c>
    </row>
    <row r="75" spans="1:32" x14ac:dyDescent="0.35">
      <c r="A75" t="s">
        <v>178</v>
      </c>
      <c r="B75" t="s">
        <v>66</v>
      </c>
      <c r="C75" s="12">
        <f t="shared" si="23"/>
        <v>0.5294273362366394</v>
      </c>
      <c r="D75" s="12">
        <f t="shared" si="24"/>
        <v>0.41390810762238123</v>
      </c>
      <c r="E75" s="12">
        <f t="shared" si="25"/>
        <v>0.50210224470582276</v>
      </c>
      <c r="F75" s="12">
        <f t="shared" si="26"/>
        <v>0.67</v>
      </c>
      <c r="G75" s="17">
        <f t="shared" si="27"/>
        <v>0.50896092816728822</v>
      </c>
      <c r="H75" s="11"/>
      <c r="I75" s="17"/>
      <c r="J75" s="21">
        <v>0.56393620481692397</v>
      </c>
      <c r="K75" s="21">
        <v>0.41390810762238123</v>
      </c>
      <c r="L75" s="22">
        <v>0.66</v>
      </c>
      <c r="M75" s="21">
        <v>0.67</v>
      </c>
      <c r="N75" s="21">
        <v>0.56925858656854678</v>
      </c>
      <c r="O75" s="21">
        <v>0.45508721732444762</v>
      </c>
      <c r="P75" s="21">
        <v>0.50896092816728822</v>
      </c>
      <c r="Q75" s="21">
        <v>0.42702471610723147</v>
      </c>
      <c r="R75" s="21">
        <v>0.41928201801023673</v>
      </c>
      <c r="S75" s="14"/>
      <c r="T75" s="12">
        <f t="shared" si="28"/>
        <v>0.56393620481692397</v>
      </c>
      <c r="U75" s="12">
        <f t="shared" si="29"/>
        <v>0.41390810762238123</v>
      </c>
      <c r="V75" s="12">
        <f t="shared" si="30"/>
        <v>0.66</v>
      </c>
      <c r="W75" s="12">
        <f t="shared" si="31"/>
        <v>0.67</v>
      </c>
      <c r="X75" s="12">
        <f t="shared" si="32"/>
        <v>0.56925858656854678</v>
      </c>
      <c r="Y75" s="12">
        <f t="shared" si="33"/>
        <v>0.45508721732444762</v>
      </c>
      <c r="Z75" s="12">
        <f t="shared" si="34"/>
        <v>0.50896092816728822</v>
      </c>
      <c r="AA75" s="12">
        <f t="shared" si="35"/>
        <v>0.42702471610723147</v>
      </c>
      <c r="AB75" s="12">
        <f t="shared" si="36"/>
        <v>0.41928201801023673</v>
      </c>
    </row>
    <row r="76" spans="1:32" x14ac:dyDescent="0.35">
      <c r="A76" t="s">
        <v>179</v>
      </c>
      <c r="B76" t="s">
        <v>67</v>
      </c>
      <c r="C76" s="12">
        <f t="shared" si="23"/>
        <v>0.74158106820717096</v>
      </c>
      <c r="D76" s="12">
        <f t="shared" si="24"/>
        <v>0.71801463798042564</v>
      </c>
      <c r="E76" s="12">
        <f t="shared" si="25"/>
        <v>0.73739238383766326</v>
      </c>
      <c r="F76" s="12">
        <f t="shared" si="26"/>
        <v>1</v>
      </c>
      <c r="G76" s="17">
        <f t="shared" si="27"/>
        <v>0.6111369924479263</v>
      </c>
      <c r="H76" s="11"/>
      <c r="I76" s="17"/>
      <c r="J76" s="21">
        <v>0.78407178003791422</v>
      </c>
      <c r="K76" s="21">
        <v>0.71801463798042564</v>
      </c>
      <c r="L76" s="22">
        <v>0.85</v>
      </c>
      <c r="M76" s="21">
        <v>1</v>
      </c>
      <c r="N76" s="21">
        <v>0.84686064774747383</v>
      </c>
      <c r="O76" s="21">
        <v>0.59381077683612493</v>
      </c>
      <c r="P76" s="21">
        <v>0.6111369924479263</v>
      </c>
      <c r="Q76" s="21">
        <v>0.62933744267345137</v>
      </c>
      <c r="R76" s="21">
        <v>0.73283970883953853</v>
      </c>
      <c r="S76" s="14"/>
      <c r="T76" s="12">
        <f t="shared" si="28"/>
        <v>0.78407178003791422</v>
      </c>
      <c r="U76" s="12">
        <f t="shared" si="29"/>
        <v>0.71801463798042564</v>
      </c>
      <c r="V76" s="12">
        <f t="shared" si="30"/>
        <v>0.85</v>
      </c>
      <c r="W76" s="12">
        <f t="shared" si="31"/>
        <v>1</v>
      </c>
      <c r="X76" s="12">
        <f t="shared" si="32"/>
        <v>0.84686064774747383</v>
      </c>
      <c r="Y76" s="12">
        <f t="shared" si="33"/>
        <v>0.59381077683612493</v>
      </c>
      <c r="Z76" s="12">
        <f t="shared" si="34"/>
        <v>0.6111369924479263</v>
      </c>
      <c r="AA76" s="12">
        <f t="shared" si="35"/>
        <v>0.62933744267345137</v>
      </c>
      <c r="AB76" s="12">
        <f t="shared" si="36"/>
        <v>0.73283970883953853</v>
      </c>
    </row>
    <row r="77" spans="1:32" x14ac:dyDescent="0.35">
      <c r="A77" t="s">
        <v>180</v>
      </c>
      <c r="B77" t="s">
        <v>68</v>
      </c>
      <c r="C77" s="12">
        <f t="shared" si="23"/>
        <v>0.69299946190531869</v>
      </c>
      <c r="D77" s="12">
        <f t="shared" si="24"/>
        <v>0.67891117754010244</v>
      </c>
      <c r="E77" s="12">
        <f t="shared" si="25"/>
        <v>0.68661934969910787</v>
      </c>
      <c r="F77" s="12">
        <f t="shared" si="26"/>
        <v>1</v>
      </c>
      <c r="G77" s="17">
        <f t="shared" si="27"/>
        <v>0.57197308689899939</v>
      </c>
      <c r="H77" s="11"/>
      <c r="I77" s="17"/>
      <c r="J77" s="21">
        <v>0.71324941270260345</v>
      </c>
      <c r="K77" s="21">
        <v>0.67891117754010244</v>
      </c>
      <c r="L77" s="22">
        <v>0.82</v>
      </c>
      <c r="M77" s="21">
        <v>1</v>
      </c>
      <c r="N77" s="21">
        <v>0.75024292262900805</v>
      </c>
      <c r="O77" s="21">
        <v>0.61550605038434447</v>
      </c>
      <c r="P77" s="21">
        <v>0.57197308689899939</v>
      </c>
      <c r="Q77" s="21">
        <v>0.61524128392088306</v>
      </c>
      <c r="R77" s="21">
        <v>0.62461676517644082</v>
      </c>
      <c r="S77" s="14"/>
      <c r="T77" s="12">
        <f t="shared" si="28"/>
        <v>0.71324941270260345</v>
      </c>
      <c r="U77" s="12">
        <f t="shared" si="29"/>
        <v>0.67891117754010244</v>
      </c>
      <c r="V77" s="12">
        <f t="shared" si="30"/>
        <v>0.82</v>
      </c>
      <c r="W77" s="12">
        <f t="shared" si="31"/>
        <v>1</v>
      </c>
      <c r="X77" s="12">
        <f t="shared" si="32"/>
        <v>0.75024292262900805</v>
      </c>
      <c r="Y77" s="12">
        <f t="shared" si="33"/>
        <v>0.61550605038434447</v>
      </c>
      <c r="Z77" s="12">
        <f t="shared" si="34"/>
        <v>0.57197308689899939</v>
      </c>
      <c r="AA77" s="12">
        <f t="shared" si="35"/>
        <v>0.61524128392088306</v>
      </c>
      <c r="AB77" s="12">
        <f t="shared" si="36"/>
        <v>0.62461676517644082</v>
      </c>
    </row>
    <row r="78" spans="1:32" x14ac:dyDescent="0.35">
      <c r="A78" s="16" t="s">
        <v>157</v>
      </c>
      <c r="B78" t="s">
        <v>69</v>
      </c>
      <c r="C78" s="12">
        <f t="shared" si="23"/>
        <v>0.71909710177183805</v>
      </c>
      <c r="D78" s="12">
        <f t="shared" si="24"/>
        <v>0.73540724197458207</v>
      </c>
      <c r="E78" s="12">
        <f t="shared" si="25"/>
        <v>0.77756598387312692</v>
      </c>
      <c r="F78" s="12">
        <f t="shared" si="26"/>
        <v>1</v>
      </c>
      <c r="G78" s="17">
        <f t="shared" si="27"/>
        <v>0.67475862255991648</v>
      </c>
      <c r="H78" s="11"/>
      <c r="I78" s="17"/>
      <c r="J78" s="21">
        <v>0.66236151227936058</v>
      </c>
      <c r="K78" s="21">
        <v>0.73540724197458207</v>
      </c>
      <c r="L78" s="22">
        <v>0.86</v>
      </c>
      <c r="M78" s="21">
        <v>1</v>
      </c>
      <c r="N78" s="21">
        <v>0.75956406470273308</v>
      </c>
      <c r="O78" s="21">
        <v>0.73536572833342051</v>
      </c>
      <c r="P78" s="21">
        <v>0.67475862255991648</v>
      </c>
      <c r="Q78" s="21">
        <v>0.71686028093969067</v>
      </c>
      <c r="R78" s="21">
        <v>0.7558376706796901</v>
      </c>
      <c r="S78" s="14"/>
      <c r="T78" s="12">
        <f t="shared" si="28"/>
        <v>0.66236151227936058</v>
      </c>
      <c r="U78" s="12">
        <f t="shared" si="29"/>
        <v>0.73540724197458207</v>
      </c>
      <c r="V78" s="12">
        <f t="shared" si="30"/>
        <v>0.86</v>
      </c>
      <c r="W78" s="12">
        <f t="shared" si="31"/>
        <v>1</v>
      </c>
      <c r="X78" s="12">
        <f t="shared" si="32"/>
        <v>0.75956406470273308</v>
      </c>
      <c r="Y78" s="12">
        <f t="shared" si="33"/>
        <v>0.73536572833342051</v>
      </c>
      <c r="Z78" s="12">
        <f t="shared" si="34"/>
        <v>0.67475862255991648</v>
      </c>
      <c r="AA78" s="12">
        <f t="shared" si="35"/>
        <v>0.71686028093969067</v>
      </c>
      <c r="AB78" s="12">
        <f t="shared" si="36"/>
        <v>0.7558376706796901</v>
      </c>
    </row>
    <row r="79" spans="1:32" x14ac:dyDescent="0.35">
      <c r="A79" t="s">
        <v>181</v>
      </c>
      <c r="B79" t="s">
        <v>70</v>
      </c>
      <c r="C79" s="12">
        <f t="shared" si="23"/>
        <v>0.60633636240012057</v>
      </c>
      <c r="D79" s="12">
        <f t="shared" si="24"/>
        <v>0.50014274740389786</v>
      </c>
      <c r="E79" s="12">
        <f t="shared" si="25"/>
        <v>0.6680371332701629</v>
      </c>
      <c r="F79" s="12">
        <f t="shared" si="26"/>
        <v>1</v>
      </c>
      <c r="G79" s="17">
        <f t="shared" si="27"/>
        <v>0.53790691758395581</v>
      </c>
      <c r="H79" s="11"/>
      <c r="I79" s="17"/>
      <c r="J79" s="21">
        <v>0.58003720041201079</v>
      </c>
      <c r="K79" s="21">
        <v>0.50014274740389786</v>
      </c>
      <c r="L79" s="22">
        <v>0.82</v>
      </c>
      <c r="M79" s="21">
        <v>1</v>
      </c>
      <c r="N79" s="21">
        <v>0.73035439267265456</v>
      </c>
      <c r="O79" s="21">
        <v>0.50861749411569623</v>
      </c>
      <c r="P79" s="21">
        <v>0.53790691758395581</v>
      </c>
      <c r="Q79" s="21">
        <v>0.58604351658477249</v>
      </c>
      <c r="R79" s="21">
        <v>0.59806788322571625</v>
      </c>
      <c r="S79" s="14"/>
      <c r="T79" s="12">
        <f t="shared" si="28"/>
        <v>0.58003720041201079</v>
      </c>
      <c r="U79" s="12">
        <f t="shared" si="29"/>
        <v>0.50014274740389786</v>
      </c>
      <c r="V79" s="12">
        <f t="shared" si="30"/>
        <v>0.82</v>
      </c>
      <c r="W79" s="12">
        <f t="shared" si="31"/>
        <v>1</v>
      </c>
      <c r="X79" s="12">
        <f t="shared" si="32"/>
        <v>0.73035439267265456</v>
      </c>
      <c r="Y79" s="12">
        <f t="shared" si="33"/>
        <v>0.50861749411569623</v>
      </c>
      <c r="Z79" s="12">
        <f t="shared" si="34"/>
        <v>0.53790691758395581</v>
      </c>
      <c r="AA79" s="12">
        <f t="shared" si="35"/>
        <v>0.58604351658477249</v>
      </c>
      <c r="AB79" s="12">
        <f t="shared" si="36"/>
        <v>0.59806788322571625</v>
      </c>
    </row>
    <row r="80" spans="1:32" x14ac:dyDescent="0.35">
      <c r="A80" s="16" t="s">
        <v>182</v>
      </c>
      <c r="B80" t="s">
        <v>71</v>
      </c>
      <c r="C80" s="12">
        <f t="shared" si="23"/>
        <v>0.39610576762725391</v>
      </c>
      <c r="D80" s="12">
        <f t="shared" si="24"/>
        <v>0.39070917384818538</v>
      </c>
      <c r="E80" s="12">
        <f t="shared" si="25"/>
        <v>0.48702329515199067</v>
      </c>
      <c r="F80" s="12">
        <f t="shared" si="26"/>
        <v>0.5</v>
      </c>
      <c r="G80" s="17">
        <f t="shared" si="27"/>
        <v>0.44529897572869165</v>
      </c>
      <c r="H80" s="11"/>
      <c r="I80" s="17"/>
      <c r="J80" s="21">
        <v>0.31297535653000658</v>
      </c>
      <c r="K80" s="21">
        <v>0.39070917384818538</v>
      </c>
      <c r="L80" s="22">
        <v>0.56999999999999995</v>
      </c>
      <c r="M80" s="21">
        <v>0.5</v>
      </c>
      <c r="N80" s="21">
        <v>0.46698270589189095</v>
      </c>
      <c r="O80" s="21">
        <v>0.40835924045986421</v>
      </c>
      <c r="P80" s="21">
        <v>0.44529897572869165</v>
      </c>
      <c r="Q80" s="21">
        <v>0.49589745819838837</v>
      </c>
      <c r="R80" s="21">
        <v>0.39517242725758389</v>
      </c>
      <c r="S80" s="14"/>
      <c r="T80" s="12">
        <f t="shared" si="28"/>
        <v>0.31297535653000658</v>
      </c>
      <c r="U80" s="12">
        <f t="shared" si="29"/>
        <v>0.39070917384818538</v>
      </c>
      <c r="V80" s="12">
        <f t="shared" si="30"/>
        <v>0.56999999999999995</v>
      </c>
      <c r="W80" s="12">
        <f t="shared" si="31"/>
        <v>0.5</v>
      </c>
      <c r="X80" s="12">
        <f t="shared" si="32"/>
        <v>0.46698270589189095</v>
      </c>
      <c r="Y80" s="12">
        <f t="shared" si="33"/>
        <v>0.40835924045986421</v>
      </c>
      <c r="Z80" s="12">
        <f t="shared" si="34"/>
        <v>0.44529897572869165</v>
      </c>
      <c r="AA80" s="12">
        <f t="shared" si="35"/>
        <v>0.49589745819838837</v>
      </c>
      <c r="AB80" s="12">
        <f t="shared" si="36"/>
        <v>0.39517242725758389</v>
      </c>
    </row>
    <row r="81" spans="1:28" x14ac:dyDescent="0.35">
      <c r="A81" t="s">
        <v>183</v>
      </c>
      <c r="B81" t="s">
        <v>72</v>
      </c>
      <c r="C81" s="12">
        <f t="shared" si="23"/>
        <v>0.531733220688546</v>
      </c>
      <c r="D81" s="12">
        <f t="shared" si="24"/>
        <v>0.48835424878569567</v>
      </c>
      <c r="E81" s="12">
        <f t="shared" si="25"/>
        <v>0.59401913089231062</v>
      </c>
      <c r="F81" s="12">
        <f t="shared" si="26"/>
        <v>0.92</v>
      </c>
      <c r="G81" s="17">
        <f t="shared" si="27"/>
        <v>0.58020491268008634</v>
      </c>
      <c r="H81" s="11"/>
      <c r="I81" s="17"/>
      <c r="J81" s="21">
        <v>0.57289066362272534</v>
      </c>
      <c r="K81" s="21">
        <v>0.48835424878569567</v>
      </c>
      <c r="L81" s="22">
        <v>0.74</v>
      </c>
      <c r="M81" s="21">
        <v>0.92</v>
      </c>
      <c r="N81" s="21">
        <v>0.61664000350727055</v>
      </c>
      <c r="O81" s="21">
        <v>0.4056689949356419</v>
      </c>
      <c r="P81" s="21">
        <v>0.58020491268008634</v>
      </c>
      <c r="Q81" s="21">
        <v>0.5775006916953177</v>
      </c>
      <c r="R81" s="21">
        <v>0.46455670098161417</v>
      </c>
      <c r="S81" s="14"/>
      <c r="T81" s="12">
        <f t="shared" si="28"/>
        <v>0.57289066362272534</v>
      </c>
      <c r="U81" s="12">
        <f t="shared" si="29"/>
        <v>0.48835424878569567</v>
      </c>
      <c r="V81" s="12">
        <f t="shared" si="30"/>
        <v>0.74</v>
      </c>
      <c r="W81" s="12">
        <f t="shared" si="31"/>
        <v>0.92</v>
      </c>
      <c r="X81" s="12">
        <f t="shared" si="32"/>
        <v>0.61664000350727055</v>
      </c>
      <c r="Y81" s="12">
        <f t="shared" si="33"/>
        <v>0.4056689949356419</v>
      </c>
      <c r="Z81" s="12">
        <f t="shared" si="34"/>
        <v>0.58020491268008634</v>
      </c>
      <c r="AA81" s="12">
        <f t="shared" si="35"/>
        <v>0.5775006916953177</v>
      </c>
      <c r="AB81" s="12">
        <f t="shared" si="36"/>
        <v>0.46455670098161417</v>
      </c>
    </row>
    <row r="82" spans="1:28" x14ac:dyDescent="0.35">
      <c r="A82" s="16" t="s">
        <v>184</v>
      </c>
      <c r="B82" t="s">
        <v>73</v>
      </c>
      <c r="C82" s="12">
        <f t="shared" si="23"/>
        <v>0.50860751987545905</v>
      </c>
      <c r="D82" s="12">
        <f t="shared" si="24"/>
        <v>0.4237408717484531</v>
      </c>
      <c r="E82" s="12">
        <f t="shared" si="25"/>
        <v>0.59367118740980496</v>
      </c>
      <c r="F82" s="12">
        <f t="shared" si="26"/>
        <v>1</v>
      </c>
      <c r="G82" s="17">
        <f t="shared" si="27"/>
        <v>0.43228240915206539</v>
      </c>
      <c r="H82" s="11"/>
      <c r="I82" s="17"/>
      <c r="J82" s="21">
        <v>0.48094722129347139</v>
      </c>
      <c r="K82" s="21">
        <v>0.4237408717484531</v>
      </c>
      <c r="L82" s="22">
        <v>0.86</v>
      </c>
      <c r="M82" s="21">
        <v>1</v>
      </c>
      <c r="N82" s="21">
        <v>0.60977239549989948</v>
      </c>
      <c r="O82" s="21">
        <v>0.43510294283300616</v>
      </c>
      <c r="P82" s="21">
        <v>0.43228240915206539</v>
      </c>
      <c r="Q82" s="21">
        <v>0.47136392204221483</v>
      </c>
      <c r="R82" s="21">
        <v>0.44964964018720011</v>
      </c>
      <c r="S82" s="14"/>
      <c r="T82" s="12">
        <f t="shared" si="28"/>
        <v>0.48094722129347139</v>
      </c>
      <c r="U82" s="12">
        <f t="shared" si="29"/>
        <v>0.4237408717484531</v>
      </c>
      <c r="V82" s="12">
        <f t="shared" si="30"/>
        <v>0.86</v>
      </c>
      <c r="W82" s="12">
        <f t="shared" si="31"/>
        <v>1</v>
      </c>
      <c r="X82" s="12">
        <f t="shared" si="32"/>
        <v>0.60977239549989948</v>
      </c>
      <c r="Y82" s="12">
        <f t="shared" si="33"/>
        <v>0.43510294283300616</v>
      </c>
      <c r="Z82" s="12">
        <f t="shared" si="34"/>
        <v>0.43228240915206539</v>
      </c>
      <c r="AA82" s="12">
        <f t="shared" si="35"/>
        <v>0.47136392204221483</v>
      </c>
      <c r="AB82" s="12">
        <f t="shared" si="36"/>
        <v>0.44964964018720011</v>
      </c>
    </row>
    <row r="83" spans="1:28" x14ac:dyDescent="0.35">
      <c r="A83" t="s">
        <v>185</v>
      </c>
      <c r="B83" t="s">
        <v>74</v>
      </c>
      <c r="C83" s="12">
        <f t="shared" si="23"/>
        <v>0.47887986822983897</v>
      </c>
      <c r="D83" s="12">
        <f t="shared" si="24"/>
        <v>0.3614730159437346</v>
      </c>
      <c r="E83" s="12">
        <f t="shared" si="25"/>
        <v>0.45378605192120453</v>
      </c>
      <c r="F83" s="12">
        <f t="shared" si="26"/>
        <v>1</v>
      </c>
      <c r="G83" s="17">
        <f t="shared" si="27"/>
        <v>0.33379345765736951</v>
      </c>
      <c r="H83" s="11"/>
      <c r="I83" s="17"/>
      <c r="J83" s="21">
        <v>0.55258647989354281</v>
      </c>
      <c r="K83" s="21">
        <v>0.3614730159437346</v>
      </c>
      <c r="L83" s="22">
        <v>0.46</v>
      </c>
      <c r="M83" s="21">
        <v>1</v>
      </c>
      <c r="N83" s="21">
        <v>0.62867312704763323</v>
      </c>
      <c r="O83" s="21">
        <v>0.2553799977483408</v>
      </c>
      <c r="P83" s="21">
        <v>0.33379345765736951</v>
      </c>
      <c r="Q83" s="21">
        <v>0.54235748177260301</v>
      </c>
      <c r="R83" s="21">
        <v>0.3590006739910106</v>
      </c>
      <c r="S83" s="15"/>
      <c r="T83" s="12">
        <f t="shared" si="28"/>
        <v>0.55258647989354281</v>
      </c>
      <c r="U83" s="12">
        <f t="shared" si="29"/>
        <v>0.3614730159437346</v>
      </c>
      <c r="V83" s="12">
        <f t="shared" si="30"/>
        <v>0.46</v>
      </c>
      <c r="W83" s="12">
        <f t="shared" si="31"/>
        <v>1</v>
      </c>
      <c r="X83" s="12">
        <f t="shared" si="32"/>
        <v>0.62867312704763323</v>
      </c>
      <c r="Y83" s="12">
        <f t="shared" si="33"/>
        <v>0.2553799977483408</v>
      </c>
      <c r="Z83" s="12">
        <f t="shared" si="34"/>
        <v>0.33379345765736951</v>
      </c>
      <c r="AA83" s="12">
        <f t="shared" si="35"/>
        <v>0.54235748177260301</v>
      </c>
      <c r="AB83" s="12">
        <f t="shared" si="36"/>
        <v>0.3590006739910106</v>
      </c>
    </row>
    <row r="84" spans="1:28" x14ac:dyDescent="0.35">
      <c r="A84" t="s">
        <v>186</v>
      </c>
      <c r="B84" t="s">
        <v>75</v>
      </c>
      <c r="C84" s="12">
        <f t="shared" si="23"/>
        <v>0.71004965891803418</v>
      </c>
      <c r="D84" s="12">
        <f t="shared" si="24"/>
        <v>0.90829291202923823</v>
      </c>
      <c r="E84" s="12">
        <f t="shared" si="25"/>
        <v>0.87120764454715349</v>
      </c>
      <c r="F84" s="12">
        <f t="shared" si="26"/>
        <v>1</v>
      </c>
      <c r="G84" s="17">
        <f t="shared" si="27"/>
        <v>0.80488213300692524</v>
      </c>
      <c r="H84" s="11"/>
      <c r="I84" s="17"/>
      <c r="J84" s="21">
        <v>0.73027394653580802</v>
      </c>
      <c r="K84" s="21">
        <v>0.90829291202923823</v>
      </c>
      <c r="L84" s="22">
        <v>0.96</v>
      </c>
      <c r="M84" s="21">
        <v>1</v>
      </c>
      <c r="N84" s="21">
        <v>0.72545318721589114</v>
      </c>
      <c r="O84" s="21">
        <v>0.67442184300240382</v>
      </c>
      <c r="P84" s="21">
        <v>0.80488213300692524</v>
      </c>
      <c r="Q84" s="21">
        <v>0.78849605413082291</v>
      </c>
      <c r="R84" s="21">
        <v>0.86512687951063749</v>
      </c>
      <c r="S84" s="10"/>
      <c r="T84" s="12">
        <f t="shared" si="28"/>
        <v>0.73027394653580802</v>
      </c>
      <c r="U84" s="12">
        <f t="shared" si="29"/>
        <v>0.90829291202923823</v>
      </c>
      <c r="V84" s="12">
        <f t="shared" si="30"/>
        <v>0.96</v>
      </c>
      <c r="W84" s="12">
        <f t="shared" si="31"/>
        <v>1</v>
      </c>
      <c r="X84" s="12">
        <f t="shared" si="32"/>
        <v>0.72545318721589114</v>
      </c>
      <c r="Y84" s="12">
        <f t="shared" si="33"/>
        <v>0.67442184300240382</v>
      </c>
      <c r="Z84" s="12">
        <f t="shared" si="34"/>
        <v>0.80488213300692524</v>
      </c>
      <c r="AA84" s="12">
        <f t="shared" si="35"/>
        <v>0.78849605413082291</v>
      </c>
      <c r="AB84" s="12">
        <f t="shared" si="36"/>
        <v>0.86512687951063749</v>
      </c>
    </row>
    <row r="85" spans="1:28" x14ac:dyDescent="0.35">
      <c r="A85" t="s">
        <v>187</v>
      </c>
      <c r="B85" t="s">
        <v>76</v>
      </c>
      <c r="C85" s="12">
        <f t="shared" si="23"/>
        <v>0.68398443493494021</v>
      </c>
      <c r="D85" s="12">
        <f t="shared" si="24"/>
        <v>0.62052619788193031</v>
      </c>
      <c r="E85" s="12">
        <f t="shared" si="25"/>
        <v>0.70261850265606407</v>
      </c>
      <c r="F85" s="12">
        <f t="shared" si="26"/>
        <v>1</v>
      </c>
      <c r="G85" s="17">
        <f t="shared" si="27"/>
        <v>0.58594360949783941</v>
      </c>
      <c r="H85" s="11"/>
      <c r="I85" s="17"/>
      <c r="J85" s="21">
        <v>0.6421177213092889</v>
      </c>
      <c r="K85" s="21">
        <v>0.62052619788193031</v>
      </c>
      <c r="L85" s="22">
        <v>0.92</v>
      </c>
      <c r="M85" s="21">
        <v>1</v>
      </c>
      <c r="N85" s="21">
        <v>0.77523804268862706</v>
      </c>
      <c r="O85" s="21">
        <v>0.63459754080690467</v>
      </c>
      <c r="P85" s="21">
        <v>0.58594360949783941</v>
      </c>
      <c r="Q85" s="21">
        <v>0.59580612933533872</v>
      </c>
      <c r="R85" s="21">
        <v>0.59204937863285345</v>
      </c>
      <c r="S85" s="10"/>
      <c r="T85" s="12">
        <f t="shared" si="28"/>
        <v>0.6421177213092889</v>
      </c>
      <c r="U85" s="12">
        <f t="shared" si="29"/>
        <v>0.62052619788193031</v>
      </c>
      <c r="V85" s="12">
        <f t="shared" si="30"/>
        <v>0.92</v>
      </c>
      <c r="W85" s="12">
        <f t="shared" si="31"/>
        <v>1</v>
      </c>
      <c r="X85" s="12">
        <f t="shared" si="32"/>
        <v>0.77523804268862706</v>
      </c>
      <c r="Y85" s="12">
        <f t="shared" si="33"/>
        <v>0.63459754080690467</v>
      </c>
      <c r="Z85" s="12">
        <f t="shared" si="34"/>
        <v>0.58594360949783941</v>
      </c>
      <c r="AA85" s="12">
        <f t="shared" si="35"/>
        <v>0.59580612933533872</v>
      </c>
      <c r="AB85" s="12">
        <f t="shared" si="36"/>
        <v>0.59204937863285345</v>
      </c>
    </row>
    <row r="86" spans="1:28" x14ac:dyDescent="0.35">
      <c r="A86" t="s">
        <v>188</v>
      </c>
      <c r="B86" t="s">
        <v>77</v>
      </c>
      <c r="C86" s="12">
        <f t="shared" si="23"/>
        <v>0.62570393498287469</v>
      </c>
      <c r="D86" s="12">
        <f t="shared" si="24"/>
        <v>0.49889752786209379</v>
      </c>
      <c r="E86" s="12">
        <f t="shared" si="25"/>
        <v>0.4567475006660679</v>
      </c>
      <c r="F86" s="12">
        <f t="shared" si="26"/>
        <v>1</v>
      </c>
      <c r="G86" s="17">
        <f t="shared" si="27"/>
        <v>0.54316537833702772</v>
      </c>
      <c r="H86" s="11"/>
      <c r="I86" s="17"/>
      <c r="J86" s="21">
        <v>0.62298212538223552</v>
      </c>
      <c r="K86" s="21">
        <v>0.49889752786209379</v>
      </c>
      <c r="L86" s="22">
        <v>0.33</v>
      </c>
      <c r="M86" s="21">
        <v>1</v>
      </c>
      <c r="N86" s="21">
        <v>0.64275876891662187</v>
      </c>
      <c r="O86" s="21">
        <v>0.61137091064976679</v>
      </c>
      <c r="P86" s="21">
        <v>0.54316537833702772</v>
      </c>
      <c r="Q86" s="21">
        <v>0.54702061588313955</v>
      </c>
      <c r="R86" s="21">
        <v>0.49322188611506401</v>
      </c>
      <c r="S86" s="10"/>
      <c r="T86" s="12">
        <f t="shared" si="28"/>
        <v>0.62298212538223552</v>
      </c>
      <c r="U86" s="12">
        <f t="shared" si="29"/>
        <v>0.49889752786209379</v>
      </c>
      <c r="V86" s="12">
        <f t="shared" si="30"/>
        <v>0.33</v>
      </c>
      <c r="W86" s="12">
        <f t="shared" si="31"/>
        <v>1</v>
      </c>
      <c r="X86" s="12">
        <f t="shared" si="32"/>
        <v>0.64275876891662187</v>
      </c>
      <c r="Y86" s="12">
        <f t="shared" si="33"/>
        <v>0.61137091064976679</v>
      </c>
      <c r="Z86" s="12">
        <f t="shared" si="34"/>
        <v>0.54316537833702772</v>
      </c>
      <c r="AA86" s="12">
        <f t="shared" si="35"/>
        <v>0.54702061588313955</v>
      </c>
      <c r="AB86" s="12">
        <f t="shared" si="36"/>
        <v>0.49322188611506401</v>
      </c>
    </row>
    <row r="87" spans="1:28" x14ac:dyDescent="0.35">
      <c r="A87" t="s">
        <v>189</v>
      </c>
      <c r="B87" t="s">
        <v>78</v>
      </c>
      <c r="C87" s="12">
        <f t="shared" si="23"/>
        <v>0.74120067346457008</v>
      </c>
      <c r="D87" s="12">
        <f t="shared" si="24"/>
        <v>0.80094152113882489</v>
      </c>
      <c r="E87" s="12">
        <f t="shared" si="25"/>
        <v>0.74599052015687783</v>
      </c>
      <c r="F87" s="12">
        <f t="shared" si="26"/>
        <v>1</v>
      </c>
      <c r="G87" s="17">
        <f t="shared" si="27"/>
        <v>0.6741752902055318</v>
      </c>
      <c r="H87" s="11"/>
      <c r="I87" s="17"/>
      <c r="J87" s="21">
        <v>0.75284383213054928</v>
      </c>
      <c r="K87" s="21">
        <v>0.80094152113882489</v>
      </c>
      <c r="L87" s="22">
        <v>0.9</v>
      </c>
      <c r="M87" s="21">
        <v>1</v>
      </c>
      <c r="N87" s="21">
        <v>0.85703352317898307</v>
      </c>
      <c r="O87" s="21">
        <v>0.61372466508417811</v>
      </c>
      <c r="P87" s="21">
        <v>0.6741752902055318</v>
      </c>
      <c r="Q87" s="21">
        <v>0.64560552816668715</v>
      </c>
      <c r="R87" s="21">
        <v>0.692366032303946</v>
      </c>
      <c r="S87" s="10"/>
      <c r="T87" s="12">
        <f t="shared" si="28"/>
        <v>0.75284383213054928</v>
      </c>
      <c r="U87" s="12">
        <f t="shared" si="29"/>
        <v>0.80094152113882489</v>
      </c>
      <c r="V87" s="12">
        <f t="shared" si="30"/>
        <v>0.9</v>
      </c>
      <c r="W87" s="12">
        <f t="shared" si="31"/>
        <v>1</v>
      </c>
      <c r="X87" s="12">
        <f t="shared" si="32"/>
        <v>0.85703352317898307</v>
      </c>
      <c r="Y87" s="12">
        <f t="shared" si="33"/>
        <v>0.61372466508417811</v>
      </c>
      <c r="Z87" s="12">
        <f t="shared" si="34"/>
        <v>0.6741752902055318</v>
      </c>
      <c r="AA87" s="12">
        <f t="shared" si="35"/>
        <v>0.64560552816668715</v>
      </c>
      <c r="AB87" s="12">
        <f t="shared" si="36"/>
        <v>0.692366032303946</v>
      </c>
    </row>
    <row r="88" spans="1:28" x14ac:dyDescent="0.35">
      <c r="A88" t="s">
        <v>190</v>
      </c>
      <c r="B88" t="s">
        <v>79</v>
      </c>
      <c r="C88" s="12">
        <f t="shared" si="23"/>
        <v>0.5542642092809692</v>
      </c>
      <c r="D88" s="12">
        <f t="shared" si="24"/>
        <v>0.50953275756510208</v>
      </c>
      <c r="E88" s="12">
        <f t="shared" si="25"/>
        <v>0.68301398818763059</v>
      </c>
      <c r="F88" s="12">
        <f t="shared" si="26"/>
        <v>0.37</v>
      </c>
      <c r="G88" s="17">
        <f t="shared" si="27"/>
        <v>0.52125682536101192</v>
      </c>
      <c r="H88" s="11"/>
      <c r="I88" s="17"/>
      <c r="J88" s="21">
        <v>0.56319800613648996</v>
      </c>
      <c r="K88" s="21">
        <v>0.50953275756510208</v>
      </c>
      <c r="L88" s="22">
        <v>0.91</v>
      </c>
      <c r="M88" s="21">
        <v>0.37</v>
      </c>
      <c r="N88" s="21">
        <v>0.59986592273338113</v>
      </c>
      <c r="O88" s="21">
        <v>0.4997286989730364</v>
      </c>
      <c r="P88" s="21">
        <v>0.52125682536101192</v>
      </c>
      <c r="Q88" s="21">
        <v>0.52268573867555179</v>
      </c>
      <c r="R88" s="21">
        <v>0.61635622588733963</v>
      </c>
      <c r="S88" s="10"/>
      <c r="T88" s="12">
        <f t="shared" si="28"/>
        <v>0.56319800613648996</v>
      </c>
      <c r="U88" s="12">
        <f t="shared" si="29"/>
        <v>0.50953275756510208</v>
      </c>
      <c r="V88" s="12">
        <f t="shared" si="30"/>
        <v>0.91</v>
      </c>
      <c r="W88" s="12">
        <f t="shared" si="31"/>
        <v>0.37</v>
      </c>
      <c r="X88" s="12">
        <f t="shared" si="32"/>
        <v>0.59986592273338113</v>
      </c>
      <c r="Y88" s="12">
        <f t="shared" si="33"/>
        <v>0.4997286989730364</v>
      </c>
      <c r="Z88" s="12">
        <f t="shared" si="34"/>
        <v>0.52125682536101192</v>
      </c>
      <c r="AA88" s="12">
        <f t="shared" si="35"/>
        <v>0.52268573867555179</v>
      </c>
      <c r="AB88" s="12">
        <f t="shared" si="36"/>
        <v>0.61635622588733963</v>
      </c>
    </row>
    <row r="89" spans="1:28" x14ac:dyDescent="0.35">
      <c r="A89" t="s">
        <v>191</v>
      </c>
      <c r="B89" t="s">
        <v>80</v>
      </c>
      <c r="C89" s="12">
        <f t="shared" si="23"/>
        <v>0.92659103434699741</v>
      </c>
      <c r="D89" s="12">
        <f t="shared" si="24"/>
        <v>0.95640961078562814</v>
      </c>
      <c r="E89" s="12">
        <f t="shared" si="25"/>
        <v>0.83702435654144269</v>
      </c>
      <c r="F89" s="12">
        <f t="shared" si="26"/>
        <v>1</v>
      </c>
      <c r="G89" s="17">
        <f t="shared" si="27"/>
        <v>0.89275123110566557</v>
      </c>
      <c r="H89" s="11"/>
      <c r="I89" s="17"/>
      <c r="J89" s="21">
        <v>0.91625988247514767</v>
      </c>
      <c r="K89" s="21">
        <v>0.95640961078562814</v>
      </c>
      <c r="L89" s="22">
        <v>0.91</v>
      </c>
      <c r="M89" s="21">
        <v>1</v>
      </c>
      <c r="N89" s="21">
        <v>0.92893949137434262</v>
      </c>
      <c r="O89" s="21">
        <v>0.93457372919150206</v>
      </c>
      <c r="P89" s="21">
        <v>0.89275123110566557</v>
      </c>
      <c r="Q89" s="21">
        <v>0.77801766416146145</v>
      </c>
      <c r="R89" s="21">
        <v>0.82305540546286682</v>
      </c>
      <c r="S89" s="10"/>
      <c r="T89" s="12">
        <f t="shared" si="28"/>
        <v>0.91625988247514767</v>
      </c>
      <c r="U89" s="12">
        <f t="shared" si="29"/>
        <v>0.95640961078562814</v>
      </c>
      <c r="V89" s="12">
        <f t="shared" si="30"/>
        <v>0.91</v>
      </c>
      <c r="W89" s="12">
        <f t="shared" si="31"/>
        <v>1</v>
      </c>
      <c r="X89" s="12">
        <f t="shared" si="32"/>
        <v>0.92893949137434262</v>
      </c>
      <c r="Y89" s="12">
        <f t="shared" si="33"/>
        <v>0.93457372919150206</v>
      </c>
      <c r="Z89" s="12">
        <f t="shared" si="34"/>
        <v>0.89275123110566557</v>
      </c>
      <c r="AA89" s="12">
        <f t="shared" si="35"/>
        <v>0.77801766416146145</v>
      </c>
      <c r="AB89" s="12">
        <f t="shared" si="36"/>
        <v>0.82305540546286682</v>
      </c>
    </row>
    <row r="90" spans="1:28" x14ac:dyDescent="0.35">
      <c r="A90" t="s">
        <v>192</v>
      </c>
      <c r="B90" t="s">
        <v>81</v>
      </c>
      <c r="C90" s="12">
        <f t="shared" si="23"/>
        <v>0.49449731670197877</v>
      </c>
      <c r="D90" s="12">
        <f t="shared" si="24"/>
        <v>0.40602364998459273</v>
      </c>
      <c r="E90" s="12">
        <f t="shared" si="25"/>
        <v>0.51071669933556729</v>
      </c>
      <c r="F90" s="12">
        <f t="shared" si="26"/>
        <v>1</v>
      </c>
      <c r="G90" s="17">
        <f t="shared" si="27"/>
        <v>0.44174591799994722</v>
      </c>
      <c r="H90" s="11"/>
      <c r="I90" s="17"/>
      <c r="J90" s="21">
        <v>0.5461744134229054</v>
      </c>
      <c r="K90" s="21">
        <v>0.40602364998459273</v>
      </c>
      <c r="L90" s="22">
        <v>0.56000000000000005</v>
      </c>
      <c r="M90" s="21">
        <v>1</v>
      </c>
      <c r="N90" s="21">
        <v>0.52585547435773727</v>
      </c>
      <c r="O90" s="21">
        <v>0.41146206232529353</v>
      </c>
      <c r="P90" s="21">
        <v>0.44174591799994722</v>
      </c>
      <c r="Q90" s="21">
        <v>0.48477860522136645</v>
      </c>
      <c r="R90" s="21">
        <v>0.48737149278533537</v>
      </c>
      <c r="S90" s="10"/>
      <c r="T90" s="12">
        <f t="shared" si="28"/>
        <v>0.5461744134229054</v>
      </c>
      <c r="U90" s="12">
        <f t="shared" si="29"/>
        <v>0.40602364998459273</v>
      </c>
      <c r="V90" s="12">
        <f t="shared" si="30"/>
        <v>0.56000000000000005</v>
      </c>
      <c r="W90" s="12">
        <f t="shared" si="31"/>
        <v>1</v>
      </c>
      <c r="X90" s="12">
        <f t="shared" si="32"/>
        <v>0.52585547435773727</v>
      </c>
      <c r="Y90" s="12">
        <f t="shared" si="33"/>
        <v>0.41146206232529353</v>
      </c>
      <c r="Z90" s="12">
        <f t="shared" si="34"/>
        <v>0.44174591799994722</v>
      </c>
      <c r="AA90" s="12">
        <f t="shared" si="35"/>
        <v>0.48477860522136645</v>
      </c>
      <c r="AB90" s="12">
        <f t="shared" si="36"/>
        <v>0.48737149278533537</v>
      </c>
    </row>
    <row r="91" spans="1:28" x14ac:dyDescent="0.35">
      <c r="A91" t="s">
        <v>193</v>
      </c>
      <c r="B91" t="s">
        <v>82</v>
      </c>
      <c r="C91" s="12">
        <f t="shared" si="23"/>
        <v>0.56575466128188312</v>
      </c>
      <c r="D91" s="12">
        <f t="shared" si="24"/>
        <v>0.40724171413512933</v>
      </c>
      <c r="E91" s="12">
        <f t="shared" si="25"/>
        <v>0.638275727321159</v>
      </c>
      <c r="F91" s="12">
        <f t="shared" si="26"/>
        <v>0.57999999999999996</v>
      </c>
      <c r="G91" s="17">
        <f t="shared" si="27"/>
        <v>0.50741141632339903</v>
      </c>
      <c r="H91" s="11"/>
      <c r="I91" s="17"/>
      <c r="J91" s="21">
        <v>0.53462795791077122</v>
      </c>
      <c r="K91" s="21">
        <v>0.40724171413512933</v>
      </c>
      <c r="L91" s="22">
        <v>0.89</v>
      </c>
      <c r="M91" s="21">
        <v>0.57999999999999996</v>
      </c>
      <c r="N91" s="21">
        <v>0.65850912528812999</v>
      </c>
      <c r="O91" s="21">
        <v>0.50412690064674803</v>
      </c>
      <c r="P91" s="21">
        <v>0.50741141632339903</v>
      </c>
      <c r="Q91" s="21">
        <v>0.43208545453908881</v>
      </c>
      <c r="R91" s="21">
        <v>0.59274172742438813</v>
      </c>
      <c r="S91" s="10"/>
      <c r="T91" s="12">
        <f t="shared" si="28"/>
        <v>0.53462795791077122</v>
      </c>
      <c r="U91" s="12">
        <f t="shared" si="29"/>
        <v>0.40724171413512933</v>
      </c>
      <c r="V91" s="12">
        <f t="shared" si="30"/>
        <v>0.89</v>
      </c>
      <c r="W91" s="12">
        <f t="shared" si="31"/>
        <v>0.57999999999999996</v>
      </c>
      <c r="X91" s="12">
        <f t="shared" si="32"/>
        <v>0.65850912528812999</v>
      </c>
      <c r="Y91" s="12">
        <f t="shared" si="33"/>
        <v>0.50412690064674803</v>
      </c>
      <c r="Z91" s="12">
        <f t="shared" si="34"/>
        <v>0.50741141632339903</v>
      </c>
      <c r="AA91" s="12">
        <f t="shared" si="35"/>
        <v>0.43208545453908881</v>
      </c>
      <c r="AB91" s="12">
        <f t="shared" si="36"/>
        <v>0.59274172742438813</v>
      </c>
    </row>
    <row r="92" spans="1:28" x14ac:dyDescent="0.35">
      <c r="A92" t="s">
        <v>195</v>
      </c>
      <c r="B92" t="s">
        <v>83</v>
      </c>
      <c r="C92" s="12">
        <f t="shared" si="23"/>
        <v>0.53330064472720429</v>
      </c>
      <c r="D92" s="12">
        <f t="shared" si="24"/>
        <v>0.51860566923597962</v>
      </c>
      <c r="E92" s="12">
        <f t="shared" si="25"/>
        <v>0.64006483777673395</v>
      </c>
      <c r="F92" s="12">
        <f t="shared" si="26"/>
        <v>1</v>
      </c>
      <c r="G92" s="17">
        <f t="shared" si="27"/>
        <v>0.54672839723849687</v>
      </c>
      <c r="H92" s="11"/>
      <c r="I92" s="17"/>
      <c r="J92" s="21">
        <v>0.57533002202628125</v>
      </c>
      <c r="K92" s="21">
        <v>0.51860566923597962</v>
      </c>
      <c r="L92" s="22">
        <v>0.84</v>
      </c>
      <c r="M92" s="21">
        <v>1</v>
      </c>
      <c r="N92" s="21">
        <v>0.55991924569860896</v>
      </c>
      <c r="O92" s="21">
        <v>0.46465266645672265</v>
      </c>
      <c r="P92" s="21">
        <v>0.54672839723849687</v>
      </c>
      <c r="Q92" s="21">
        <v>0.55559579376737867</v>
      </c>
      <c r="R92" s="21">
        <v>0.52459871956282333</v>
      </c>
      <c r="S92" s="10"/>
      <c r="T92" s="12">
        <f t="shared" si="28"/>
        <v>0.57533002202628125</v>
      </c>
      <c r="U92" s="12">
        <f t="shared" si="29"/>
        <v>0.51860566923597962</v>
      </c>
      <c r="V92" s="12">
        <f t="shared" si="30"/>
        <v>0.84</v>
      </c>
      <c r="W92" s="12">
        <f t="shared" si="31"/>
        <v>1</v>
      </c>
      <c r="X92" s="12">
        <f t="shared" si="32"/>
        <v>0.55991924569860896</v>
      </c>
      <c r="Y92" s="12">
        <f t="shared" si="33"/>
        <v>0.46465266645672265</v>
      </c>
      <c r="Z92" s="12">
        <f t="shared" si="34"/>
        <v>0.54672839723849687</v>
      </c>
      <c r="AA92" s="12">
        <f t="shared" si="35"/>
        <v>0.55559579376737867</v>
      </c>
      <c r="AB92" s="12">
        <f t="shared" si="36"/>
        <v>0.52459871956282333</v>
      </c>
    </row>
    <row r="93" spans="1:28" x14ac:dyDescent="0.35">
      <c r="A93" t="s">
        <v>196</v>
      </c>
      <c r="B93" t="s">
        <v>84</v>
      </c>
      <c r="C93" s="12">
        <f t="shared" si="23"/>
        <v>0.47652490219943822</v>
      </c>
      <c r="D93" s="12">
        <f t="shared" si="24"/>
        <v>0.5520249077521141</v>
      </c>
      <c r="E93" s="12">
        <f t="shared" si="25"/>
        <v>0.58041996482033464</v>
      </c>
      <c r="F93" s="12">
        <f t="shared" si="26"/>
        <v>0.67</v>
      </c>
      <c r="G93" s="17">
        <f t="shared" si="27"/>
        <v>0.5463169016677869</v>
      </c>
      <c r="H93" s="11"/>
      <c r="I93" s="17"/>
      <c r="J93" s="21">
        <v>0.47368248213208258</v>
      </c>
      <c r="K93" s="21">
        <v>0.5520249077521141</v>
      </c>
      <c r="L93" s="22">
        <v>0.77</v>
      </c>
      <c r="M93" s="21">
        <v>0.67</v>
      </c>
      <c r="N93" s="21">
        <v>0.49380248877904065</v>
      </c>
      <c r="O93" s="21">
        <v>0.46208973568719136</v>
      </c>
      <c r="P93" s="21">
        <v>0.5463169016677869</v>
      </c>
      <c r="Q93" s="21">
        <v>0.55175251780547463</v>
      </c>
      <c r="R93" s="21">
        <v>0.4195073766555294</v>
      </c>
      <c r="S93" s="10"/>
      <c r="T93" s="12">
        <f t="shared" si="28"/>
        <v>0.47368248213208258</v>
      </c>
      <c r="U93" s="12">
        <f t="shared" si="29"/>
        <v>0.5520249077521141</v>
      </c>
      <c r="V93" s="12">
        <f t="shared" si="30"/>
        <v>0.77</v>
      </c>
      <c r="W93" s="12">
        <f t="shared" si="31"/>
        <v>0.67</v>
      </c>
      <c r="X93" s="12">
        <f t="shared" si="32"/>
        <v>0.49380248877904065</v>
      </c>
      <c r="Y93" s="12">
        <f t="shared" si="33"/>
        <v>0.46208973568719136</v>
      </c>
      <c r="Z93" s="12">
        <f t="shared" si="34"/>
        <v>0.5463169016677869</v>
      </c>
      <c r="AA93" s="12">
        <f t="shared" si="35"/>
        <v>0.55175251780547463</v>
      </c>
      <c r="AB93" s="12">
        <f t="shared" si="36"/>
        <v>0.4195073766555294</v>
      </c>
    </row>
    <row r="94" spans="1:28" x14ac:dyDescent="0.35">
      <c r="A94" t="s">
        <v>199</v>
      </c>
      <c r="B94" t="s">
        <v>87</v>
      </c>
      <c r="C94" s="12">
        <f t="shared" si="23"/>
        <v>0.48755885615610239</v>
      </c>
      <c r="D94" s="12">
        <f t="shared" si="24"/>
        <v>0.74444808143895846</v>
      </c>
      <c r="E94" s="12">
        <f t="shared" si="25"/>
        <v>0.77745273657658753</v>
      </c>
      <c r="F94" s="12">
        <f t="shared" si="26"/>
        <v>1</v>
      </c>
      <c r="G94" s="17">
        <f t="shared" si="27"/>
        <v>0.64528520156365565</v>
      </c>
      <c r="H94" s="11"/>
      <c r="I94" s="17"/>
      <c r="J94" s="21">
        <v>0.55305949513912822</v>
      </c>
      <c r="K94" s="21">
        <v>0.74444808143895846</v>
      </c>
      <c r="L94" s="22">
        <v>0.98</v>
      </c>
      <c r="M94" s="21">
        <v>1</v>
      </c>
      <c r="N94" s="21">
        <v>0.47140240895824143</v>
      </c>
      <c r="O94" s="21">
        <v>0.43821466437093759</v>
      </c>
      <c r="P94" s="21">
        <v>0.64528520156365565</v>
      </c>
      <c r="Q94" s="21">
        <v>0.60370913245989188</v>
      </c>
      <c r="R94" s="21">
        <v>0.74864907726987084</v>
      </c>
      <c r="T94" s="12">
        <f t="shared" si="28"/>
        <v>0.55305949513912822</v>
      </c>
      <c r="U94" s="12">
        <f t="shared" si="29"/>
        <v>0.74444808143895846</v>
      </c>
      <c r="V94" s="12">
        <f t="shared" si="30"/>
        <v>0.98</v>
      </c>
      <c r="W94" s="12">
        <f t="shared" si="31"/>
        <v>1</v>
      </c>
      <c r="X94" s="12">
        <f t="shared" si="32"/>
        <v>0.47140240895824143</v>
      </c>
      <c r="Y94" s="12">
        <f t="shared" si="33"/>
        <v>0.43821466437093759</v>
      </c>
      <c r="Z94" s="12">
        <f t="shared" si="34"/>
        <v>0.64528520156365565</v>
      </c>
      <c r="AA94" s="12">
        <f t="shared" si="35"/>
        <v>0.60370913245989188</v>
      </c>
      <c r="AB94" s="12">
        <f t="shared" si="36"/>
        <v>0.74864907726987084</v>
      </c>
    </row>
    <row r="95" spans="1:28" x14ac:dyDescent="0.35">
      <c r="A95" t="s">
        <v>197</v>
      </c>
      <c r="B95" t="s">
        <v>85</v>
      </c>
      <c r="C95" s="12">
        <f t="shared" si="23"/>
        <v>0.40877175325458226</v>
      </c>
      <c r="D95" s="12">
        <f t="shared" si="24"/>
        <v>0.3217303251355873</v>
      </c>
      <c r="E95" s="12">
        <f t="shared" si="25"/>
        <v>0.49122135433547109</v>
      </c>
      <c r="F95" s="12">
        <f t="shared" si="26"/>
        <v>0.66</v>
      </c>
      <c r="G95" s="17">
        <f t="shared" si="27"/>
        <v>0.38315241223199087</v>
      </c>
      <c r="H95" s="11"/>
      <c r="I95" s="17"/>
      <c r="J95" s="21">
        <v>0.43414338876653374</v>
      </c>
      <c r="K95" s="21">
        <v>0.3217303251355873</v>
      </c>
      <c r="L95" s="22">
        <v>0.53</v>
      </c>
      <c r="M95" s="21">
        <v>0.66</v>
      </c>
      <c r="N95" s="21">
        <v>0.4344624163819546</v>
      </c>
      <c r="O95" s="21">
        <v>0.35770945461525844</v>
      </c>
      <c r="P95" s="21">
        <v>0.38315241223199087</v>
      </c>
      <c r="Q95" s="21">
        <v>0.51281219016575108</v>
      </c>
      <c r="R95" s="21">
        <v>0.43085187284066206</v>
      </c>
      <c r="T95" s="12">
        <f t="shared" si="28"/>
        <v>0.43414338876653374</v>
      </c>
      <c r="U95" s="12">
        <f t="shared" si="29"/>
        <v>0.3217303251355873</v>
      </c>
      <c r="V95" s="12">
        <f t="shared" si="30"/>
        <v>0.53</v>
      </c>
      <c r="W95" s="12">
        <f t="shared" si="31"/>
        <v>0.66</v>
      </c>
      <c r="X95" s="12">
        <f t="shared" si="32"/>
        <v>0.4344624163819546</v>
      </c>
      <c r="Y95" s="12">
        <f t="shared" si="33"/>
        <v>0.35770945461525844</v>
      </c>
      <c r="Z95" s="12">
        <f t="shared" si="34"/>
        <v>0.38315241223199087</v>
      </c>
      <c r="AA95" s="12">
        <f t="shared" si="35"/>
        <v>0.51281219016575108</v>
      </c>
      <c r="AB95" s="12">
        <f t="shared" si="36"/>
        <v>0.43085187284066206</v>
      </c>
    </row>
    <row r="96" spans="1:28" x14ac:dyDescent="0.35">
      <c r="A96" t="s">
        <v>198</v>
      </c>
      <c r="B96" t="s">
        <v>86</v>
      </c>
      <c r="C96" s="12">
        <f t="shared" si="23"/>
        <v>0.46085535159979979</v>
      </c>
      <c r="D96" s="12">
        <f t="shared" si="24"/>
        <v>0.25494871336140101</v>
      </c>
      <c r="E96" s="12">
        <f t="shared" si="25"/>
        <v>0.56392318673225394</v>
      </c>
      <c r="F96" s="12">
        <f t="shared" si="26"/>
        <v>1</v>
      </c>
      <c r="G96" s="17">
        <f t="shared" si="27"/>
        <v>0.35484947347897339</v>
      </c>
      <c r="H96" s="11"/>
      <c r="I96" s="17"/>
      <c r="J96" s="21">
        <v>0.36124422254582123</v>
      </c>
      <c r="K96" s="21">
        <v>0.25494871336140101</v>
      </c>
      <c r="L96" s="22">
        <v>0.78</v>
      </c>
      <c r="M96" s="21">
        <v>1</v>
      </c>
      <c r="N96" s="21">
        <v>0.58276953621363325</v>
      </c>
      <c r="O96" s="21">
        <v>0.438552296039945</v>
      </c>
      <c r="P96" s="21">
        <v>0.35484947347897339</v>
      </c>
      <c r="Q96" s="21">
        <v>0.51852539745015602</v>
      </c>
      <c r="R96" s="21">
        <v>0.39324416274660573</v>
      </c>
      <c r="T96" s="12">
        <f t="shared" si="28"/>
        <v>0.36124422254582123</v>
      </c>
      <c r="U96" s="12">
        <f t="shared" si="29"/>
        <v>0.25494871336140101</v>
      </c>
      <c r="V96" s="12">
        <f t="shared" si="30"/>
        <v>0.78</v>
      </c>
      <c r="W96" s="12">
        <f t="shared" si="31"/>
        <v>1</v>
      </c>
      <c r="X96" s="12">
        <f t="shared" si="32"/>
        <v>0.58276953621363325</v>
      </c>
      <c r="Y96" s="12">
        <f t="shared" si="33"/>
        <v>0.438552296039945</v>
      </c>
      <c r="Z96" s="12">
        <f t="shared" si="34"/>
        <v>0.35484947347897339</v>
      </c>
      <c r="AA96" s="12">
        <f t="shared" si="35"/>
        <v>0.51852539745015602</v>
      </c>
      <c r="AB96" s="12">
        <f t="shared" si="36"/>
        <v>0.39324416274660573</v>
      </c>
    </row>
    <row r="97" spans="1:28" x14ac:dyDescent="0.35">
      <c r="A97" t="s">
        <v>200</v>
      </c>
      <c r="B97" t="s">
        <v>88</v>
      </c>
      <c r="C97" s="12">
        <f t="shared" si="23"/>
        <v>0.7834841352095222</v>
      </c>
      <c r="D97" s="12">
        <f t="shared" si="24"/>
        <v>0.79835905992880407</v>
      </c>
      <c r="E97" s="12">
        <f t="shared" si="25"/>
        <v>0.78607473036364739</v>
      </c>
      <c r="F97" s="12">
        <f t="shared" si="26"/>
        <v>1</v>
      </c>
      <c r="G97" s="17">
        <f t="shared" si="27"/>
        <v>0.78968153236682403</v>
      </c>
      <c r="H97" s="11"/>
      <c r="I97" s="17"/>
      <c r="J97" s="21">
        <v>0.78516084443457668</v>
      </c>
      <c r="K97" s="21">
        <v>0.79835905992880407</v>
      </c>
      <c r="L97" s="22">
        <v>0.88</v>
      </c>
      <c r="M97" s="21">
        <v>1</v>
      </c>
      <c r="N97" s="21">
        <v>0.78280870593493845</v>
      </c>
      <c r="O97" s="21">
        <v>0.78248285525905137</v>
      </c>
      <c r="P97" s="21">
        <v>0.78968153236682403</v>
      </c>
      <c r="Q97" s="21">
        <v>0.72354657398026057</v>
      </c>
      <c r="R97" s="21">
        <v>0.75467761711068138</v>
      </c>
      <c r="T97" s="12">
        <f t="shared" si="28"/>
        <v>0.78516084443457668</v>
      </c>
      <c r="U97" s="12">
        <f t="shared" si="29"/>
        <v>0.79835905992880407</v>
      </c>
      <c r="V97" s="12">
        <f t="shared" si="30"/>
        <v>0.88</v>
      </c>
      <c r="W97" s="12">
        <f t="shared" si="31"/>
        <v>1</v>
      </c>
      <c r="X97" s="12">
        <f t="shared" si="32"/>
        <v>0.78280870593493845</v>
      </c>
      <c r="Y97" s="12">
        <f t="shared" si="33"/>
        <v>0.78248285525905137</v>
      </c>
      <c r="Z97" s="12">
        <f t="shared" si="34"/>
        <v>0.78968153236682403</v>
      </c>
      <c r="AA97" s="12">
        <f t="shared" si="35"/>
        <v>0.72354657398026057</v>
      </c>
      <c r="AB97" s="12">
        <f t="shared" si="36"/>
        <v>0.75467761711068138</v>
      </c>
    </row>
    <row r="98" spans="1:28" x14ac:dyDescent="0.35">
      <c r="A98" t="s">
        <v>201</v>
      </c>
      <c r="B98" t="s">
        <v>89</v>
      </c>
      <c r="C98" s="12">
        <f t="shared" si="23"/>
        <v>0.75337978680037587</v>
      </c>
      <c r="D98" s="12">
        <f t="shared" si="24"/>
        <v>0.77603889989715169</v>
      </c>
      <c r="E98" s="12">
        <f t="shared" si="25"/>
        <v>0.72236348037990405</v>
      </c>
      <c r="F98" s="12">
        <f t="shared" si="26"/>
        <v>1</v>
      </c>
      <c r="G98" s="17">
        <f t="shared" si="27"/>
        <v>0.70332593758080719</v>
      </c>
      <c r="H98" s="11"/>
      <c r="I98" s="17"/>
      <c r="J98" s="21">
        <v>0.76856956714434288</v>
      </c>
      <c r="K98" s="21">
        <v>0.77603889989715169</v>
      </c>
      <c r="L98" s="22">
        <v>0.86</v>
      </c>
      <c r="M98" s="21">
        <v>1</v>
      </c>
      <c r="N98" s="21">
        <v>0.72564445261605726</v>
      </c>
      <c r="O98" s="21">
        <v>0.76592534064072759</v>
      </c>
      <c r="P98" s="21">
        <v>0.70332593758080719</v>
      </c>
      <c r="Q98" s="21">
        <v>0.65321267037266229</v>
      </c>
      <c r="R98" s="21">
        <v>0.65387777076705011</v>
      </c>
      <c r="T98" s="12">
        <f t="shared" si="28"/>
        <v>0.76856956714434288</v>
      </c>
      <c r="U98" s="12">
        <f t="shared" si="29"/>
        <v>0.77603889989715169</v>
      </c>
      <c r="V98" s="12">
        <f t="shared" si="30"/>
        <v>0.86</v>
      </c>
      <c r="W98" s="12">
        <f t="shared" si="31"/>
        <v>1</v>
      </c>
      <c r="X98" s="12">
        <f t="shared" si="32"/>
        <v>0.72564445261605726</v>
      </c>
      <c r="Y98" s="12">
        <f t="shared" si="33"/>
        <v>0.76592534064072759</v>
      </c>
      <c r="Z98" s="12">
        <f t="shared" si="34"/>
        <v>0.70332593758080719</v>
      </c>
      <c r="AA98" s="12">
        <f t="shared" si="35"/>
        <v>0.65321267037266229</v>
      </c>
      <c r="AB98" s="12">
        <f t="shared" si="36"/>
        <v>0.65387777076705011</v>
      </c>
    </row>
    <row r="99" spans="1:28" x14ac:dyDescent="0.35">
      <c r="A99" t="s">
        <v>202</v>
      </c>
      <c r="B99" t="s">
        <v>90</v>
      </c>
      <c r="C99" s="12">
        <f t="shared" si="23"/>
        <v>0.68981508555666637</v>
      </c>
      <c r="D99" s="12">
        <f t="shared" si="24"/>
        <v>0.77653308683528177</v>
      </c>
      <c r="E99" s="12">
        <f t="shared" si="25"/>
        <v>0.64586903224555969</v>
      </c>
      <c r="F99" s="12">
        <f t="shared" si="26"/>
        <v>1</v>
      </c>
      <c r="G99" s="17">
        <f t="shared" si="27"/>
        <v>0.71109766619283998</v>
      </c>
      <c r="H99" s="11"/>
      <c r="I99" s="17"/>
      <c r="J99" s="21">
        <v>0.70386782558945971</v>
      </c>
      <c r="K99" s="21">
        <v>0.77653308683528177</v>
      </c>
      <c r="L99" s="22">
        <v>0.72</v>
      </c>
      <c r="M99" s="21">
        <v>1</v>
      </c>
      <c r="N99" s="21">
        <v>0.74619515934087277</v>
      </c>
      <c r="O99" s="21">
        <v>0.61938227173966665</v>
      </c>
      <c r="P99" s="21">
        <v>0.71109766619283998</v>
      </c>
      <c r="Q99" s="21">
        <v>0.71408485274652289</v>
      </c>
      <c r="R99" s="21">
        <v>0.5035222439901561</v>
      </c>
      <c r="T99" s="12">
        <f t="shared" si="28"/>
        <v>0.70386782558945971</v>
      </c>
      <c r="U99" s="12">
        <f t="shared" si="29"/>
        <v>0.77653308683528177</v>
      </c>
      <c r="V99" s="12">
        <f t="shared" si="30"/>
        <v>0.72</v>
      </c>
      <c r="W99" s="12">
        <f t="shared" si="31"/>
        <v>1</v>
      </c>
      <c r="X99" s="12">
        <f t="shared" si="32"/>
        <v>0.74619515934087277</v>
      </c>
      <c r="Y99" s="12">
        <f t="shared" si="33"/>
        <v>0.61938227173966665</v>
      </c>
      <c r="Z99" s="12">
        <f t="shared" si="34"/>
        <v>0.71109766619283998</v>
      </c>
      <c r="AA99" s="12">
        <f t="shared" si="35"/>
        <v>0.71408485274652289</v>
      </c>
      <c r="AB99" s="12">
        <f t="shared" si="36"/>
        <v>0.5035222439901561</v>
      </c>
    </row>
    <row r="100" spans="1:28" x14ac:dyDescent="0.35">
      <c r="A100" t="s">
        <v>203</v>
      </c>
      <c r="B100" t="s">
        <v>91</v>
      </c>
      <c r="C100" s="12">
        <f t="shared" si="23"/>
        <v>0.30988537457781612</v>
      </c>
      <c r="D100" s="12">
        <f t="shared" si="24"/>
        <v>0.3001607896558689</v>
      </c>
      <c r="E100" s="12">
        <f t="shared" si="25"/>
        <v>0.59616717935722674</v>
      </c>
      <c r="F100" s="12">
        <f t="shared" si="26"/>
        <v>1</v>
      </c>
      <c r="G100" s="17">
        <f t="shared" si="27"/>
        <v>0.45769044537871695</v>
      </c>
      <c r="H100" s="11"/>
      <c r="I100" s="17"/>
      <c r="J100" s="21">
        <v>0.23712807010027556</v>
      </c>
      <c r="K100" s="21">
        <v>0.3001607896558689</v>
      </c>
      <c r="L100" s="22">
        <v>0.94</v>
      </c>
      <c r="M100" s="21">
        <v>1</v>
      </c>
      <c r="N100" s="21">
        <v>0.33584618606160582</v>
      </c>
      <c r="O100" s="21">
        <v>0.35668186757156711</v>
      </c>
      <c r="P100" s="21">
        <v>0.45769044537871695</v>
      </c>
      <c r="Q100" s="21">
        <v>0.49047405920118692</v>
      </c>
      <c r="R100" s="21">
        <v>0.35802747887049335</v>
      </c>
      <c r="T100" s="12">
        <f t="shared" si="28"/>
        <v>0.23712807010027556</v>
      </c>
      <c r="U100" s="12">
        <f t="shared" si="29"/>
        <v>0.3001607896558689</v>
      </c>
      <c r="V100" s="12">
        <f t="shared" si="30"/>
        <v>0.94</v>
      </c>
      <c r="W100" s="12">
        <f t="shared" si="31"/>
        <v>1</v>
      </c>
      <c r="X100" s="12">
        <f t="shared" si="32"/>
        <v>0.33584618606160582</v>
      </c>
      <c r="Y100" s="12">
        <f t="shared" si="33"/>
        <v>0.35668186757156711</v>
      </c>
      <c r="Z100" s="12">
        <f t="shared" si="34"/>
        <v>0.45769044537871695</v>
      </c>
      <c r="AA100" s="12">
        <f t="shared" si="35"/>
        <v>0.49047405920118692</v>
      </c>
      <c r="AB100" s="12">
        <f t="shared" si="36"/>
        <v>0.35802747887049335</v>
      </c>
    </row>
    <row r="101" spans="1:28" x14ac:dyDescent="0.35">
      <c r="A101" s="16" t="s">
        <v>204</v>
      </c>
      <c r="B101" t="s">
        <v>92</v>
      </c>
      <c r="C101" s="12">
        <f t="shared" si="23"/>
        <v>0.36475918860803302</v>
      </c>
      <c r="D101" s="12">
        <f t="shared" si="24"/>
        <v>0.32318642085720856</v>
      </c>
      <c r="E101" s="12">
        <f t="shared" si="25"/>
        <v>0.3083642248801976</v>
      </c>
      <c r="F101" s="12">
        <f t="shared" si="26"/>
        <v>1</v>
      </c>
      <c r="G101" s="17">
        <f t="shared" si="27"/>
        <v>0.32636116200697496</v>
      </c>
      <c r="H101" s="11"/>
      <c r="I101" s="17"/>
      <c r="J101" s="21">
        <v>0.25126919886100657</v>
      </c>
      <c r="K101" s="21">
        <v>0.32318642085720856</v>
      </c>
      <c r="L101" s="22">
        <v>0.31</v>
      </c>
      <c r="M101" s="21">
        <v>1</v>
      </c>
      <c r="N101" s="21">
        <v>0.48310420062565651</v>
      </c>
      <c r="O101" s="21">
        <v>0.35990416633743599</v>
      </c>
      <c r="P101" s="21">
        <v>0.32636116200697496</v>
      </c>
      <c r="Q101" s="21">
        <v>0.37816877846120978</v>
      </c>
      <c r="R101" s="21">
        <v>0.236923896179383</v>
      </c>
      <c r="T101" s="12">
        <f t="shared" si="28"/>
        <v>0.25126919886100657</v>
      </c>
      <c r="U101" s="12">
        <f t="shared" si="29"/>
        <v>0.32318642085720856</v>
      </c>
      <c r="V101" s="12">
        <f t="shared" si="30"/>
        <v>0.31</v>
      </c>
      <c r="W101" s="12">
        <f t="shared" si="31"/>
        <v>1</v>
      </c>
      <c r="X101" s="12">
        <f t="shared" si="32"/>
        <v>0.48310420062565651</v>
      </c>
      <c r="Y101" s="12">
        <f t="shared" si="33"/>
        <v>0.35990416633743599</v>
      </c>
      <c r="Z101" s="12">
        <f t="shared" si="34"/>
        <v>0.32636116200697496</v>
      </c>
      <c r="AA101" s="12">
        <f t="shared" si="35"/>
        <v>0.37816877846120978</v>
      </c>
      <c r="AB101" s="12">
        <f t="shared" si="36"/>
        <v>0.236923896179383</v>
      </c>
    </row>
    <row r="102" spans="1:28" x14ac:dyDescent="0.35">
      <c r="A102" t="s">
        <v>205</v>
      </c>
      <c r="B102" t="s">
        <v>93</v>
      </c>
      <c r="C102" s="12">
        <f t="shared" si="23"/>
        <v>0.41126243693022912</v>
      </c>
      <c r="D102" s="12">
        <f t="shared" si="24"/>
        <v>0.42985226489195311</v>
      </c>
      <c r="E102" s="12">
        <f t="shared" si="25"/>
        <v>0.63479826151624386</v>
      </c>
      <c r="F102" s="12">
        <f t="shared" si="26"/>
        <v>0.92</v>
      </c>
      <c r="G102" s="17">
        <f t="shared" si="27"/>
        <v>0.3909008029313778</v>
      </c>
      <c r="H102" s="11"/>
      <c r="I102" s="17"/>
      <c r="J102" s="21">
        <v>0.4039741491778947</v>
      </c>
      <c r="K102" s="21">
        <v>0.42985226489195311</v>
      </c>
      <c r="L102" s="22">
        <v>0.9</v>
      </c>
      <c r="M102" s="21">
        <v>0.92</v>
      </c>
      <c r="N102" s="21">
        <v>0.48141149700392227</v>
      </c>
      <c r="O102" s="21">
        <v>0.34840166460887034</v>
      </c>
      <c r="P102" s="21">
        <v>0.3909008029313778</v>
      </c>
      <c r="Q102" s="21">
        <v>0.43491010938215197</v>
      </c>
      <c r="R102" s="21">
        <v>0.56948467516657941</v>
      </c>
      <c r="T102" s="12">
        <f t="shared" si="28"/>
        <v>0.4039741491778947</v>
      </c>
      <c r="U102" s="12">
        <f t="shared" si="29"/>
        <v>0.42985226489195311</v>
      </c>
      <c r="V102" s="12">
        <f t="shared" si="30"/>
        <v>0.9</v>
      </c>
      <c r="W102" s="12">
        <f t="shared" si="31"/>
        <v>0.92</v>
      </c>
      <c r="X102" s="12">
        <f t="shared" si="32"/>
        <v>0.48141149700392227</v>
      </c>
      <c r="Y102" s="12">
        <f t="shared" si="33"/>
        <v>0.34840166460887034</v>
      </c>
      <c r="Z102" s="12">
        <f t="shared" si="34"/>
        <v>0.3909008029313778</v>
      </c>
      <c r="AA102" s="12">
        <f t="shared" si="35"/>
        <v>0.43491010938215197</v>
      </c>
      <c r="AB102" s="12">
        <f t="shared" si="36"/>
        <v>0.56948467516657941</v>
      </c>
    </row>
    <row r="103" spans="1:28" x14ac:dyDescent="0.35">
      <c r="A103" t="s">
        <v>206</v>
      </c>
      <c r="B103" t="s">
        <v>94</v>
      </c>
      <c r="C103" s="12">
        <f t="shared" si="23"/>
        <v>0.43468267032180036</v>
      </c>
      <c r="D103" s="12">
        <f t="shared" si="24"/>
        <v>0.43913105385104234</v>
      </c>
      <c r="E103" s="12">
        <f t="shared" si="25"/>
        <v>0.485555168002197</v>
      </c>
      <c r="F103" s="12">
        <f t="shared" si="26"/>
        <v>1</v>
      </c>
      <c r="G103" s="17">
        <f t="shared" si="27"/>
        <v>0.40566704214771415</v>
      </c>
      <c r="H103" s="11"/>
      <c r="I103" s="17"/>
      <c r="J103" s="21">
        <v>0.50809257417315468</v>
      </c>
      <c r="K103" s="21">
        <v>0.43913105385104234</v>
      </c>
      <c r="L103" s="22">
        <v>0.63</v>
      </c>
      <c r="M103" s="21">
        <v>1</v>
      </c>
      <c r="N103" s="21">
        <v>0.40764461826173298</v>
      </c>
      <c r="O103" s="21">
        <v>0.38831081853051347</v>
      </c>
      <c r="P103" s="21">
        <v>0.40566704214771415</v>
      </c>
      <c r="Q103" s="21">
        <v>0.45780030427571916</v>
      </c>
      <c r="R103" s="21">
        <v>0.36886519973087184</v>
      </c>
      <c r="T103" s="12">
        <f t="shared" si="28"/>
        <v>0.50809257417315468</v>
      </c>
      <c r="U103" s="12">
        <f t="shared" si="29"/>
        <v>0.43913105385104234</v>
      </c>
      <c r="V103" s="12">
        <f t="shared" si="30"/>
        <v>0.63</v>
      </c>
      <c r="W103" s="12">
        <f t="shared" si="31"/>
        <v>1</v>
      </c>
      <c r="X103" s="12">
        <f t="shared" si="32"/>
        <v>0.40764461826173298</v>
      </c>
      <c r="Y103" s="12">
        <f t="shared" si="33"/>
        <v>0.38831081853051347</v>
      </c>
      <c r="Z103" s="12">
        <f t="shared" si="34"/>
        <v>0.40566704214771415</v>
      </c>
      <c r="AA103" s="12">
        <f t="shared" si="35"/>
        <v>0.45780030427571916</v>
      </c>
      <c r="AB103" s="12">
        <f t="shared" si="36"/>
        <v>0.36886519973087184</v>
      </c>
    </row>
    <row r="104" spans="1:28" x14ac:dyDescent="0.35">
      <c r="A104" t="s">
        <v>207</v>
      </c>
      <c r="B104" t="s">
        <v>95</v>
      </c>
      <c r="C104" s="12">
        <f t="shared" si="23"/>
        <v>0.26805841461089419</v>
      </c>
      <c r="D104" s="12">
        <f t="shared" si="24"/>
        <v>0.26353873245909798</v>
      </c>
      <c r="E104" s="12">
        <f t="shared" si="25"/>
        <v>0.48730804444310394</v>
      </c>
      <c r="F104" s="12">
        <f t="shared" si="26"/>
        <v>0.75</v>
      </c>
      <c r="G104" s="17">
        <f t="shared" si="27"/>
        <v>0.34893917882750858</v>
      </c>
      <c r="H104" s="11"/>
      <c r="I104" s="17"/>
      <c r="J104" s="21">
        <v>0.25020116938999709</v>
      </c>
      <c r="K104" s="21">
        <v>0.26353873245909798</v>
      </c>
      <c r="L104" s="22">
        <v>0.63</v>
      </c>
      <c r="M104" s="21">
        <v>0.75</v>
      </c>
      <c r="N104" s="21">
        <v>0.31183673991786132</v>
      </c>
      <c r="O104" s="21">
        <v>0.24213733452482408</v>
      </c>
      <c r="P104" s="21">
        <v>0.34893917882750858</v>
      </c>
      <c r="Q104" s="21">
        <v>0.39915815305949298</v>
      </c>
      <c r="R104" s="21">
        <v>0.43276598026981883</v>
      </c>
      <c r="T104" s="12">
        <f t="shared" si="28"/>
        <v>0.25020116938999709</v>
      </c>
      <c r="U104" s="12">
        <f t="shared" si="29"/>
        <v>0.26353873245909798</v>
      </c>
      <c r="V104" s="12">
        <f t="shared" si="30"/>
        <v>0.63</v>
      </c>
      <c r="W104" s="12">
        <f t="shared" si="31"/>
        <v>0.75</v>
      </c>
      <c r="X104" s="12">
        <f t="shared" si="32"/>
        <v>0.31183673991786132</v>
      </c>
      <c r="Y104" s="12">
        <f t="shared" si="33"/>
        <v>0.24213733452482408</v>
      </c>
      <c r="Z104" s="12">
        <f t="shared" si="34"/>
        <v>0.34893917882750858</v>
      </c>
      <c r="AA104" s="12">
        <f t="shared" si="35"/>
        <v>0.39915815305949298</v>
      </c>
      <c r="AB104" s="12">
        <f t="shared" si="36"/>
        <v>0.43276598026981883</v>
      </c>
    </row>
    <row r="105" spans="1:28" x14ac:dyDescent="0.35">
      <c r="A105" s="11"/>
      <c r="B105" s="11"/>
      <c r="C105" s="12"/>
      <c r="D105" s="12"/>
      <c r="E105" s="12"/>
      <c r="F105" s="12"/>
      <c r="G105" s="17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T105" s="12"/>
      <c r="U105" s="12"/>
      <c r="V105" s="12"/>
      <c r="W105" s="12"/>
      <c r="X105" s="12"/>
      <c r="Y105" s="12"/>
      <c r="Z105" s="12"/>
      <c r="AA105" s="12"/>
    </row>
    <row r="106" spans="1:28" x14ac:dyDescent="0.35">
      <c r="A106" s="11"/>
      <c r="B106" s="11"/>
      <c r="C106" s="12"/>
      <c r="D106" s="12" t="s">
        <v>194</v>
      </c>
      <c r="E106" s="12"/>
      <c r="F106" s="12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T106" s="12"/>
      <c r="U106" s="12"/>
      <c r="V106" s="12"/>
      <c r="W106" s="12"/>
      <c r="X106" s="12"/>
      <c r="Y106" s="12"/>
      <c r="Z106" s="12"/>
      <c r="AA106" s="12"/>
    </row>
    <row r="107" spans="1:28" x14ac:dyDescent="0.35">
      <c r="A107" s="11"/>
      <c r="B107" s="11"/>
      <c r="C107" s="12"/>
      <c r="D107" s="12"/>
      <c r="E107" s="12"/>
      <c r="F107" s="12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T107" s="12"/>
      <c r="U107" s="12"/>
      <c r="V107" s="12"/>
      <c r="W107" s="12"/>
      <c r="X107" s="12"/>
      <c r="Y107" s="12"/>
      <c r="Z107" s="12"/>
      <c r="AA107" s="12"/>
    </row>
    <row r="108" spans="1:28" x14ac:dyDescent="0.35">
      <c r="A108" s="11"/>
      <c r="B108" s="11"/>
      <c r="C108" s="12"/>
      <c r="D108" s="12"/>
      <c r="E108" s="12"/>
      <c r="F108" s="12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T108" s="12"/>
      <c r="U108" s="12"/>
      <c r="V108" s="12"/>
      <c r="W108" s="12"/>
      <c r="X108" s="12"/>
      <c r="Y108" s="12"/>
      <c r="Z108" s="12"/>
      <c r="AA108" s="12"/>
    </row>
    <row r="109" spans="1:28" x14ac:dyDescent="0.35">
      <c r="A109" s="11"/>
      <c r="B109" s="11"/>
      <c r="C109" s="12"/>
      <c r="D109" s="12"/>
      <c r="E109" s="12"/>
      <c r="F109" s="12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T109" s="12"/>
      <c r="U109" s="12"/>
      <c r="V109" s="12"/>
      <c r="W109" s="12"/>
      <c r="X109" s="12"/>
      <c r="Y109" s="12"/>
      <c r="Z109" s="12"/>
      <c r="AA109" s="12"/>
    </row>
    <row r="110" spans="1:28" x14ac:dyDescent="0.35">
      <c r="A110" s="11"/>
      <c r="B110" s="11"/>
      <c r="C110" s="12"/>
      <c r="D110" s="12"/>
      <c r="E110" s="12"/>
      <c r="F110" s="12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T110" s="12"/>
      <c r="U110" s="12"/>
      <c r="V110" s="12"/>
      <c r="W110" s="12"/>
      <c r="X110" s="12"/>
      <c r="Y110" s="12"/>
      <c r="Z110" s="12"/>
      <c r="AA110" s="12"/>
    </row>
    <row r="111" spans="1:28" x14ac:dyDescent="0.35">
      <c r="A111" s="11"/>
      <c r="B111" s="11"/>
      <c r="C111" s="12"/>
      <c r="D111" s="12" t="s">
        <v>194</v>
      </c>
      <c r="E111" s="12"/>
      <c r="F111" s="12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T111" s="12"/>
      <c r="U111" s="12"/>
      <c r="V111" s="12"/>
      <c r="W111" s="12"/>
      <c r="X111" s="12"/>
      <c r="Y111" s="12"/>
      <c r="Z111" s="12"/>
      <c r="AA111" s="12"/>
    </row>
    <row r="112" spans="1:28" x14ac:dyDescent="0.35">
      <c r="A112" s="11"/>
      <c r="B112" s="11"/>
      <c r="C112" s="12"/>
      <c r="D112" s="12"/>
      <c r="E112" s="12"/>
      <c r="F112" s="12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T112" s="12"/>
      <c r="U112" s="12"/>
      <c r="V112" s="12"/>
      <c r="W112" s="12"/>
      <c r="X112" s="12"/>
      <c r="Y112" s="12"/>
      <c r="Z112" s="12"/>
      <c r="AA112" s="12"/>
    </row>
    <row r="113" spans="1:27" x14ac:dyDescent="0.35">
      <c r="A113" s="11"/>
      <c r="B113" s="11"/>
      <c r="C113" s="12"/>
      <c r="D113" s="12"/>
      <c r="E113" s="12"/>
      <c r="F113" s="12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T113" s="12"/>
      <c r="U113" s="12"/>
      <c r="V113" s="12"/>
      <c r="W113" s="12"/>
      <c r="X113" s="12"/>
      <c r="Y113" s="12"/>
      <c r="Z113" s="12"/>
      <c r="AA113" s="12"/>
    </row>
    <row r="114" spans="1:27" x14ac:dyDescent="0.35">
      <c r="A114" s="11"/>
      <c r="B114" s="11"/>
      <c r="C114" s="12"/>
      <c r="D114" s="12"/>
      <c r="E114" s="12"/>
      <c r="F114" s="12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T114" s="12"/>
      <c r="U114" s="12"/>
      <c r="V114" s="12"/>
      <c r="W114" s="12"/>
      <c r="X114" s="12"/>
      <c r="Y114" s="12"/>
      <c r="Z114" s="12"/>
      <c r="AA114" s="12"/>
    </row>
    <row r="115" spans="1:27" x14ac:dyDescent="0.35">
      <c r="A115" s="11"/>
      <c r="B115" s="11"/>
      <c r="C115" s="12"/>
      <c r="D115" s="12"/>
      <c r="E115" s="12"/>
      <c r="F115" s="12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T115" s="12"/>
      <c r="U115" s="12"/>
      <c r="V115" s="12"/>
      <c r="W115" s="12"/>
      <c r="X115" s="12"/>
      <c r="Y115" s="12"/>
      <c r="Z115" s="12"/>
      <c r="AA115" s="12"/>
    </row>
    <row r="116" spans="1:27" x14ac:dyDescent="0.35">
      <c r="A116" s="11"/>
      <c r="B116" s="11"/>
      <c r="C116" s="12"/>
      <c r="D116" s="12"/>
      <c r="E116" s="12"/>
      <c r="F116" s="12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T116" s="12"/>
      <c r="U116" s="12"/>
      <c r="V116" s="12"/>
      <c r="W116" s="12"/>
      <c r="X116" s="12"/>
      <c r="Y116" s="12"/>
      <c r="Z116" s="12"/>
      <c r="AA116" s="12"/>
    </row>
    <row r="117" spans="1:27" x14ac:dyDescent="0.35">
      <c r="A117" s="11"/>
      <c r="B117" s="11"/>
      <c r="C117" s="12"/>
      <c r="D117" s="12"/>
      <c r="E117" s="12"/>
      <c r="F117" s="12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T117" s="12"/>
      <c r="U117" s="12"/>
      <c r="V117" s="12"/>
      <c r="W117" s="12"/>
      <c r="X117" s="12"/>
      <c r="Y117" s="12"/>
      <c r="Z117" s="12"/>
      <c r="AA117" s="12"/>
    </row>
    <row r="118" spans="1:27" x14ac:dyDescent="0.35">
      <c r="A118" s="11"/>
      <c r="B118" s="11"/>
      <c r="C118" s="12"/>
      <c r="D118" s="12"/>
      <c r="E118" s="12"/>
      <c r="F118" s="12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T118" s="12"/>
      <c r="U118" s="12"/>
      <c r="V118" s="12"/>
      <c r="W118" s="12"/>
      <c r="X118" s="12"/>
      <c r="Y118" s="12"/>
      <c r="Z118" s="12"/>
      <c r="AA118" s="12"/>
    </row>
    <row r="119" spans="1:27" x14ac:dyDescent="0.35">
      <c r="A119" s="11"/>
      <c r="B119" s="11"/>
      <c r="C119" s="12"/>
      <c r="D119" s="12"/>
      <c r="E119" s="12"/>
      <c r="F119" s="12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T119" s="12"/>
      <c r="U119" s="12"/>
      <c r="V119" s="12"/>
      <c r="W119" s="12"/>
      <c r="X119" s="12"/>
      <c r="Y119" s="12"/>
      <c r="Z119" s="12"/>
      <c r="AA119" s="12"/>
    </row>
    <row r="120" spans="1:27" x14ac:dyDescent="0.35">
      <c r="A120" s="11"/>
      <c r="B120" s="11"/>
      <c r="C120" s="12"/>
      <c r="D120" s="12"/>
      <c r="E120" s="12"/>
      <c r="F120" s="12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T120" s="12"/>
      <c r="U120" s="12"/>
      <c r="V120" s="12"/>
      <c r="W120" s="12"/>
      <c r="X120" s="12"/>
      <c r="Y120" s="12"/>
      <c r="Z120" s="12"/>
      <c r="AA120" s="12"/>
    </row>
    <row r="121" spans="1:27" x14ac:dyDescent="0.35">
      <c r="A121" s="11"/>
      <c r="B121" s="11"/>
      <c r="C121" s="12"/>
      <c r="D121" s="12"/>
      <c r="E121" s="12"/>
      <c r="F121" s="12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T121" s="12"/>
      <c r="U121" s="12"/>
      <c r="V121" s="12"/>
      <c r="W121" s="12"/>
      <c r="X121" s="12"/>
      <c r="Y121" s="12"/>
      <c r="Z121" s="12"/>
      <c r="AA121" s="12"/>
    </row>
    <row r="122" spans="1:27" x14ac:dyDescent="0.35">
      <c r="A122" s="11"/>
      <c r="B122" s="11"/>
      <c r="C122" s="12"/>
      <c r="D122" s="12"/>
      <c r="E122" s="12"/>
      <c r="F122" s="12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T122" s="12"/>
      <c r="U122" s="12"/>
      <c r="V122" s="12"/>
      <c r="W122" s="12"/>
      <c r="X122" s="12"/>
      <c r="Y122" s="12"/>
      <c r="Z122" s="12"/>
      <c r="AA122" s="12"/>
    </row>
    <row r="123" spans="1:27" x14ac:dyDescent="0.35">
      <c r="A123" s="11"/>
      <c r="B123" s="11"/>
      <c r="C123" s="12"/>
      <c r="D123" s="12"/>
      <c r="E123" s="12"/>
      <c r="F123" s="12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T123" s="12"/>
      <c r="U123" s="12"/>
      <c r="V123" s="12"/>
      <c r="W123" s="12"/>
      <c r="X123" s="12"/>
      <c r="Y123" s="12"/>
      <c r="Z123" s="12"/>
      <c r="AA123" s="12"/>
    </row>
    <row r="124" spans="1:27" x14ac:dyDescent="0.35">
      <c r="A124" s="11"/>
      <c r="B124" s="11"/>
      <c r="C124" s="12"/>
      <c r="D124" s="12"/>
      <c r="E124" s="12"/>
      <c r="F124" s="12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T124" s="12"/>
      <c r="U124" s="12"/>
      <c r="V124" s="12"/>
      <c r="W124" s="12"/>
      <c r="X124" s="12"/>
      <c r="Y124" s="12"/>
      <c r="Z124" s="12"/>
      <c r="AA124" s="12"/>
    </row>
    <row r="125" spans="1:27" x14ac:dyDescent="0.35">
      <c r="A125" s="11"/>
      <c r="B125" s="11"/>
      <c r="C125" s="12"/>
      <c r="D125" s="12"/>
      <c r="E125" s="12"/>
      <c r="F125" s="12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T125" s="12"/>
      <c r="U125" s="12"/>
      <c r="V125" s="12"/>
      <c r="W125" s="12"/>
      <c r="X125" s="12"/>
      <c r="Y125" s="12"/>
      <c r="Z125" s="12"/>
      <c r="AA125" s="12"/>
    </row>
    <row r="126" spans="1:27" x14ac:dyDescent="0.35">
      <c r="A126" s="11"/>
      <c r="B126" s="11"/>
      <c r="C126" s="12"/>
      <c r="D126" s="12"/>
      <c r="E126" s="12"/>
      <c r="F126" s="12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T126" s="12"/>
      <c r="U126" s="12"/>
      <c r="V126" s="12"/>
      <c r="W126" s="12"/>
      <c r="X126" s="12"/>
      <c r="Y126" s="12"/>
      <c r="Z126" s="12"/>
      <c r="AA126" s="12"/>
    </row>
    <row r="127" spans="1:27" x14ac:dyDescent="0.35">
      <c r="A127" s="11"/>
      <c r="B127" s="11"/>
      <c r="C127" s="12"/>
      <c r="D127" s="12"/>
      <c r="E127" s="12"/>
      <c r="F127" s="12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T127" s="12"/>
      <c r="U127" s="12"/>
      <c r="V127" s="12"/>
      <c r="W127" s="12"/>
      <c r="X127" s="12"/>
      <c r="Y127" s="12"/>
      <c r="Z127" s="12"/>
      <c r="AA127" s="12"/>
    </row>
    <row r="128" spans="1:27" x14ac:dyDescent="0.35">
      <c r="A128" s="11"/>
      <c r="B128" s="11"/>
      <c r="C128" s="12"/>
      <c r="D128" s="12"/>
      <c r="E128" s="12"/>
      <c r="F128" s="12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T128" s="12"/>
      <c r="U128" s="12"/>
      <c r="V128" s="12"/>
      <c r="W128" s="12"/>
      <c r="X128" s="12"/>
      <c r="Y128" s="12"/>
      <c r="Z128" s="12"/>
      <c r="AA128" s="12"/>
    </row>
    <row r="129" spans="1:27" x14ac:dyDescent="0.35">
      <c r="A129" s="11"/>
      <c r="B129" s="11"/>
      <c r="C129" s="12"/>
      <c r="D129" s="12"/>
      <c r="E129" s="12"/>
      <c r="F129" s="12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T129" s="12"/>
      <c r="U129" s="12"/>
      <c r="V129" s="12"/>
      <c r="W129" s="12"/>
      <c r="X129" s="12"/>
      <c r="Y129" s="12"/>
      <c r="Z129" s="12"/>
      <c r="AA129" s="12"/>
    </row>
    <row r="130" spans="1:27" x14ac:dyDescent="0.35">
      <c r="A130" s="11"/>
      <c r="B130" s="11"/>
      <c r="C130" s="12"/>
      <c r="D130" s="12"/>
      <c r="E130" s="12"/>
      <c r="F130" s="12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T130" s="12"/>
      <c r="U130" s="12"/>
      <c r="V130" s="12"/>
      <c r="W130" s="12"/>
      <c r="X130" s="12"/>
      <c r="Y130" s="12"/>
      <c r="Z130" s="12"/>
      <c r="AA130" s="12"/>
    </row>
    <row r="131" spans="1:27" x14ac:dyDescent="0.35">
      <c r="A131" s="11"/>
      <c r="B131" s="11"/>
      <c r="C131" s="12"/>
      <c r="D131" s="12"/>
      <c r="E131" s="12"/>
      <c r="F131" s="12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T131" s="12"/>
      <c r="U131" s="12"/>
      <c r="V131" s="12"/>
      <c r="W131" s="12"/>
      <c r="X131" s="12"/>
      <c r="Y131" s="12"/>
      <c r="Z131" s="12"/>
      <c r="AA131" s="12"/>
    </row>
    <row r="132" spans="1:27" x14ac:dyDescent="0.35">
      <c r="A132" s="11"/>
      <c r="B132" s="11"/>
      <c r="C132" s="12"/>
      <c r="D132" s="12"/>
      <c r="E132" s="12"/>
      <c r="F132" s="12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T132" s="12"/>
      <c r="U132" s="12"/>
      <c r="V132" s="12"/>
      <c r="W132" s="12"/>
      <c r="X132" s="12"/>
      <c r="Y132" s="12"/>
      <c r="Z132" s="12"/>
      <c r="AA132" s="12"/>
    </row>
    <row r="133" spans="1:27" x14ac:dyDescent="0.35">
      <c r="A133" s="11"/>
      <c r="B133" s="11"/>
      <c r="C133" s="12"/>
      <c r="D133" s="12"/>
      <c r="E133" s="12"/>
      <c r="F133" s="12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T133" s="12"/>
      <c r="U133" s="12"/>
      <c r="V133" s="12"/>
      <c r="W133" s="12"/>
      <c r="X133" s="12"/>
      <c r="Y133" s="12"/>
      <c r="Z133" s="12"/>
      <c r="AA133" s="12"/>
    </row>
    <row r="134" spans="1:27" x14ac:dyDescent="0.35">
      <c r="A134" s="11"/>
      <c r="B134" s="11"/>
      <c r="C134" s="12"/>
      <c r="D134" s="12"/>
      <c r="E134" s="12"/>
      <c r="F134" s="12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T134" s="12"/>
      <c r="U134" s="12"/>
      <c r="V134" s="12"/>
      <c r="W134" s="12"/>
      <c r="X134" s="12"/>
      <c r="Y134" s="12"/>
      <c r="Z134" s="12"/>
      <c r="AA134" s="12"/>
    </row>
    <row r="135" spans="1:27" x14ac:dyDescent="0.35">
      <c r="A135" s="11"/>
      <c r="B135" s="11"/>
      <c r="C135" s="12"/>
      <c r="D135" s="12"/>
      <c r="E135" s="12"/>
      <c r="F135" s="12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T135" s="12"/>
      <c r="U135" s="12"/>
      <c r="V135" s="12"/>
      <c r="W135" s="12"/>
      <c r="X135" s="12"/>
      <c r="Y135" s="12"/>
      <c r="Z135" s="12"/>
      <c r="AA135" s="12"/>
    </row>
    <row r="136" spans="1:27" x14ac:dyDescent="0.35">
      <c r="A136" s="11"/>
      <c r="B136" s="11"/>
      <c r="C136" s="12"/>
      <c r="D136" s="12"/>
      <c r="E136" s="12"/>
      <c r="F136" s="12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T136" s="12"/>
      <c r="U136" s="12"/>
      <c r="V136" s="12"/>
      <c r="W136" s="12"/>
      <c r="X136" s="12"/>
      <c r="Y136" s="12"/>
      <c r="Z136" s="12"/>
      <c r="AA136" s="12"/>
    </row>
    <row r="137" spans="1:27" x14ac:dyDescent="0.35">
      <c r="A137" s="11"/>
      <c r="B137" s="11"/>
      <c r="C137" s="12"/>
      <c r="D137" s="12"/>
      <c r="E137" s="12"/>
      <c r="F137" s="12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T137" s="12"/>
      <c r="U137" s="12"/>
      <c r="V137" s="12"/>
      <c r="W137" s="12"/>
      <c r="X137" s="12"/>
      <c r="Y137" s="12"/>
      <c r="Z137" s="12"/>
      <c r="AA137" s="12"/>
    </row>
    <row r="138" spans="1:27" x14ac:dyDescent="0.35">
      <c r="A138" s="11"/>
      <c r="B138" s="11"/>
      <c r="C138" s="12"/>
      <c r="D138" s="12"/>
      <c r="E138" s="12"/>
      <c r="F138" s="12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T138" s="12"/>
      <c r="U138" s="12"/>
      <c r="V138" s="12"/>
      <c r="W138" s="12"/>
      <c r="X138" s="12"/>
      <c r="Y138" s="12"/>
      <c r="Z138" s="12"/>
      <c r="AA138" s="12"/>
    </row>
    <row r="139" spans="1:27" x14ac:dyDescent="0.35">
      <c r="A139" s="11"/>
      <c r="B139" s="11"/>
      <c r="C139" s="12"/>
      <c r="D139" s="12"/>
      <c r="E139" s="12"/>
      <c r="F139" s="12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T139" s="12"/>
      <c r="U139" s="12"/>
      <c r="V139" s="12"/>
      <c r="W139" s="12"/>
      <c r="X139" s="12"/>
      <c r="Y139" s="12"/>
      <c r="Z139" s="12"/>
      <c r="AA139" s="12"/>
    </row>
    <row r="140" spans="1:27" x14ac:dyDescent="0.35">
      <c r="A140" s="11"/>
      <c r="B140" s="11"/>
      <c r="C140" s="12"/>
      <c r="D140" s="12"/>
      <c r="E140" s="12"/>
      <c r="F140" s="12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T140" s="12"/>
      <c r="U140" s="12"/>
      <c r="V140" s="12"/>
      <c r="W140" s="12"/>
      <c r="X140" s="12"/>
      <c r="Y140" s="12"/>
      <c r="Z140" s="12"/>
      <c r="AA140" s="12"/>
    </row>
    <row r="141" spans="1:27" x14ac:dyDescent="0.35">
      <c r="A141" s="11"/>
      <c r="B141" s="11"/>
      <c r="C141" s="12"/>
      <c r="D141" s="12"/>
      <c r="E141" s="12"/>
      <c r="F141" s="12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T141" s="12"/>
      <c r="U141" s="12"/>
      <c r="V141" s="12"/>
      <c r="W141" s="12"/>
      <c r="X141" s="12"/>
      <c r="Y141" s="12"/>
      <c r="Z141" s="12"/>
      <c r="AA141" s="12"/>
    </row>
    <row r="142" spans="1:27" x14ac:dyDescent="0.35">
      <c r="A142" s="11"/>
      <c r="B142" s="11"/>
      <c r="C142" s="12"/>
      <c r="D142" s="12"/>
      <c r="E142" s="12"/>
      <c r="F142" s="12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T142" s="12"/>
      <c r="U142" s="12"/>
      <c r="V142" s="12"/>
      <c r="W142" s="12"/>
      <c r="X142" s="12"/>
      <c r="Y142" s="12"/>
      <c r="Z142" s="12"/>
      <c r="AA142" s="12"/>
    </row>
    <row r="143" spans="1:27" x14ac:dyDescent="0.35">
      <c r="A143" s="11"/>
      <c r="B143" s="11"/>
      <c r="C143" s="12"/>
      <c r="D143" s="12"/>
      <c r="E143" s="12"/>
      <c r="F143" s="12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T143" s="12"/>
      <c r="U143" s="12"/>
      <c r="V143" s="12"/>
      <c r="W143" s="12"/>
      <c r="X143" s="12"/>
      <c r="Y143" s="12"/>
      <c r="Z143" s="12"/>
      <c r="AA143" s="12"/>
    </row>
    <row r="144" spans="1:27" x14ac:dyDescent="0.35">
      <c r="A144" s="11"/>
      <c r="B144" s="11"/>
      <c r="C144" s="12"/>
      <c r="D144" s="12"/>
      <c r="E144" s="12"/>
      <c r="F144" s="12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T144" s="12"/>
      <c r="U144" s="12"/>
      <c r="V144" s="12"/>
      <c r="W144" s="12"/>
      <c r="X144" s="12"/>
      <c r="Y144" s="12"/>
      <c r="Z144" s="12"/>
      <c r="AA144" s="12"/>
    </row>
    <row r="145" spans="1:27" x14ac:dyDescent="0.35">
      <c r="A145" s="11"/>
      <c r="B145" s="11"/>
      <c r="C145" s="12"/>
      <c r="D145" s="12"/>
      <c r="E145" s="12"/>
      <c r="F145" s="12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T145" s="12"/>
      <c r="U145" s="12"/>
      <c r="V145" s="12"/>
      <c r="W145" s="12"/>
      <c r="X145" s="12"/>
      <c r="Y145" s="12"/>
      <c r="Z145" s="12"/>
      <c r="AA145" s="12"/>
    </row>
    <row r="146" spans="1:27" x14ac:dyDescent="0.35">
      <c r="A146" s="11"/>
      <c r="B146" s="11"/>
      <c r="C146" s="12"/>
      <c r="D146" s="12"/>
      <c r="E146" s="12"/>
      <c r="F146" s="12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T146" s="12"/>
      <c r="U146" s="12"/>
      <c r="V146" s="12"/>
      <c r="W146" s="12"/>
      <c r="X146" s="12"/>
      <c r="Y146" s="12"/>
      <c r="Z146" s="12"/>
      <c r="AA146" s="12"/>
    </row>
    <row r="147" spans="1:27" x14ac:dyDescent="0.35">
      <c r="A147" s="11"/>
      <c r="B147" s="11"/>
      <c r="C147" s="12"/>
      <c r="D147" s="12"/>
      <c r="E147" s="12"/>
      <c r="F147" s="12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T147" s="12"/>
      <c r="U147" s="12"/>
      <c r="V147" s="12"/>
      <c r="W147" s="12"/>
      <c r="X147" s="12"/>
      <c r="Y147" s="12"/>
      <c r="Z147" s="12"/>
      <c r="AA147" s="12"/>
    </row>
    <row r="148" spans="1:27" x14ac:dyDescent="0.35">
      <c r="A148" s="11"/>
      <c r="B148" s="11"/>
      <c r="C148" s="12"/>
      <c r="D148" s="12"/>
      <c r="E148" s="12"/>
      <c r="F148" s="12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T148" s="12"/>
      <c r="U148" s="12"/>
      <c r="V148" s="12"/>
      <c r="W148" s="12"/>
      <c r="X148" s="12"/>
      <c r="Y148" s="12"/>
      <c r="Z148" s="12"/>
      <c r="AA148" s="12"/>
    </row>
    <row r="149" spans="1:27" x14ac:dyDescent="0.35">
      <c r="A149" s="11"/>
      <c r="B149" s="11"/>
      <c r="C149" s="12"/>
      <c r="D149" s="12"/>
      <c r="E149" s="12"/>
      <c r="F149" s="12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T149" s="12"/>
      <c r="U149" s="12"/>
      <c r="V149" s="12"/>
      <c r="W149" s="12"/>
      <c r="X149" s="12"/>
      <c r="Y149" s="12"/>
      <c r="Z149" s="12"/>
      <c r="AA149" s="12"/>
    </row>
    <row r="150" spans="1:27" x14ac:dyDescent="0.35">
      <c r="A150" s="11"/>
      <c r="B150" s="11"/>
      <c r="C150" s="12"/>
      <c r="D150" s="12"/>
      <c r="E150" s="12"/>
      <c r="F150" s="12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T150" s="12"/>
      <c r="U150" s="12"/>
      <c r="V150" s="12"/>
      <c r="W150" s="12"/>
      <c r="X150" s="12"/>
      <c r="Y150" s="12"/>
      <c r="Z150" s="12"/>
      <c r="AA150" s="12"/>
    </row>
    <row r="151" spans="1:27" x14ac:dyDescent="0.35">
      <c r="A151" s="11"/>
      <c r="B151" s="11"/>
      <c r="C151" s="12"/>
      <c r="D151" s="12"/>
      <c r="E151" s="12"/>
      <c r="F151" s="12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T151" s="12"/>
      <c r="U151" s="12"/>
      <c r="V151" s="12"/>
      <c r="W151" s="12"/>
      <c r="X151" s="12"/>
      <c r="Y151" s="12"/>
      <c r="Z151" s="12"/>
      <c r="AA151" s="12"/>
    </row>
    <row r="152" spans="1:27" x14ac:dyDescent="0.35">
      <c r="A152" s="11"/>
      <c r="B152" s="11"/>
      <c r="C152" s="12"/>
      <c r="D152" s="12"/>
      <c r="E152" s="12"/>
      <c r="F152" s="12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T152" s="12"/>
      <c r="U152" s="12"/>
      <c r="V152" s="12"/>
      <c r="W152" s="12"/>
      <c r="X152" s="12"/>
      <c r="Y152" s="12"/>
      <c r="Z152" s="12"/>
      <c r="AA152" s="12"/>
    </row>
    <row r="153" spans="1:27" x14ac:dyDescent="0.35">
      <c r="A153" s="11"/>
      <c r="B153" s="11"/>
      <c r="C153" s="12"/>
      <c r="D153" s="12"/>
      <c r="E153" s="12"/>
      <c r="F153" s="12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T153" s="12"/>
      <c r="U153" s="12"/>
      <c r="V153" s="12"/>
      <c r="W153" s="12"/>
      <c r="X153" s="12"/>
      <c r="Y153" s="12"/>
      <c r="Z153" s="12"/>
      <c r="AA153" s="12"/>
    </row>
    <row r="154" spans="1:27" x14ac:dyDescent="0.35">
      <c r="A154" s="11"/>
      <c r="B154" s="11"/>
      <c r="C154" s="12"/>
      <c r="D154" s="12"/>
      <c r="E154" s="12"/>
      <c r="F154" s="12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T154" s="12"/>
      <c r="U154" s="12"/>
      <c r="V154" s="12"/>
      <c r="W154" s="12"/>
      <c r="X154" s="12"/>
      <c r="Y154" s="12"/>
      <c r="Z154" s="12"/>
      <c r="AA154" s="12"/>
    </row>
    <row r="155" spans="1:27" x14ac:dyDescent="0.35">
      <c r="A155" s="11"/>
      <c r="B155" s="11"/>
      <c r="C155" s="12"/>
      <c r="D155" s="12"/>
      <c r="E155" s="12"/>
      <c r="F155" s="12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T155" s="12"/>
      <c r="U155" s="12"/>
      <c r="V155" s="12"/>
      <c r="W155" s="12"/>
      <c r="X155" s="12"/>
      <c r="Y155" s="12"/>
      <c r="Z155" s="12"/>
      <c r="AA155" s="12"/>
    </row>
    <row r="156" spans="1:27" x14ac:dyDescent="0.35">
      <c r="A156" s="11"/>
      <c r="B156" s="11"/>
      <c r="C156" s="12"/>
      <c r="D156" s="12"/>
      <c r="E156" s="12"/>
      <c r="F156" s="12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T156" s="12"/>
      <c r="U156" s="12"/>
      <c r="V156" s="12"/>
      <c r="W156" s="12"/>
      <c r="X156" s="12"/>
      <c r="Y156" s="12"/>
      <c r="Z156" s="12"/>
      <c r="AA156" s="12"/>
    </row>
    <row r="157" spans="1:27" x14ac:dyDescent="0.35">
      <c r="A157" s="11"/>
      <c r="B157" s="11"/>
      <c r="C157" s="12"/>
      <c r="D157" s="12"/>
      <c r="E157" s="12"/>
      <c r="F157" s="12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T157" s="12"/>
      <c r="U157" s="12"/>
      <c r="V157" s="12"/>
      <c r="W157" s="12"/>
      <c r="X157" s="12"/>
      <c r="Y157" s="12"/>
      <c r="Z157" s="12"/>
      <c r="AA157" s="12"/>
    </row>
    <row r="158" spans="1:27" x14ac:dyDescent="0.35">
      <c r="A158" s="11"/>
      <c r="B158" s="11"/>
      <c r="C158" s="12"/>
      <c r="D158" s="12"/>
      <c r="E158" s="12"/>
      <c r="F158" s="12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T158" s="12"/>
      <c r="U158" s="12"/>
      <c r="V158" s="12"/>
      <c r="W158" s="12"/>
      <c r="X158" s="12"/>
      <c r="Y158" s="12"/>
      <c r="Z158" s="12"/>
      <c r="AA158" s="12"/>
    </row>
    <row r="159" spans="1:27" x14ac:dyDescent="0.35">
      <c r="A159" s="11"/>
      <c r="B159" s="11"/>
      <c r="C159" s="12"/>
      <c r="D159" s="12"/>
      <c r="E159" s="12"/>
      <c r="F159" s="12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T159" s="12"/>
      <c r="U159" s="12"/>
      <c r="V159" s="12"/>
      <c r="W159" s="12"/>
      <c r="X159" s="12"/>
      <c r="Y159" s="12"/>
      <c r="Z159" s="12"/>
      <c r="AA159" s="12"/>
    </row>
    <row r="160" spans="1:27" x14ac:dyDescent="0.35">
      <c r="A160" s="11"/>
      <c r="B160" s="11"/>
      <c r="C160" s="12"/>
      <c r="D160" s="12"/>
      <c r="E160" s="12"/>
      <c r="F160" s="12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T160" s="12"/>
      <c r="U160" s="12"/>
      <c r="V160" s="12"/>
      <c r="W160" s="12"/>
      <c r="X160" s="12"/>
      <c r="Y160" s="12"/>
      <c r="Z160" s="12"/>
      <c r="AA160" s="12"/>
    </row>
    <row r="161" spans="1:27" x14ac:dyDescent="0.35">
      <c r="A161" s="11"/>
      <c r="B161" s="11"/>
      <c r="C161" s="12"/>
      <c r="D161" s="12"/>
      <c r="E161" s="12"/>
      <c r="F161" s="12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T161" s="12"/>
      <c r="U161" s="12"/>
      <c r="V161" s="12"/>
      <c r="W161" s="12"/>
      <c r="X161" s="12"/>
      <c r="Y161" s="12"/>
      <c r="Z161" s="12"/>
      <c r="AA161" s="12"/>
    </row>
    <row r="162" spans="1:27" x14ac:dyDescent="0.35">
      <c r="A162" s="11"/>
      <c r="B162" s="11"/>
      <c r="C162" s="12"/>
      <c r="D162" s="12"/>
      <c r="E162" s="12"/>
      <c r="F162" s="12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T162" s="12"/>
      <c r="U162" s="12"/>
      <c r="V162" s="12"/>
      <c r="W162" s="12"/>
      <c r="X162" s="12"/>
      <c r="Y162" s="12"/>
      <c r="Z162" s="12"/>
      <c r="AA162" s="12"/>
    </row>
    <row r="163" spans="1:27" x14ac:dyDescent="0.35">
      <c r="A163" s="11"/>
      <c r="B163" s="11"/>
      <c r="C163" s="12"/>
      <c r="D163" s="12"/>
      <c r="E163" s="12"/>
      <c r="F163" s="12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T163" s="12"/>
      <c r="U163" s="12"/>
      <c r="V163" s="12"/>
      <c r="W163" s="12"/>
      <c r="X163" s="12"/>
      <c r="Y163" s="12"/>
      <c r="Z163" s="12"/>
      <c r="AA163" s="12"/>
    </row>
    <row r="164" spans="1:27" x14ac:dyDescent="0.35">
      <c r="A164" s="11"/>
      <c r="B164" s="11"/>
      <c r="C164" s="12"/>
      <c r="D164" s="12"/>
      <c r="E164" s="12"/>
      <c r="F164" s="12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T164" s="12"/>
      <c r="U164" s="12"/>
      <c r="V164" s="12"/>
      <c r="W164" s="12"/>
      <c r="X164" s="12"/>
      <c r="Y164" s="12"/>
      <c r="Z164" s="12"/>
      <c r="AA164" s="12"/>
    </row>
    <row r="165" spans="1:27" x14ac:dyDescent="0.35">
      <c r="A165" s="11"/>
      <c r="B165" s="11"/>
      <c r="C165" s="12"/>
      <c r="D165" s="12"/>
      <c r="E165" s="12"/>
      <c r="F165" s="12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T165" s="12"/>
      <c r="U165" s="12"/>
      <c r="V165" s="12"/>
      <c r="W165" s="12"/>
      <c r="X165" s="12"/>
      <c r="Y165" s="12"/>
      <c r="Z165" s="12"/>
      <c r="AA165" s="12"/>
    </row>
    <row r="166" spans="1:27" x14ac:dyDescent="0.35">
      <c r="A166" s="11"/>
      <c r="B166" s="11"/>
      <c r="C166" s="12"/>
      <c r="D166" s="12"/>
      <c r="E166" s="12"/>
      <c r="F166" s="12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T166" s="12"/>
      <c r="U166" s="12"/>
      <c r="V166" s="12"/>
      <c r="W166" s="12"/>
      <c r="X166" s="12"/>
      <c r="Y166" s="12"/>
      <c r="Z166" s="12"/>
      <c r="AA166" s="12"/>
    </row>
    <row r="167" spans="1:27" x14ac:dyDescent="0.35">
      <c r="A167" s="11"/>
      <c r="B167" s="11"/>
      <c r="C167" s="12"/>
      <c r="D167" s="12"/>
      <c r="E167" s="12"/>
      <c r="F167" s="12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T167" s="12"/>
      <c r="U167" s="12"/>
      <c r="V167" s="12"/>
      <c r="W167" s="12"/>
      <c r="X167" s="12"/>
      <c r="Y167" s="12"/>
      <c r="Z167" s="12"/>
      <c r="AA167" s="12"/>
    </row>
    <row r="168" spans="1:27" x14ac:dyDescent="0.35">
      <c r="A168" s="11"/>
      <c r="B168" s="11"/>
      <c r="C168" s="12"/>
      <c r="D168" s="12"/>
      <c r="E168" s="12"/>
      <c r="F168" s="12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T168" s="12"/>
      <c r="U168" s="12"/>
      <c r="V168" s="12"/>
      <c r="W168" s="12"/>
      <c r="X168" s="12"/>
      <c r="Y168" s="12"/>
      <c r="Z168" s="12"/>
      <c r="AA168" s="12"/>
    </row>
    <row r="169" spans="1:27" x14ac:dyDescent="0.35">
      <c r="A169" s="11"/>
      <c r="B169" s="11"/>
      <c r="C169" s="12"/>
      <c r="D169" s="12"/>
      <c r="E169" s="12"/>
      <c r="F169" s="12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T169" s="12"/>
      <c r="U169" s="12"/>
      <c r="V169" s="12"/>
      <c r="W169" s="12"/>
      <c r="X169" s="12"/>
      <c r="Y169" s="12"/>
      <c r="Z169" s="12"/>
      <c r="AA169" s="12"/>
    </row>
    <row r="170" spans="1:27" x14ac:dyDescent="0.35">
      <c r="A170" s="11"/>
      <c r="B170" s="11"/>
      <c r="C170" s="12"/>
      <c r="D170" s="12"/>
      <c r="E170" s="12"/>
      <c r="F170" s="12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T170" s="12"/>
      <c r="U170" s="12"/>
      <c r="V170" s="12"/>
      <c r="W170" s="12"/>
      <c r="X170" s="12"/>
      <c r="Y170" s="12"/>
      <c r="Z170" s="12"/>
      <c r="AA170" s="12"/>
    </row>
    <row r="171" spans="1:27" x14ac:dyDescent="0.35">
      <c r="A171" s="11"/>
      <c r="B171" s="11"/>
      <c r="C171" s="12"/>
      <c r="D171" s="12"/>
      <c r="E171" s="12"/>
      <c r="F171" s="12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T171" s="12"/>
      <c r="U171" s="12"/>
      <c r="V171" s="12"/>
      <c r="W171" s="12"/>
      <c r="X171" s="12"/>
      <c r="Y171" s="12"/>
      <c r="Z171" s="12"/>
      <c r="AA171" s="12"/>
    </row>
    <row r="172" spans="1:27" x14ac:dyDescent="0.35">
      <c r="A172" s="11"/>
      <c r="B172" s="11"/>
      <c r="C172" s="12"/>
      <c r="D172" s="12"/>
      <c r="E172" s="12"/>
      <c r="F172" s="12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T172" s="12"/>
      <c r="U172" s="12"/>
      <c r="V172" s="12"/>
      <c r="W172" s="12"/>
      <c r="X172" s="12"/>
      <c r="Y172" s="12"/>
      <c r="Z172" s="12"/>
      <c r="AA172" s="12"/>
    </row>
    <row r="173" spans="1:27" x14ac:dyDescent="0.35">
      <c r="A173" s="11"/>
      <c r="B173" s="11"/>
      <c r="C173" s="12"/>
      <c r="D173" s="12"/>
      <c r="E173" s="12"/>
      <c r="F173" s="12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T173" s="12"/>
      <c r="U173" s="12"/>
      <c r="V173" s="12"/>
      <c r="W173" s="12"/>
      <c r="X173" s="12"/>
      <c r="Y173" s="12"/>
      <c r="Z173" s="12"/>
      <c r="AA173" s="12"/>
    </row>
    <row r="174" spans="1:27" x14ac:dyDescent="0.35">
      <c r="A174" s="11"/>
      <c r="B174" s="11"/>
      <c r="C174" s="12"/>
      <c r="D174" s="12"/>
      <c r="E174" s="12"/>
      <c r="F174" s="12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T174" s="12"/>
      <c r="U174" s="12"/>
      <c r="V174" s="12"/>
      <c r="W174" s="12"/>
      <c r="X174" s="12"/>
      <c r="Y174" s="12"/>
      <c r="Z174" s="12"/>
      <c r="AA174" s="12"/>
    </row>
    <row r="175" spans="1:27" x14ac:dyDescent="0.35">
      <c r="A175" s="11"/>
      <c r="B175" s="11"/>
      <c r="C175" s="12"/>
      <c r="D175" s="12"/>
      <c r="E175" s="12"/>
      <c r="F175" s="12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T175" s="12"/>
      <c r="U175" s="12"/>
      <c r="V175" s="12"/>
      <c r="W175" s="12"/>
      <c r="X175" s="12"/>
      <c r="Y175" s="12"/>
      <c r="Z175" s="12"/>
      <c r="AA175" s="12"/>
    </row>
    <row r="176" spans="1:27" x14ac:dyDescent="0.35">
      <c r="A176" s="11"/>
      <c r="B176" s="11"/>
      <c r="C176" s="12"/>
      <c r="D176" s="12"/>
      <c r="E176" s="12"/>
      <c r="F176" s="12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T176" s="12"/>
      <c r="U176" s="12"/>
      <c r="V176" s="12"/>
      <c r="W176" s="12"/>
      <c r="X176" s="12"/>
      <c r="Y176" s="12"/>
      <c r="Z176" s="12"/>
      <c r="AA176" s="12"/>
    </row>
    <row r="177" spans="1:27" x14ac:dyDescent="0.35">
      <c r="A177" s="11"/>
      <c r="B177" s="11"/>
      <c r="C177" s="12"/>
      <c r="D177" s="12"/>
      <c r="E177" s="12"/>
      <c r="F177" s="12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T177" s="12"/>
      <c r="U177" s="12"/>
      <c r="V177" s="12"/>
      <c r="W177" s="12"/>
      <c r="X177" s="12"/>
      <c r="Y177" s="12"/>
      <c r="Z177" s="12"/>
      <c r="AA177" s="12"/>
    </row>
    <row r="178" spans="1:27" x14ac:dyDescent="0.35">
      <c r="A178" s="11"/>
      <c r="B178" s="11"/>
      <c r="C178" s="12"/>
      <c r="D178" s="12"/>
      <c r="E178" s="12"/>
      <c r="F178" s="12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T178" s="12"/>
      <c r="U178" s="12"/>
      <c r="V178" s="12"/>
      <c r="W178" s="12"/>
      <c r="X178" s="12"/>
      <c r="Y178" s="12"/>
      <c r="Z178" s="12"/>
      <c r="AA178" s="12"/>
    </row>
    <row r="179" spans="1:27" x14ac:dyDescent="0.35">
      <c r="A179" s="11"/>
      <c r="B179" s="11"/>
      <c r="C179" s="12"/>
      <c r="D179" s="12"/>
      <c r="E179" s="12"/>
      <c r="F179" s="12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T179" s="12"/>
      <c r="U179" s="12"/>
      <c r="V179" s="12"/>
      <c r="W179" s="12"/>
      <c r="X179" s="12"/>
      <c r="Y179" s="12"/>
      <c r="Z179" s="12"/>
      <c r="AA179" s="12"/>
    </row>
    <row r="180" spans="1:27" x14ac:dyDescent="0.35">
      <c r="A180" s="11"/>
      <c r="B180" s="11"/>
      <c r="C180" s="12"/>
      <c r="D180" s="12"/>
      <c r="E180" s="12"/>
      <c r="F180" s="12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T180" s="12"/>
      <c r="U180" s="12"/>
      <c r="V180" s="12"/>
      <c r="W180" s="12"/>
      <c r="X180" s="12"/>
      <c r="Y180" s="12"/>
      <c r="Z180" s="12"/>
      <c r="AA180" s="12"/>
    </row>
    <row r="181" spans="1:27" x14ac:dyDescent="0.35">
      <c r="A181"/>
      <c r="B181"/>
      <c r="C181" s="12"/>
      <c r="D181" s="12"/>
      <c r="E181" s="12"/>
      <c r="F181" s="12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T181" s="12"/>
      <c r="U181" s="12"/>
      <c r="V181" s="12"/>
      <c r="W181" s="12"/>
      <c r="X181" s="12"/>
      <c r="Y181" s="12"/>
      <c r="Z181" s="12"/>
      <c r="AA181" s="12"/>
    </row>
    <row r="182" spans="1:27" x14ac:dyDescent="0.35">
      <c r="A182"/>
      <c r="B182"/>
      <c r="C182" s="12"/>
      <c r="D182" s="12"/>
      <c r="E182" s="12"/>
      <c r="F182" s="12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T182" s="12"/>
      <c r="U182" s="12"/>
      <c r="V182" s="12"/>
      <c r="W182" s="12"/>
      <c r="X182" s="12"/>
      <c r="Y182" s="12"/>
      <c r="Z182" s="12"/>
      <c r="AA182" s="12"/>
    </row>
    <row r="183" spans="1:27" x14ac:dyDescent="0.35">
      <c r="A183"/>
      <c r="B183"/>
      <c r="C183" s="12"/>
      <c r="D183" s="12"/>
      <c r="E183" s="12"/>
      <c r="F183" s="12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T183" s="12"/>
      <c r="U183" s="12"/>
      <c r="V183" s="12"/>
      <c r="W183" s="12"/>
      <c r="X183" s="12"/>
      <c r="Y183" s="12"/>
      <c r="Z183" s="12"/>
      <c r="AA183" s="12"/>
    </row>
    <row r="184" spans="1:27" x14ac:dyDescent="0.35">
      <c r="A184"/>
      <c r="B184"/>
      <c r="C184" s="12"/>
      <c r="D184" s="12"/>
      <c r="E184" s="12"/>
      <c r="F184" s="12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T184" s="12"/>
      <c r="U184" s="12"/>
      <c r="V184" s="12"/>
      <c r="W184" s="12"/>
      <c r="X184" s="12"/>
      <c r="Y184" s="12"/>
      <c r="Z184" s="12"/>
      <c r="AA184" s="12"/>
    </row>
    <row r="185" spans="1:27" x14ac:dyDescent="0.35">
      <c r="A185"/>
      <c r="B185"/>
      <c r="C185" s="12"/>
      <c r="D185" s="12"/>
      <c r="E185" s="12"/>
      <c r="F185" s="12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T185" s="12"/>
      <c r="U185" s="12"/>
      <c r="V185" s="12"/>
      <c r="W185" s="12"/>
      <c r="X185" s="12"/>
      <c r="Y185" s="12"/>
      <c r="Z185" s="12"/>
      <c r="AA185" s="12"/>
    </row>
    <row r="186" spans="1:27" x14ac:dyDescent="0.35">
      <c r="A186"/>
      <c r="B186"/>
      <c r="C186" s="12"/>
      <c r="D186" s="12"/>
      <c r="E186" s="12"/>
      <c r="F186" s="12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T186" s="12"/>
      <c r="U186" s="12"/>
      <c r="V186" s="12"/>
      <c r="W186" s="12"/>
      <c r="X186" s="12"/>
      <c r="Y186" s="12"/>
      <c r="Z186" s="12"/>
      <c r="AA186" s="12"/>
    </row>
    <row r="187" spans="1:27" x14ac:dyDescent="0.35">
      <c r="A187"/>
      <c r="B187"/>
      <c r="C187" s="12"/>
      <c r="D187" s="12"/>
      <c r="E187" s="12"/>
      <c r="F187" s="12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T187" s="12"/>
      <c r="U187" s="12"/>
      <c r="V187" s="12"/>
      <c r="W187" s="12"/>
      <c r="X187" s="12"/>
      <c r="Y187" s="12"/>
      <c r="Z187" s="12"/>
      <c r="AA187" s="12"/>
    </row>
    <row r="188" spans="1:27" x14ac:dyDescent="0.35">
      <c r="A188"/>
      <c r="B188"/>
      <c r="C188" s="12"/>
      <c r="D188" s="12"/>
      <c r="E188" s="12"/>
      <c r="F188" s="12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T188" s="12"/>
      <c r="U188" s="12"/>
      <c r="V188" s="12"/>
      <c r="W188" s="12"/>
      <c r="X188" s="12"/>
      <c r="Y188" s="12"/>
      <c r="Z188" s="12"/>
      <c r="AA188" s="12"/>
    </row>
    <row r="189" spans="1:27" x14ac:dyDescent="0.35">
      <c r="A189"/>
      <c r="B189"/>
      <c r="C189" s="12"/>
      <c r="D189" s="12"/>
      <c r="E189" s="12"/>
      <c r="F189" s="12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T189" s="12"/>
      <c r="U189" s="12"/>
      <c r="V189" s="12"/>
      <c r="W189" s="12"/>
      <c r="X189" s="12"/>
      <c r="Y189" s="12"/>
      <c r="Z189" s="12"/>
      <c r="AA189" s="12"/>
    </row>
    <row r="190" spans="1:27" x14ac:dyDescent="0.35">
      <c r="A190"/>
      <c r="B190"/>
      <c r="C190" s="12"/>
      <c r="D190" s="12"/>
      <c r="E190" s="12"/>
      <c r="F190" s="12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T190" s="12"/>
      <c r="U190" s="12"/>
      <c r="V190" s="12"/>
      <c r="W190" s="12"/>
      <c r="X190" s="12"/>
      <c r="Y190" s="12"/>
      <c r="Z190" s="12"/>
      <c r="AA190" s="12"/>
    </row>
    <row r="191" spans="1:27" x14ac:dyDescent="0.35">
      <c r="A191"/>
      <c r="B191"/>
      <c r="C191" s="12"/>
      <c r="D191" s="12"/>
      <c r="E191" s="12"/>
      <c r="F191" s="12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T191" s="12"/>
      <c r="U191" s="12"/>
      <c r="V191" s="12"/>
      <c r="W191" s="12"/>
      <c r="X191" s="12"/>
      <c r="Y191" s="12"/>
      <c r="Z191" s="12"/>
      <c r="AA191" s="12"/>
    </row>
    <row r="192" spans="1:27" x14ac:dyDescent="0.35">
      <c r="A192"/>
      <c r="B192"/>
      <c r="C192" s="12"/>
      <c r="D192" s="12"/>
      <c r="E192" s="12"/>
      <c r="F192" s="12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T192" s="12"/>
      <c r="U192" s="12"/>
      <c r="V192" s="12"/>
      <c r="W192" s="12"/>
      <c r="X192" s="12"/>
      <c r="Y192" s="12"/>
      <c r="Z192" s="12"/>
      <c r="AA192" s="12"/>
    </row>
    <row r="193" spans="1:27" x14ac:dyDescent="0.35">
      <c r="A193"/>
      <c r="B193"/>
      <c r="C193" s="12"/>
      <c r="D193" s="12"/>
      <c r="E193" s="12"/>
      <c r="F193" s="12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T193" s="12"/>
      <c r="U193" s="12"/>
      <c r="V193" s="12"/>
      <c r="W193" s="12"/>
      <c r="X193" s="12"/>
      <c r="Y193" s="12"/>
      <c r="Z193" s="12"/>
      <c r="AA193" s="12"/>
    </row>
    <row r="194" spans="1:27" x14ac:dyDescent="0.35">
      <c r="A194"/>
      <c r="B194"/>
      <c r="C194" s="12"/>
      <c r="D194" s="12"/>
      <c r="E194" s="12"/>
      <c r="F194" s="12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T194" s="12"/>
      <c r="U194" s="12"/>
      <c r="V194" s="12"/>
      <c r="W194" s="12"/>
      <c r="X194" s="12"/>
      <c r="Y194" s="12"/>
      <c r="Z194" s="12"/>
      <c r="AA194" s="12"/>
    </row>
    <row r="195" spans="1:27" x14ac:dyDescent="0.35">
      <c r="A195"/>
      <c r="B195"/>
      <c r="C195" s="12"/>
      <c r="D195" s="12"/>
      <c r="E195" s="12"/>
      <c r="F195" s="12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T195" s="12"/>
      <c r="U195" s="12"/>
      <c r="V195" s="12"/>
      <c r="W195" s="12"/>
      <c r="X195" s="12"/>
      <c r="Y195" s="12"/>
      <c r="Z195" s="12"/>
      <c r="AA195" s="12"/>
    </row>
    <row r="196" spans="1:27" x14ac:dyDescent="0.35">
      <c r="A196"/>
      <c r="B196"/>
      <c r="C196" s="12"/>
      <c r="D196" s="12"/>
      <c r="E196" s="12"/>
      <c r="F196" s="12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T196" s="12"/>
      <c r="U196" s="12"/>
      <c r="V196" s="12"/>
      <c r="W196" s="12"/>
      <c r="X196" s="12"/>
      <c r="Y196" s="12"/>
      <c r="Z196" s="12"/>
      <c r="AA196" s="12"/>
    </row>
    <row r="197" spans="1:27" x14ac:dyDescent="0.35">
      <c r="A197"/>
      <c r="B197"/>
      <c r="C197" s="12"/>
      <c r="D197" s="12"/>
      <c r="E197" s="12"/>
      <c r="F197" s="12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T197" s="12"/>
      <c r="U197" s="12"/>
      <c r="V197" s="12"/>
      <c r="W197" s="12"/>
      <c r="X197" s="12"/>
      <c r="Y197" s="12"/>
      <c r="Z197" s="12"/>
      <c r="AA197" s="12"/>
    </row>
    <row r="198" spans="1:27" x14ac:dyDescent="0.35">
      <c r="A198"/>
      <c r="B198"/>
      <c r="C198" s="12"/>
      <c r="D198" s="12"/>
      <c r="E198" s="12"/>
      <c r="F198" s="12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T198" s="12"/>
      <c r="U198" s="12"/>
      <c r="V198" s="12"/>
      <c r="W198" s="12"/>
      <c r="X198" s="12"/>
      <c r="Y198" s="12"/>
      <c r="Z198" s="12"/>
      <c r="AA198" s="12"/>
    </row>
    <row r="199" spans="1:27" x14ac:dyDescent="0.35">
      <c r="A199"/>
      <c r="B199"/>
      <c r="C199" s="12"/>
      <c r="D199" s="12"/>
      <c r="E199" s="12"/>
      <c r="F199" s="12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T199" s="12"/>
      <c r="U199" s="12"/>
      <c r="V199" s="12"/>
      <c r="W199" s="12"/>
      <c r="X199" s="12"/>
      <c r="Y199" s="12"/>
      <c r="Z199" s="12"/>
      <c r="AA199" s="12"/>
    </row>
    <row r="200" spans="1:27" x14ac:dyDescent="0.35">
      <c r="A200"/>
      <c r="B200"/>
      <c r="C200" s="12"/>
      <c r="D200" s="12"/>
      <c r="E200" s="12"/>
      <c r="F200" s="12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T200" s="12"/>
      <c r="U200" s="12"/>
      <c r="V200" s="12"/>
      <c r="W200" s="12"/>
      <c r="X200" s="12"/>
      <c r="Y200" s="12"/>
      <c r="Z200" s="12"/>
      <c r="AA200" s="12"/>
    </row>
    <row r="201" spans="1:27" x14ac:dyDescent="0.35">
      <c r="A201"/>
      <c r="B201"/>
      <c r="C201" s="12"/>
      <c r="D201" s="12"/>
      <c r="E201" s="12"/>
      <c r="F201" s="12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T201" s="12"/>
      <c r="U201" s="12"/>
      <c r="V201" s="12"/>
      <c r="W201" s="12"/>
      <c r="X201" s="12"/>
      <c r="Y201" s="12"/>
      <c r="Z201" s="12"/>
      <c r="AA201" s="12"/>
    </row>
    <row r="202" spans="1:27" x14ac:dyDescent="0.35">
      <c r="A202" s="11"/>
      <c r="B202" s="11"/>
      <c r="C202" s="12"/>
      <c r="D202" s="12"/>
      <c r="E202" s="12"/>
      <c r="F202" s="12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T202" s="12"/>
      <c r="U202" s="12"/>
      <c r="V202" s="12"/>
      <c r="W202" s="12"/>
      <c r="X202" s="12"/>
      <c r="Y202" s="12"/>
      <c r="Z202" s="12"/>
      <c r="AA202" s="12"/>
    </row>
    <row r="203" spans="1:27" x14ac:dyDescent="0.35">
      <c r="A203" s="11"/>
      <c r="B203" s="11"/>
      <c r="C203" s="12"/>
      <c r="D203" s="12"/>
      <c r="E203" s="12"/>
      <c r="F203" s="12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T203" s="12"/>
      <c r="U203" s="12"/>
      <c r="V203" s="12"/>
      <c r="W203" s="12"/>
      <c r="X203" s="12"/>
      <c r="Y203" s="12"/>
      <c r="Z203" s="12"/>
      <c r="AA203" s="12"/>
    </row>
    <row r="204" spans="1:27" x14ac:dyDescent="0.35">
      <c r="A204" s="11"/>
      <c r="B204" s="11"/>
      <c r="C204" s="12"/>
      <c r="D204" s="12"/>
      <c r="E204" s="12"/>
      <c r="F204" s="12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T204" s="12"/>
      <c r="U204" s="12"/>
      <c r="V204" s="12"/>
      <c r="W204" s="12"/>
      <c r="X204" s="12"/>
      <c r="Y204" s="12"/>
      <c r="Z204" s="12"/>
      <c r="AA204" s="12"/>
    </row>
    <row r="205" spans="1:27" x14ac:dyDescent="0.35">
      <c r="A205" s="11"/>
      <c r="B205" s="11"/>
      <c r="C205" s="12"/>
      <c r="D205" s="12"/>
      <c r="E205" s="12"/>
      <c r="F205" s="12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T205" s="12"/>
      <c r="U205" s="12"/>
      <c r="V205" s="12"/>
      <c r="W205" s="12"/>
      <c r="X205" s="12"/>
      <c r="Y205" s="12"/>
      <c r="Z205" s="12"/>
      <c r="AA205" s="12"/>
    </row>
    <row r="206" spans="1:27" x14ac:dyDescent="0.35">
      <c r="A206" s="11"/>
      <c r="B206" s="11"/>
      <c r="C206" s="12"/>
      <c r="D206" s="12"/>
      <c r="E206" s="12"/>
      <c r="F206" s="12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T206" s="12"/>
      <c r="U206" s="12"/>
      <c r="V206" s="12"/>
      <c r="W206" s="12"/>
      <c r="X206" s="12"/>
      <c r="Y206" s="12"/>
      <c r="Z206" s="12"/>
      <c r="AA206" s="12"/>
    </row>
    <row r="207" spans="1:27" x14ac:dyDescent="0.35">
      <c r="A207" s="11"/>
      <c r="B207" s="11"/>
      <c r="C207" s="12"/>
      <c r="D207" s="12"/>
      <c r="E207" s="12"/>
      <c r="F207" s="12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T207" s="12"/>
      <c r="U207" s="12"/>
      <c r="V207" s="12"/>
      <c r="W207" s="12"/>
      <c r="X207" s="12"/>
      <c r="Y207" s="12"/>
      <c r="Z207" s="12"/>
      <c r="AA207" s="12"/>
    </row>
    <row r="208" spans="1:27" x14ac:dyDescent="0.35">
      <c r="A208" s="11"/>
      <c r="B208" s="11"/>
      <c r="C208" s="12"/>
      <c r="D208" s="12"/>
      <c r="E208" s="12"/>
      <c r="F208" s="12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T208" s="12"/>
      <c r="U208" s="12"/>
      <c r="V208" s="12"/>
      <c r="W208" s="12"/>
      <c r="X208" s="12"/>
      <c r="Y208" s="12"/>
      <c r="Z208" s="12"/>
      <c r="AA208" s="12"/>
    </row>
    <row r="209" spans="1:14" x14ac:dyDescent="0.35">
      <c r="A209" s="11"/>
      <c r="B209" s="11"/>
      <c r="C209" s="12"/>
      <c r="D209" s="12"/>
      <c r="E209" s="12"/>
      <c r="F209" s="12"/>
    </row>
    <row r="210" spans="1:14" x14ac:dyDescent="0.35">
      <c r="A210" s="11"/>
      <c r="B210" s="11"/>
      <c r="C210" s="12"/>
    </row>
    <row r="211" spans="1:14" x14ac:dyDescent="0.35">
      <c r="A211" s="11"/>
      <c r="B211" s="11"/>
    </row>
    <row r="212" spans="1:14" x14ac:dyDescent="0.35">
      <c r="A212" s="11"/>
      <c r="B212" s="11"/>
    </row>
    <row r="213" spans="1:14" x14ac:dyDescent="0.35">
      <c r="A213" s="11"/>
      <c r="B213" s="11"/>
    </row>
    <row r="214" spans="1:14" x14ac:dyDescent="0.35">
      <c r="A214" s="11"/>
      <c r="B214" s="11"/>
    </row>
    <row r="215" spans="1:14" x14ac:dyDescent="0.35">
      <c r="A215" s="11"/>
      <c r="B215" s="11"/>
    </row>
    <row r="216" spans="1:14" x14ac:dyDescent="0.35">
      <c r="A216" s="11"/>
      <c r="B216" s="11"/>
    </row>
    <row r="220" spans="1:14" x14ac:dyDescent="0.35">
      <c r="A220" s="11"/>
      <c r="B220" s="11"/>
      <c r="N220" s="11"/>
    </row>
    <row r="221" spans="1:14" x14ac:dyDescent="0.35">
      <c r="A221" s="11"/>
      <c r="B221" s="11"/>
      <c r="N221" s="11"/>
    </row>
    <row r="222" spans="1:14" x14ac:dyDescent="0.35">
      <c r="A222" s="11"/>
      <c r="B222" s="11"/>
      <c r="N222" s="11"/>
    </row>
    <row r="223" spans="1:14" x14ac:dyDescent="0.35">
      <c r="A223" s="11"/>
      <c r="B223" s="11"/>
      <c r="N223" s="11"/>
    </row>
    <row r="224" spans="1:14" x14ac:dyDescent="0.35">
      <c r="A224" s="11"/>
      <c r="B224" s="11"/>
      <c r="N224" s="11"/>
    </row>
    <row r="225" spans="1:14" x14ac:dyDescent="0.35">
      <c r="A225" s="11"/>
      <c r="B225" s="11"/>
      <c r="N225" s="11"/>
    </row>
    <row r="226" spans="1:14" x14ac:dyDescent="0.35">
      <c r="A226" s="11"/>
      <c r="B226" s="11"/>
      <c r="N226" s="11"/>
    </row>
    <row r="227" spans="1:14" x14ac:dyDescent="0.35">
      <c r="A227" s="11"/>
      <c r="B227" s="11"/>
      <c r="N227" s="11"/>
    </row>
  </sheetData>
  <protectedRanges>
    <protectedRange password="E614" sqref="R2 O2:P2" name="Range1_1_1_1_1_1_1_1"/>
    <protectedRange password="E614" sqref="AB2 Y2:Z2" name="Range1_1_1_1_1_1_1_2"/>
  </protectedRanges>
  <pageMargins left="0.7" right="0.7" top="0.75" bottom="0.75" header="0.3" footer="0.3"/>
  <pageSetup orientation="portrait" r:id="rId1"/>
  <ignoredErrors>
    <ignoredError sqref="E8:E104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227"/>
  <sheetViews>
    <sheetView topLeftCell="D1" workbookViewId="0">
      <selection activeCell="L2" sqref="L2"/>
    </sheetView>
  </sheetViews>
  <sheetFormatPr defaultColWidth="8.81640625" defaultRowHeight="14.5" x14ac:dyDescent="0.35"/>
  <cols>
    <col min="1" max="1" width="14.1796875" style="1" customWidth="1"/>
    <col min="2" max="2" width="22.453125" style="1" bestFit="1" customWidth="1"/>
    <col min="3" max="4" width="10.81640625" style="1" customWidth="1"/>
    <col min="5" max="7" width="9.81640625" style="1" customWidth="1"/>
    <col min="8" max="8" width="2.81640625" style="1" customWidth="1"/>
    <col min="9" max="9" width="19.81640625" style="1" customWidth="1"/>
    <col min="10" max="10" width="12.453125" style="1" bestFit="1" customWidth="1"/>
    <col min="11" max="12" width="11" style="1" bestFit="1" customWidth="1"/>
    <col min="13" max="13" width="11" style="1" customWidth="1"/>
    <col min="14" max="18" width="11" style="1" bestFit="1" customWidth="1"/>
    <col min="19" max="21" width="8" style="1" customWidth="1"/>
    <col min="22" max="23" width="10.1796875" style="1" customWidth="1"/>
    <col min="24" max="16384" width="8.81640625" style="1"/>
  </cols>
  <sheetData>
    <row r="1" spans="1:33" x14ac:dyDescent="0.35">
      <c r="C1" s="2" t="s">
        <v>101</v>
      </c>
      <c r="D1" s="2"/>
      <c r="J1" s="2" t="s">
        <v>102</v>
      </c>
      <c r="T1" s="1" t="s">
        <v>103</v>
      </c>
      <c r="X1" s="2"/>
    </row>
    <row r="2" spans="1:33" ht="101.5" x14ac:dyDescent="0.35">
      <c r="I2" t="s">
        <v>104</v>
      </c>
      <c r="J2" s="20" t="s">
        <v>280</v>
      </c>
      <c r="K2" s="20" t="s">
        <v>96</v>
      </c>
      <c r="L2" s="20" t="s">
        <v>292</v>
      </c>
      <c r="M2" s="20" t="s">
        <v>293</v>
      </c>
      <c r="N2" s="20" t="s">
        <v>97</v>
      </c>
      <c r="O2" s="20" t="s">
        <v>294</v>
      </c>
      <c r="P2" s="20" t="s">
        <v>98</v>
      </c>
      <c r="Q2" s="20" t="s">
        <v>99</v>
      </c>
      <c r="R2" s="20" t="s">
        <v>100</v>
      </c>
      <c r="S2" s="3"/>
      <c r="T2" s="20" t="s">
        <v>280</v>
      </c>
      <c r="U2" s="20" t="s">
        <v>96</v>
      </c>
      <c r="V2" s="20" t="s">
        <v>292</v>
      </c>
      <c r="W2" s="20" t="s">
        <v>293</v>
      </c>
      <c r="X2" s="20" t="s">
        <v>97</v>
      </c>
      <c r="Y2" s="20" t="s">
        <v>294</v>
      </c>
      <c r="Z2" s="20" t="s">
        <v>98</v>
      </c>
      <c r="AA2" s="20" t="s">
        <v>99</v>
      </c>
      <c r="AB2" s="20" t="s">
        <v>100</v>
      </c>
      <c r="AC2" s="3"/>
      <c r="AD2" s="3"/>
      <c r="AE2" s="3"/>
      <c r="AF2" s="3"/>
      <c r="AG2" s="3"/>
    </row>
    <row r="3" spans="1:33" x14ac:dyDescent="0.35">
      <c r="I3" t="s">
        <v>105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/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1</v>
      </c>
      <c r="AC3" s="4"/>
      <c r="AD3" s="4"/>
      <c r="AE3" s="4"/>
      <c r="AF3" s="4"/>
      <c r="AG3" s="4"/>
    </row>
    <row r="4" spans="1:33" x14ac:dyDescent="0.35">
      <c r="I4" t="s">
        <v>106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/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/>
      <c r="AD4" s="4"/>
      <c r="AE4" s="4"/>
      <c r="AF4" s="4"/>
      <c r="AG4" s="4"/>
    </row>
    <row r="5" spans="1:33" x14ac:dyDescent="0.35">
      <c r="I5" t="s">
        <v>107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/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/>
      <c r="AD5" s="4"/>
      <c r="AE5" s="4"/>
      <c r="AF5" s="4"/>
      <c r="AG5" s="4"/>
    </row>
    <row r="6" spans="1:33" x14ac:dyDescent="0.35">
      <c r="I6" t="s">
        <v>108</v>
      </c>
      <c r="J6" s="4" t="s">
        <v>109</v>
      </c>
      <c r="K6" s="4" t="s">
        <v>208</v>
      </c>
      <c r="L6" s="4" t="s">
        <v>110</v>
      </c>
      <c r="M6" s="4" t="s">
        <v>228</v>
      </c>
      <c r="N6" s="4" t="s">
        <v>109</v>
      </c>
      <c r="O6" s="4" t="s">
        <v>109</v>
      </c>
      <c r="P6" s="4" t="s">
        <v>209</v>
      </c>
      <c r="Q6" s="4" t="s">
        <v>110</v>
      </c>
      <c r="R6" s="4" t="s">
        <v>110</v>
      </c>
      <c r="S6" s="4"/>
      <c r="T6" s="4" t="s">
        <v>109</v>
      </c>
      <c r="U6" s="4" t="s">
        <v>208</v>
      </c>
      <c r="V6" s="4" t="s">
        <v>110</v>
      </c>
      <c r="W6" s="4" t="s">
        <v>228</v>
      </c>
      <c r="X6" s="4" t="s">
        <v>109</v>
      </c>
      <c r="Y6" s="4" t="s">
        <v>109</v>
      </c>
      <c r="Z6" s="4" t="s">
        <v>209</v>
      </c>
      <c r="AA6" s="4" t="s">
        <v>110</v>
      </c>
      <c r="AB6" s="4" t="s">
        <v>110</v>
      </c>
      <c r="AC6" s="4"/>
      <c r="AD6" s="4"/>
      <c r="AE6" s="4"/>
      <c r="AF6" s="4"/>
      <c r="AG6" s="4"/>
    </row>
    <row r="7" spans="1:33" x14ac:dyDescent="0.35">
      <c r="C7" s="5" t="s">
        <v>250</v>
      </c>
      <c r="D7" s="6" t="s">
        <v>251</v>
      </c>
      <c r="E7" s="6" t="s">
        <v>252</v>
      </c>
      <c r="F7" s="6" t="s">
        <v>253</v>
      </c>
      <c r="G7" s="6" t="s">
        <v>254</v>
      </c>
      <c r="H7" s="6"/>
      <c r="J7" s="7"/>
      <c r="K7" s="7"/>
      <c r="L7" s="7"/>
      <c r="M7" s="7"/>
      <c r="N7" s="7"/>
      <c r="O7" s="8"/>
      <c r="P7" s="7"/>
      <c r="Q7" s="7"/>
      <c r="R7" s="7"/>
      <c r="S7" s="7"/>
      <c r="T7" s="8"/>
      <c r="U7" s="9"/>
      <c r="V7" s="10"/>
      <c r="W7" s="10"/>
    </row>
    <row r="8" spans="1:33" x14ac:dyDescent="0.35">
      <c r="A8" t="s">
        <v>111</v>
      </c>
      <c r="B8" t="s">
        <v>212</v>
      </c>
      <c r="C8" s="12">
        <f>AVERAGE(T8,X8,Y8)</f>
        <v>0.51311225036906938</v>
      </c>
      <c r="D8" s="12">
        <f>+U8</f>
        <v>0.38382151756576316</v>
      </c>
      <c r="E8" s="12">
        <f>AVERAGE(V8,AA8,AB8)</f>
        <v>0.56390786252339664</v>
      </c>
      <c r="F8" s="12">
        <f>+W8</f>
        <v>1</v>
      </c>
      <c r="G8" s="17">
        <f>+Z8</f>
        <v>0.45888661316138091</v>
      </c>
      <c r="H8" s="11"/>
      <c r="I8" s="17"/>
      <c r="J8" s="19">
        <v>0.47135330095418765</v>
      </c>
      <c r="K8" s="19">
        <v>0.38382151756576316</v>
      </c>
      <c r="L8" s="19">
        <v>0.78718595596972674</v>
      </c>
      <c r="M8" s="19">
        <v>1</v>
      </c>
      <c r="N8" s="19">
        <v>0.65070107151836731</v>
      </c>
      <c r="O8" s="19">
        <v>0.41728237863465317</v>
      </c>
      <c r="P8" s="19">
        <v>0.45888661316138091</v>
      </c>
      <c r="Q8" s="19">
        <v>0.51623580138727543</v>
      </c>
      <c r="R8" s="19">
        <v>0.38830183021318787</v>
      </c>
      <c r="S8" s="13" t="s">
        <v>194</v>
      </c>
      <c r="T8" s="12">
        <f>IF(ISNUMBER(J8)=TRUE,T$5*(J8-T$4)/(T$3-T$4)+(1-T$5)*(1-(J8-T$4)/(T$3-T$4)),"..")</f>
        <v>0.47135330095418765</v>
      </c>
      <c r="U8" s="12">
        <f t="shared" ref="U8:AB8" si="0">IF(ISNUMBER(K8)=TRUE,U$5*(K8-U$4)/(U$3-U$4)+(1-U$5)*(1-(K8-U$4)/(U$3-U$4)),"..")</f>
        <v>0.38382151756576316</v>
      </c>
      <c r="V8" s="12">
        <f t="shared" si="0"/>
        <v>0.78718595596972674</v>
      </c>
      <c r="W8" s="12">
        <f t="shared" si="0"/>
        <v>1</v>
      </c>
      <c r="X8" s="12">
        <f t="shared" si="0"/>
        <v>0.65070107151836731</v>
      </c>
      <c r="Y8" s="12">
        <f t="shared" si="0"/>
        <v>0.41728237863465317</v>
      </c>
      <c r="Z8" s="12">
        <f t="shared" si="0"/>
        <v>0.45888661316138091</v>
      </c>
      <c r="AA8" s="12">
        <f t="shared" si="0"/>
        <v>0.51623580138727543</v>
      </c>
      <c r="AB8" s="12">
        <f t="shared" si="0"/>
        <v>0.38830183021318787</v>
      </c>
      <c r="AC8" s="12"/>
      <c r="AD8" s="12"/>
      <c r="AE8" s="12"/>
      <c r="AF8" s="12"/>
      <c r="AG8" s="12"/>
    </row>
    <row r="9" spans="1:33" x14ac:dyDescent="0.35">
      <c r="A9" s="1" t="s">
        <v>112</v>
      </c>
      <c r="B9" t="s">
        <v>1</v>
      </c>
      <c r="C9" s="12">
        <f t="shared" ref="C9:C72" si="1">AVERAGE(T9,X9,Y9)</f>
        <v>0.51550204460559379</v>
      </c>
      <c r="D9" s="12">
        <f t="shared" ref="D9:D72" si="2">+U9</f>
        <v>0.46781381428963148</v>
      </c>
      <c r="E9" s="12">
        <f t="shared" ref="E9:E72" si="3">AVERAGE(V9,AA9,AB9)</f>
        <v>0.48356180958928502</v>
      </c>
      <c r="F9" s="12">
        <f t="shared" ref="F9:F72" si="4">+W9</f>
        <v>1</v>
      </c>
      <c r="G9" s="17">
        <f t="shared" ref="G9:G72" si="5">+Z9</f>
        <v>0.4535565113429203</v>
      </c>
      <c r="H9" s="11"/>
      <c r="I9" s="17"/>
      <c r="J9" s="19">
        <v>0.48079350924096964</v>
      </c>
      <c r="K9" s="19">
        <v>0.46781381428963148</v>
      </c>
      <c r="L9" s="19">
        <v>0.48039568887964795</v>
      </c>
      <c r="M9" s="19">
        <v>1</v>
      </c>
      <c r="N9" s="19">
        <v>0.63463000506639022</v>
      </c>
      <c r="O9" s="19">
        <v>0.43108261950942151</v>
      </c>
      <c r="P9" s="19">
        <v>0.4535565113429203</v>
      </c>
      <c r="Q9" s="19">
        <v>0.58000300320508735</v>
      </c>
      <c r="R9" s="19">
        <v>0.39028673668311986</v>
      </c>
      <c r="S9" s="13"/>
      <c r="T9" s="12">
        <f t="shared" ref="T9:T72" si="6">IF(ISNUMBER(J9)=TRUE,T$5*(J9-T$4)/(T$3-T$4)+(1-T$5)*(1-(J9-T$4)/(T$3-T$4)),"..")</f>
        <v>0.48079350924096964</v>
      </c>
      <c r="U9" s="12">
        <f t="shared" ref="U9:U72" si="7">IF(ISNUMBER(K9)=TRUE,U$5*(K9-U$4)/(U$3-U$4)+(1-U$5)*(1-(K9-U$4)/(U$3-U$4)),"..")</f>
        <v>0.46781381428963148</v>
      </c>
      <c r="V9" s="12">
        <f t="shared" ref="V9:V72" si="8">IF(ISNUMBER(L9)=TRUE,V$5*(L9-V$4)/(V$3-V$4)+(1-V$5)*(1-(L9-V$4)/(V$3-V$4)),"..")</f>
        <v>0.48039568887964795</v>
      </c>
      <c r="W9" s="12">
        <f t="shared" ref="W9:W72" si="9">IF(ISNUMBER(M9)=TRUE,W$5*(M9-W$4)/(W$3-W$4)+(1-W$5)*(1-(M9-W$4)/(W$3-W$4)),"..")</f>
        <v>1</v>
      </c>
      <c r="X9" s="12">
        <f t="shared" ref="X9:X72" si="10">IF(ISNUMBER(N9)=TRUE,X$5*(N9-X$4)/(X$3-X$4)+(1-X$5)*(1-(N9-X$4)/(X$3-X$4)),"..")</f>
        <v>0.63463000506639022</v>
      </c>
      <c r="Y9" s="12">
        <f t="shared" ref="Y9:Y72" si="11">IF(ISNUMBER(O9)=TRUE,Y$5*(O9-Y$4)/(Y$3-Y$4)+(1-Y$5)*(1-(O9-Y$4)/(Y$3-Y$4)),"..")</f>
        <v>0.43108261950942151</v>
      </c>
      <c r="Z9" s="12">
        <f t="shared" ref="Z9:Z72" si="12">IF(ISNUMBER(P9)=TRUE,Z$5*(P9-Z$4)/(Z$3-Z$4)+(1-Z$5)*(1-(P9-Z$4)/(Z$3-Z$4)),"..")</f>
        <v>0.4535565113429203</v>
      </c>
      <c r="AA9" s="12">
        <f t="shared" ref="AA9:AA72" si="13">IF(ISNUMBER(Q9)=TRUE,AA$5*(Q9-AA$4)/(AA$3-AA$4)+(1-AA$5)*(1-(Q9-AA$4)/(AA$3-AA$4)),"..")</f>
        <v>0.58000300320508735</v>
      </c>
      <c r="AB9" s="12">
        <f t="shared" ref="AB9:AB72" si="14">IF(ISNUMBER(R9)=TRUE,AB$5*(R9-AB$4)/(AB$3-AB$4)+(1-AB$5)*(1-(R9-AB$4)/(AB$3-AB$4)),"..")</f>
        <v>0.39028673668311986</v>
      </c>
      <c r="AC9" s="12"/>
      <c r="AD9" s="12"/>
      <c r="AE9" s="12"/>
      <c r="AF9" s="12"/>
      <c r="AG9" s="12"/>
    </row>
    <row r="10" spans="1:33" x14ac:dyDescent="0.35">
      <c r="A10" t="s">
        <v>113</v>
      </c>
      <c r="B10" t="s">
        <v>213</v>
      </c>
      <c r="C10" s="12">
        <f t="shared" si="1"/>
        <v>0.81204632995992976</v>
      </c>
      <c r="D10" s="12">
        <f t="shared" si="2"/>
        <v>0.8608833811879727</v>
      </c>
      <c r="E10" s="12">
        <f t="shared" si="3"/>
        <v>0.74787789491709644</v>
      </c>
      <c r="F10" s="12">
        <f t="shared" si="4"/>
        <v>1</v>
      </c>
      <c r="G10" s="17">
        <f t="shared" si="5"/>
        <v>0.77555043051803296</v>
      </c>
      <c r="H10" s="11"/>
      <c r="I10" s="17"/>
      <c r="J10" s="19">
        <v>0.85048422833221993</v>
      </c>
      <c r="K10" s="19">
        <v>0.8608833811879727</v>
      </c>
      <c r="L10" s="19">
        <v>0.83164910221186505</v>
      </c>
      <c r="M10" s="19">
        <v>1</v>
      </c>
      <c r="N10" s="19">
        <v>0.82682870475069747</v>
      </c>
      <c r="O10" s="19">
        <v>0.75882605679687209</v>
      </c>
      <c r="P10" s="19">
        <v>0.77555043051803296</v>
      </c>
      <c r="Q10" s="19">
        <v>0.67320408197596637</v>
      </c>
      <c r="R10" s="19">
        <v>0.73878050056345779</v>
      </c>
      <c r="S10" s="13"/>
      <c r="T10" s="12">
        <f t="shared" si="6"/>
        <v>0.85048422833221993</v>
      </c>
      <c r="U10" s="12">
        <f t="shared" si="7"/>
        <v>0.8608833811879727</v>
      </c>
      <c r="V10" s="12">
        <f t="shared" si="8"/>
        <v>0.83164910221186505</v>
      </c>
      <c r="W10" s="12">
        <f t="shared" si="9"/>
        <v>1</v>
      </c>
      <c r="X10" s="12">
        <f t="shared" si="10"/>
        <v>0.82682870475069747</v>
      </c>
      <c r="Y10" s="12">
        <f t="shared" si="11"/>
        <v>0.75882605679687209</v>
      </c>
      <c r="Z10" s="12">
        <f t="shared" si="12"/>
        <v>0.77555043051803296</v>
      </c>
      <c r="AA10" s="12">
        <f t="shared" si="13"/>
        <v>0.67320408197596637</v>
      </c>
      <c r="AB10" s="12">
        <f t="shared" si="14"/>
        <v>0.73878050056345779</v>
      </c>
      <c r="AC10" s="12"/>
      <c r="AD10" s="12"/>
      <c r="AE10" s="12"/>
      <c r="AF10" s="12"/>
      <c r="AG10" s="12"/>
    </row>
    <row r="11" spans="1:33" x14ac:dyDescent="0.35">
      <c r="A11" s="1" t="s">
        <v>114</v>
      </c>
      <c r="B11" t="s">
        <v>3</v>
      </c>
      <c r="C11" s="12">
        <f t="shared" si="1"/>
        <v>0.80398738420109728</v>
      </c>
      <c r="D11" s="12">
        <f t="shared" si="2"/>
        <v>0.86520845732335039</v>
      </c>
      <c r="E11" s="12">
        <f t="shared" si="3"/>
        <v>0.79808959151282544</v>
      </c>
      <c r="F11" s="12">
        <f t="shared" si="4"/>
        <v>1</v>
      </c>
      <c r="G11" s="17">
        <f t="shared" si="5"/>
        <v>0.75169616487228486</v>
      </c>
      <c r="H11" s="11"/>
      <c r="I11" s="17"/>
      <c r="J11" s="19">
        <v>0.79819608874566927</v>
      </c>
      <c r="K11" s="19">
        <v>0.86520845732335039</v>
      </c>
      <c r="L11" s="19">
        <v>0.88168974164150937</v>
      </c>
      <c r="M11" s="19">
        <v>1</v>
      </c>
      <c r="N11" s="19">
        <v>0.85497947322589574</v>
      </c>
      <c r="O11" s="19">
        <v>0.75878659063172693</v>
      </c>
      <c r="P11" s="19">
        <v>0.75169616487228486</v>
      </c>
      <c r="Q11" s="19">
        <v>0.72061166005256716</v>
      </c>
      <c r="R11" s="19">
        <v>0.7919673728444</v>
      </c>
      <c r="S11" s="13"/>
      <c r="T11" s="12">
        <f t="shared" si="6"/>
        <v>0.79819608874566927</v>
      </c>
      <c r="U11" s="12">
        <f t="shared" si="7"/>
        <v>0.86520845732335039</v>
      </c>
      <c r="V11" s="12">
        <f t="shared" si="8"/>
        <v>0.88168974164150937</v>
      </c>
      <c r="W11" s="12">
        <f t="shared" si="9"/>
        <v>1</v>
      </c>
      <c r="X11" s="12">
        <f t="shared" si="10"/>
        <v>0.85497947322589574</v>
      </c>
      <c r="Y11" s="12">
        <f t="shared" si="11"/>
        <v>0.75878659063172693</v>
      </c>
      <c r="Z11" s="12">
        <f t="shared" si="12"/>
        <v>0.75169616487228486</v>
      </c>
      <c r="AA11" s="12">
        <f t="shared" si="13"/>
        <v>0.72061166005256716</v>
      </c>
      <c r="AB11" s="12">
        <f t="shared" si="14"/>
        <v>0.7919673728444</v>
      </c>
      <c r="AC11" s="12"/>
      <c r="AD11" s="12"/>
      <c r="AE11" s="12"/>
      <c r="AF11" s="12"/>
      <c r="AG11" s="12"/>
    </row>
    <row r="12" spans="1:33" x14ac:dyDescent="0.35">
      <c r="A12" t="s">
        <v>115</v>
      </c>
      <c r="B12" t="s">
        <v>214</v>
      </c>
      <c r="C12" s="12">
        <f t="shared" si="1"/>
        <v>0.46220524374406158</v>
      </c>
      <c r="D12" s="12">
        <f t="shared" si="2"/>
        <v>0.31936686033537603</v>
      </c>
      <c r="E12" s="12">
        <f t="shared" si="3"/>
        <v>0.58614648253105395</v>
      </c>
      <c r="F12" s="12">
        <f t="shared" si="4"/>
        <v>1</v>
      </c>
      <c r="G12" s="17">
        <f t="shared" si="5"/>
        <v>0.42310532214717239</v>
      </c>
      <c r="H12" s="11"/>
      <c r="I12" s="17"/>
      <c r="J12" s="19">
        <v>0.47984419010775703</v>
      </c>
      <c r="K12" s="19">
        <v>0.31936686033537603</v>
      </c>
      <c r="L12" s="19">
        <v>0.86121203023782056</v>
      </c>
      <c r="M12" s="19">
        <v>1</v>
      </c>
      <c r="N12" s="19">
        <v>0.53819130857358288</v>
      </c>
      <c r="O12" s="19">
        <v>0.36858023255084477</v>
      </c>
      <c r="P12" s="19">
        <v>0.42310532214717239</v>
      </c>
      <c r="Q12" s="19">
        <v>0.40571808018735533</v>
      </c>
      <c r="R12" s="19">
        <v>0.491509337167986</v>
      </c>
      <c r="S12" s="13"/>
      <c r="T12" s="12">
        <f t="shared" si="6"/>
        <v>0.47984419010775703</v>
      </c>
      <c r="U12" s="12">
        <f t="shared" si="7"/>
        <v>0.31936686033537603</v>
      </c>
      <c r="V12" s="12">
        <f t="shared" si="8"/>
        <v>0.86121203023782056</v>
      </c>
      <c r="W12" s="12">
        <f t="shared" si="9"/>
        <v>1</v>
      </c>
      <c r="X12" s="12">
        <f t="shared" si="10"/>
        <v>0.53819130857358288</v>
      </c>
      <c r="Y12" s="12">
        <f t="shared" si="11"/>
        <v>0.36858023255084477</v>
      </c>
      <c r="Z12" s="12">
        <f t="shared" si="12"/>
        <v>0.42310532214717239</v>
      </c>
      <c r="AA12" s="12">
        <f t="shared" si="13"/>
        <v>0.40571808018735533</v>
      </c>
      <c r="AB12" s="12">
        <f t="shared" si="14"/>
        <v>0.491509337167986</v>
      </c>
      <c r="AC12" s="12"/>
      <c r="AD12" s="12"/>
      <c r="AE12" s="12"/>
      <c r="AF12" s="12"/>
      <c r="AG12" s="12"/>
    </row>
    <row r="13" spans="1:33" x14ac:dyDescent="0.35">
      <c r="A13" s="1" t="s">
        <v>117</v>
      </c>
      <c r="B13" t="s">
        <v>6</v>
      </c>
      <c r="C13" s="12">
        <f t="shared" si="1"/>
        <v>0.73904685858108821</v>
      </c>
      <c r="D13" s="12">
        <f t="shared" si="2"/>
        <v>0.81689811593922501</v>
      </c>
      <c r="E13" s="12">
        <f t="shared" si="3"/>
        <v>0.73775135283285176</v>
      </c>
      <c r="F13" s="12">
        <f t="shared" si="4"/>
        <v>1</v>
      </c>
      <c r="G13" s="17">
        <f t="shared" si="5"/>
        <v>0.66545784017482723</v>
      </c>
      <c r="H13" s="11"/>
      <c r="I13" s="17"/>
      <c r="J13" s="19">
        <v>0.76635318948302877</v>
      </c>
      <c r="K13" s="19">
        <v>0.81689811593922501</v>
      </c>
      <c r="L13" s="19">
        <v>0.79326520595026528</v>
      </c>
      <c r="M13" s="19">
        <v>1</v>
      </c>
      <c r="N13" s="19">
        <v>0.79774098093751278</v>
      </c>
      <c r="O13" s="19">
        <v>0.65304640532272329</v>
      </c>
      <c r="P13" s="19">
        <v>0.66545784017482723</v>
      </c>
      <c r="Q13" s="19">
        <v>0.70865050287554943</v>
      </c>
      <c r="R13" s="19">
        <v>0.71133834967274079</v>
      </c>
      <c r="S13" s="13"/>
      <c r="T13" s="12">
        <f t="shared" si="6"/>
        <v>0.76635318948302877</v>
      </c>
      <c r="U13" s="12">
        <f t="shared" si="7"/>
        <v>0.81689811593922501</v>
      </c>
      <c r="V13" s="12">
        <f t="shared" si="8"/>
        <v>0.79326520595026528</v>
      </c>
      <c r="W13" s="12">
        <f t="shared" si="9"/>
        <v>1</v>
      </c>
      <c r="X13" s="12">
        <f t="shared" si="10"/>
        <v>0.79774098093751278</v>
      </c>
      <c r="Y13" s="12">
        <f t="shared" si="11"/>
        <v>0.65304640532272329</v>
      </c>
      <c r="Z13" s="12">
        <f t="shared" si="12"/>
        <v>0.66545784017482723</v>
      </c>
      <c r="AA13" s="12">
        <f t="shared" si="13"/>
        <v>0.70865050287554943</v>
      </c>
      <c r="AB13" s="12">
        <f t="shared" si="14"/>
        <v>0.71133834967274079</v>
      </c>
      <c r="AC13" s="12"/>
      <c r="AD13" s="12"/>
      <c r="AE13" s="12"/>
      <c r="AF13" s="12"/>
      <c r="AG13" s="12"/>
    </row>
    <row r="14" spans="1:33" x14ac:dyDescent="0.35">
      <c r="A14" t="s">
        <v>118</v>
      </c>
      <c r="B14" t="s">
        <v>215</v>
      </c>
      <c r="C14" s="12">
        <f t="shared" si="1"/>
        <v>0.46967526847072122</v>
      </c>
      <c r="D14" s="12">
        <f t="shared" si="2"/>
        <v>0.28583021869298936</v>
      </c>
      <c r="E14" s="12">
        <f t="shared" si="3"/>
        <v>0.46295148110719525</v>
      </c>
      <c r="F14" s="12">
        <f t="shared" si="4"/>
        <v>1</v>
      </c>
      <c r="G14" s="17">
        <f t="shared" si="5"/>
        <v>0.45326102463650264</v>
      </c>
      <c r="H14" s="11"/>
      <c r="I14" s="17"/>
      <c r="J14" s="19">
        <v>0.40189625546218838</v>
      </c>
      <c r="K14" s="19">
        <v>0.28583021869298936</v>
      </c>
      <c r="L14" s="19">
        <v>0.59513276999565556</v>
      </c>
      <c r="M14" s="19">
        <v>1</v>
      </c>
      <c r="N14" s="19">
        <v>0.53549861080547012</v>
      </c>
      <c r="O14" s="19">
        <v>0.47163093914450505</v>
      </c>
      <c r="P14" s="19">
        <v>0.45326102463650264</v>
      </c>
      <c r="Q14" s="19">
        <v>0.47243966431616513</v>
      </c>
      <c r="R14" s="19">
        <v>0.32128200900976495</v>
      </c>
      <c r="S14" s="13"/>
      <c r="T14" s="12">
        <f t="shared" si="6"/>
        <v>0.40189625546218838</v>
      </c>
      <c r="U14" s="12">
        <f t="shared" si="7"/>
        <v>0.28583021869298936</v>
      </c>
      <c r="V14" s="12">
        <f t="shared" si="8"/>
        <v>0.59513276999565556</v>
      </c>
      <c r="W14" s="12">
        <f t="shared" si="9"/>
        <v>1</v>
      </c>
      <c r="X14" s="12">
        <f t="shared" si="10"/>
        <v>0.53549861080547012</v>
      </c>
      <c r="Y14" s="12">
        <f t="shared" si="11"/>
        <v>0.47163093914450505</v>
      </c>
      <c r="Z14" s="12">
        <f t="shared" si="12"/>
        <v>0.45326102463650264</v>
      </c>
      <c r="AA14" s="12">
        <f t="shared" si="13"/>
        <v>0.47243966431616513</v>
      </c>
      <c r="AB14" s="12">
        <f t="shared" si="14"/>
        <v>0.32128200900976495</v>
      </c>
      <c r="AC14" s="12"/>
      <c r="AD14" s="12"/>
      <c r="AE14" s="12"/>
      <c r="AF14" s="12"/>
      <c r="AG14" s="12"/>
    </row>
    <row r="15" spans="1:33" x14ac:dyDescent="0.35">
      <c r="A15" s="1" t="s">
        <v>121</v>
      </c>
      <c r="B15" t="s">
        <v>10</v>
      </c>
      <c r="C15" s="12">
        <f t="shared" si="1"/>
        <v>0.59779929996888881</v>
      </c>
      <c r="D15" s="12">
        <f t="shared" si="2"/>
        <v>0.6721124276948709</v>
      </c>
      <c r="E15" s="12">
        <f t="shared" si="3"/>
        <v>0.47659895017213066</v>
      </c>
      <c r="F15" s="12">
        <f t="shared" si="4"/>
        <v>1</v>
      </c>
      <c r="G15" s="17">
        <f t="shared" si="5"/>
        <v>0.57211229051028401</v>
      </c>
      <c r="H15" s="11"/>
      <c r="I15" s="17"/>
      <c r="J15" s="19">
        <v>0.61327511616169383</v>
      </c>
      <c r="K15" s="19">
        <v>0.6721124276948709</v>
      </c>
      <c r="L15" s="19">
        <v>0.3589734669504715</v>
      </c>
      <c r="M15" s="19">
        <v>1</v>
      </c>
      <c r="N15" s="19">
        <v>0.67162938271979211</v>
      </c>
      <c r="O15" s="19">
        <v>0.50849340102518048</v>
      </c>
      <c r="P15" s="19">
        <v>0.57211229051028401</v>
      </c>
      <c r="Q15" s="19">
        <v>0.59263198983925447</v>
      </c>
      <c r="R15" s="19">
        <v>0.47819139372666603</v>
      </c>
      <c r="S15" s="13"/>
      <c r="T15" s="12">
        <f t="shared" si="6"/>
        <v>0.61327511616169383</v>
      </c>
      <c r="U15" s="12">
        <f t="shared" si="7"/>
        <v>0.6721124276948709</v>
      </c>
      <c r="V15" s="12">
        <f t="shared" si="8"/>
        <v>0.3589734669504715</v>
      </c>
      <c r="W15" s="12">
        <f t="shared" si="9"/>
        <v>1</v>
      </c>
      <c r="X15" s="12">
        <f t="shared" si="10"/>
        <v>0.67162938271979211</v>
      </c>
      <c r="Y15" s="12">
        <f t="shared" si="11"/>
        <v>0.50849340102518048</v>
      </c>
      <c r="Z15" s="12">
        <f t="shared" si="12"/>
        <v>0.57211229051028401</v>
      </c>
      <c r="AA15" s="12">
        <f t="shared" si="13"/>
        <v>0.59263198983925447</v>
      </c>
      <c r="AB15" s="12">
        <f t="shared" si="14"/>
        <v>0.47819139372666603</v>
      </c>
      <c r="AC15" s="12"/>
      <c r="AD15" s="12"/>
      <c r="AE15" s="12"/>
      <c r="AF15" s="12"/>
      <c r="AG15" s="12"/>
    </row>
    <row r="16" spans="1:33" x14ac:dyDescent="0.35">
      <c r="A16" t="s">
        <v>122</v>
      </c>
      <c r="B16" t="s">
        <v>216</v>
      </c>
      <c r="C16" s="12">
        <f t="shared" si="1"/>
        <v>0.51481016369001431</v>
      </c>
      <c r="D16" s="12">
        <f t="shared" si="2"/>
        <v>0.43085117735881501</v>
      </c>
      <c r="E16" s="12">
        <f t="shared" si="3"/>
        <v>0.54508175066709619</v>
      </c>
      <c r="F16" s="12">
        <f t="shared" si="4"/>
        <v>1</v>
      </c>
      <c r="G16" s="17">
        <f t="shared" si="5"/>
        <v>0.49780697486069786</v>
      </c>
      <c r="H16" s="11"/>
      <c r="I16" s="17"/>
      <c r="J16" s="19">
        <v>0.46146266518436824</v>
      </c>
      <c r="K16" s="19">
        <v>0.43085117735881501</v>
      </c>
      <c r="L16" s="19">
        <v>0.78430453412388179</v>
      </c>
      <c r="M16" s="19">
        <v>1</v>
      </c>
      <c r="N16" s="19">
        <v>0.62584599787668194</v>
      </c>
      <c r="O16" s="19">
        <v>0.45712182800899265</v>
      </c>
      <c r="P16" s="19">
        <v>0.49780697486069786</v>
      </c>
      <c r="Q16" s="19">
        <v>0.55161597554325814</v>
      </c>
      <c r="R16" s="19">
        <v>0.29932474233414885</v>
      </c>
      <c r="S16" s="13"/>
      <c r="T16" s="12">
        <f t="shared" si="6"/>
        <v>0.46146266518436824</v>
      </c>
      <c r="U16" s="12">
        <f t="shared" si="7"/>
        <v>0.43085117735881501</v>
      </c>
      <c r="V16" s="12">
        <f t="shared" si="8"/>
        <v>0.78430453412388179</v>
      </c>
      <c r="W16" s="12">
        <f t="shared" si="9"/>
        <v>1</v>
      </c>
      <c r="X16" s="12">
        <f t="shared" si="10"/>
        <v>0.62584599787668194</v>
      </c>
      <c r="Y16" s="12">
        <f t="shared" si="11"/>
        <v>0.45712182800899265</v>
      </c>
      <c r="Z16" s="12">
        <f t="shared" si="12"/>
        <v>0.49780697486069786</v>
      </c>
      <c r="AA16" s="12">
        <f t="shared" si="13"/>
        <v>0.55161597554325814</v>
      </c>
      <c r="AB16" s="12">
        <f t="shared" si="14"/>
        <v>0.29932474233414885</v>
      </c>
      <c r="AC16" s="12"/>
      <c r="AD16" s="12"/>
      <c r="AE16" s="12"/>
      <c r="AF16" s="12"/>
      <c r="AG16" s="12"/>
    </row>
    <row r="17" spans="1:33" x14ac:dyDescent="0.35">
      <c r="A17" s="1" t="s">
        <v>124</v>
      </c>
      <c r="B17" t="s">
        <v>13</v>
      </c>
      <c r="C17" s="12">
        <f t="shared" si="1"/>
        <v>0.35345231296614482</v>
      </c>
      <c r="D17" s="12">
        <f t="shared" si="2"/>
        <v>0.16167411073628324</v>
      </c>
      <c r="E17" s="12">
        <f t="shared" si="3"/>
        <v>0.51027387630182042</v>
      </c>
      <c r="F17" s="12">
        <f t="shared" si="4"/>
        <v>1</v>
      </c>
      <c r="G17" s="17">
        <f t="shared" si="5"/>
        <v>0.24675352035850912</v>
      </c>
      <c r="H17" s="11"/>
      <c r="I17" s="17"/>
      <c r="J17" s="19">
        <v>0.31381953857613559</v>
      </c>
      <c r="K17" s="19">
        <v>0.16167411073628324</v>
      </c>
      <c r="L17" s="19">
        <v>0.7778590026357215</v>
      </c>
      <c r="M17" s="19">
        <v>1</v>
      </c>
      <c r="N17" s="19">
        <v>0.41313963895343914</v>
      </c>
      <c r="O17" s="19">
        <v>0.33339776136885974</v>
      </c>
      <c r="P17" s="19">
        <v>0.24675352035850912</v>
      </c>
      <c r="Q17" s="19">
        <v>0.35973799683513602</v>
      </c>
      <c r="R17" s="19">
        <v>0.39322462943460373</v>
      </c>
      <c r="S17" s="13"/>
      <c r="T17" s="12">
        <f t="shared" si="6"/>
        <v>0.31381953857613559</v>
      </c>
      <c r="U17" s="12">
        <f t="shared" si="7"/>
        <v>0.16167411073628324</v>
      </c>
      <c r="V17" s="12">
        <f t="shared" si="8"/>
        <v>0.7778590026357215</v>
      </c>
      <c r="W17" s="12">
        <f t="shared" si="9"/>
        <v>1</v>
      </c>
      <c r="X17" s="12">
        <f t="shared" si="10"/>
        <v>0.41313963895343914</v>
      </c>
      <c r="Y17" s="12">
        <f t="shared" si="11"/>
        <v>0.33339776136885974</v>
      </c>
      <c r="Z17" s="12">
        <f t="shared" si="12"/>
        <v>0.24675352035850912</v>
      </c>
      <c r="AA17" s="12">
        <f t="shared" si="13"/>
        <v>0.35973799683513602</v>
      </c>
      <c r="AB17" s="12">
        <f t="shared" si="14"/>
        <v>0.39322462943460373</v>
      </c>
      <c r="AC17" s="12"/>
      <c r="AD17" s="12"/>
      <c r="AE17" s="12"/>
      <c r="AF17" s="12"/>
      <c r="AG17" s="12"/>
    </row>
    <row r="18" spans="1:33" x14ac:dyDescent="0.35">
      <c r="A18" s="1" t="s">
        <v>125</v>
      </c>
      <c r="B18" t="s">
        <v>14</v>
      </c>
      <c r="C18" s="12">
        <f t="shared" si="1"/>
        <v>0.3799646637438337</v>
      </c>
      <c r="D18" s="12">
        <f t="shared" si="2"/>
        <v>0.24362857382715744</v>
      </c>
      <c r="E18" s="12">
        <f t="shared" si="3"/>
        <v>0.49723634910119169</v>
      </c>
      <c r="F18" s="12">
        <f t="shared" si="4"/>
        <v>1</v>
      </c>
      <c r="G18" s="17">
        <f t="shared" si="5"/>
        <v>0.43955476963766216</v>
      </c>
      <c r="H18" s="11"/>
      <c r="I18" s="17"/>
      <c r="J18" s="19">
        <v>0.35574661143965353</v>
      </c>
      <c r="K18" s="19">
        <v>0.24362857382715744</v>
      </c>
      <c r="L18" s="19">
        <v>0.70071240083462882</v>
      </c>
      <c r="M18" s="19">
        <v>1</v>
      </c>
      <c r="N18" s="19">
        <v>0.4767517264743471</v>
      </c>
      <c r="O18" s="19">
        <v>0.30739565331750041</v>
      </c>
      <c r="P18" s="19">
        <v>0.43955476963766216</v>
      </c>
      <c r="Q18" s="19">
        <v>0.41986668195887222</v>
      </c>
      <c r="R18" s="19">
        <v>0.37112996451007396</v>
      </c>
      <c r="S18" s="13"/>
      <c r="T18" s="12">
        <f t="shared" si="6"/>
        <v>0.35574661143965353</v>
      </c>
      <c r="U18" s="12">
        <f t="shared" si="7"/>
        <v>0.24362857382715744</v>
      </c>
      <c r="V18" s="12">
        <f t="shared" si="8"/>
        <v>0.70071240083462882</v>
      </c>
      <c r="W18" s="12">
        <f t="shared" si="9"/>
        <v>1</v>
      </c>
      <c r="X18" s="12">
        <f t="shared" si="10"/>
        <v>0.4767517264743471</v>
      </c>
      <c r="Y18" s="12">
        <f t="shared" si="11"/>
        <v>0.30739565331750041</v>
      </c>
      <c r="Z18" s="12">
        <f t="shared" si="12"/>
        <v>0.43955476963766216</v>
      </c>
      <c r="AA18" s="12">
        <f t="shared" si="13"/>
        <v>0.41986668195887222</v>
      </c>
      <c r="AB18" s="12">
        <f t="shared" si="14"/>
        <v>0.37112996451007396</v>
      </c>
      <c r="AC18" s="12"/>
      <c r="AD18" s="12"/>
      <c r="AE18" s="12"/>
      <c r="AF18" s="12"/>
      <c r="AG18" s="12"/>
    </row>
    <row r="19" spans="1:33" x14ac:dyDescent="0.35">
      <c r="A19" s="1" t="s">
        <v>126</v>
      </c>
      <c r="B19" t="s">
        <v>15</v>
      </c>
      <c r="C19" s="12">
        <f t="shared" si="1"/>
        <v>0.78696725533718492</v>
      </c>
      <c r="D19" s="12">
        <f t="shared" si="2"/>
        <v>0.84941708416979578</v>
      </c>
      <c r="E19" s="12">
        <f t="shared" si="3"/>
        <v>0.77186515288285074</v>
      </c>
      <c r="F19" s="12">
        <f t="shared" si="4"/>
        <v>1</v>
      </c>
      <c r="G19" s="17">
        <f t="shared" si="5"/>
        <v>0.72346849775387911</v>
      </c>
      <c r="H19" s="11"/>
      <c r="I19" s="17"/>
      <c r="J19" s="19">
        <v>0.80104415533478834</v>
      </c>
      <c r="K19" s="19">
        <v>0.84941708416979578</v>
      </c>
      <c r="L19" s="19">
        <v>0.8978427084099021</v>
      </c>
      <c r="M19" s="19">
        <v>1</v>
      </c>
      <c r="N19" s="19">
        <v>0.79262430055225275</v>
      </c>
      <c r="O19" s="19">
        <v>0.76723331012451379</v>
      </c>
      <c r="P19" s="19">
        <v>0.72346849775387911</v>
      </c>
      <c r="Q19" s="19">
        <v>0.65780556272660673</v>
      </c>
      <c r="R19" s="19">
        <v>0.75994718751204304</v>
      </c>
      <c r="S19" s="13"/>
      <c r="T19" s="12">
        <f t="shared" si="6"/>
        <v>0.80104415533478834</v>
      </c>
      <c r="U19" s="12">
        <f t="shared" si="7"/>
        <v>0.84941708416979578</v>
      </c>
      <c r="V19" s="12">
        <f t="shared" si="8"/>
        <v>0.8978427084099021</v>
      </c>
      <c r="W19" s="12">
        <f t="shared" si="9"/>
        <v>1</v>
      </c>
      <c r="X19" s="12">
        <f t="shared" si="10"/>
        <v>0.79262430055225275</v>
      </c>
      <c r="Y19" s="12">
        <f t="shared" si="11"/>
        <v>0.76723331012451379</v>
      </c>
      <c r="Z19" s="12">
        <f t="shared" si="12"/>
        <v>0.72346849775387911</v>
      </c>
      <c r="AA19" s="12">
        <f t="shared" si="13"/>
        <v>0.65780556272660673</v>
      </c>
      <c r="AB19" s="12">
        <f t="shared" si="14"/>
        <v>0.75994718751204304</v>
      </c>
      <c r="AC19" s="12"/>
      <c r="AD19" s="12"/>
      <c r="AE19" s="12"/>
      <c r="AF19" s="12"/>
      <c r="AG19" s="12"/>
    </row>
    <row r="20" spans="1:33" x14ac:dyDescent="0.35">
      <c r="A20" s="1" t="s">
        <v>127</v>
      </c>
      <c r="B20" t="s">
        <v>16</v>
      </c>
      <c r="C20" s="12">
        <f t="shared" si="1"/>
        <v>0.69797465756130805</v>
      </c>
      <c r="D20" s="12">
        <f t="shared" si="2"/>
        <v>0.77285872615954998</v>
      </c>
      <c r="E20" s="12">
        <f t="shared" si="3"/>
        <v>0.64861366188174119</v>
      </c>
      <c r="F20" s="12">
        <f t="shared" si="4"/>
        <v>1</v>
      </c>
      <c r="G20" s="17">
        <f t="shared" si="5"/>
        <v>0.6384171723834059</v>
      </c>
      <c r="H20" s="11"/>
      <c r="I20" s="17"/>
      <c r="J20" s="19">
        <v>0.72517791840314449</v>
      </c>
      <c r="K20" s="19">
        <v>0.77285872615954998</v>
      </c>
      <c r="L20" s="19">
        <v>0.70259616835197058</v>
      </c>
      <c r="M20" s="19">
        <v>1</v>
      </c>
      <c r="N20" s="19">
        <v>0.7431737589175984</v>
      </c>
      <c r="O20" s="19">
        <v>0.6255722953631816</v>
      </c>
      <c r="P20" s="19">
        <v>0.6384171723834059</v>
      </c>
      <c r="Q20" s="19">
        <v>0.65099419229348177</v>
      </c>
      <c r="R20" s="19">
        <v>0.59225062499977155</v>
      </c>
      <c r="S20" s="13"/>
      <c r="T20" s="12">
        <f t="shared" si="6"/>
        <v>0.72517791840314449</v>
      </c>
      <c r="U20" s="12">
        <f t="shared" si="7"/>
        <v>0.77285872615954998</v>
      </c>
      <c r="V20" s="12">
        <f t="shared" si="8"/>
        <v>0.70259616835197058</v>
      </c>
      <c r="W20" s="12">
        <f t="shared" si="9"/>
        <v>1</v>
      </c>
      <c r="X20" s="12">
        <f t="shared" si="10"/>
        <v>0.7431737589175984</v>
      </c>
      <c r="Y20" s="12">
        <f t="shared" si="11"/>
        <v>0.6255722953631816</v>
      </c>
      <c r="Z20" s="12">
        <f t="shared" si="12"/>
        <v>0.6384171723834059</v>
      </c>
      <c r="AA20" s="12">
        <f t="shared" si="13"/>
        <v>0.65099419229348177</v>
      </c>
      <c r="AB20" s="12">
        <f t="shared" si="14"/>
        <v>0.59225062499977155</v>
      </c>
      <c r="AC20" s="12"/>
      <c r="AD20" s="12"/>
      <c r="AE20" s="12"/>
      <c r="AF20" s="12"/>
      <c r="AG20" s="12"/>
    </row>
    <row r="21" spans="1:33" x14ac:dyDescent="0.35">
      <c r="A21" s="1" t="s">
        <v>128</v>
      </c>
      <c r="B21" t="s">
        <v>17</v>
      </c>
      <c r="C21" s="12">
        <f t="shared" si="1"/>
        <v>0.48921555660937271</v>
      </c>
      <c r="D21" s="12">
        <f t="shared" si="2"/>
        <v>0.59901819405106693</v>
      </c>
      <c r="E21" s="12">
        <f t="shared" si="3"/>
        <v>0.61768847787182424</v>
      </c>
      <c r="F21" s="12">
        <f t="shared" si="4"/>
        <v>0.91500000000000004</v>
      </c>
      <c r="G21" s="17">
        <f t="shared" si="5"/>
        <v>0.50309962623220872</v>
      </c>
      <c r="H21" s="11"/>
      <c r="I21" s="17"/>
      <c r="J21" s="19">
        <v>0.52693496004451457</v>
      </c>
      <c r="K21" s="19">
        <v>0.59901819405106693</v>
      </c>
      <c r="L21" s="19">
        <v>0.72489762640149225</v>
      </c>
      <c r="M21" s="19">
        <v>0.91500000000000004</v>
      </c>
      <c r="N21" s="19">
        <v>0.39646392638179551</v>
      </c>
      <c r="O21" s="19">
        <v>0.54424778340180813</v>
      </c>
      <c r="P21" s="19">
        <v>0.50309962623220872</v>
      </c>
      <c r="Q21" s="19">
        <v>0.51763095079597055</v>
      </c>
      <c r="R21" s="19">
        <v>0.61053685641800992</v>
      </c>
      <c r="S21" s="13"/>
      <c r="T21" s="12">
        <f t="shared" si="6"/>
        <v>0.52693496004451457</v>
      </c>
      <c r="U21" s="12">
        <f t="shared" si="7"/>
        <v>0.59901819405106693</v>
      </c>
      <c r="V21" s="12">
        <f t="shared" si="8"/>
        <v>0.72489762640149225</v>
      </c>
      <c r="W21" s="12">
        <f t="shared" si="9"/>
        <v>0.91500000000000004</v>
      </c>
      <c r="X21" s="12">
        <f t="shared" si="10"/>
        <v>0.39646392638179551</v>
      </c>
      <c r="Y21" s="12">
        <f t="shared" si="11"/>
        <v>0.54424778340180813</v>
      </c>
      <c r="Z21" s="12">
        <f t="shared" si="12"/>
        <v>0.50309962623220872</v>
      </c>
      <c r="AA21" s="12">
        <f t="shared" si="13"/>
        <v>0.51763095079597055</v>
      </c>
      <c r="AB21" s="12">
        <f t="shared" si="14"/>
        <v>0.61053685641800992</v>
      </c>
      <c r="AC21" s="12"/>
      <c r="AD21" s="12"/>
      <c r="AE21" s="12"/>
      <c r="AF21" s="12"/>
      <c r="AG21" s="12"/>
    </row>
    <row r="22" spans="1:33" x14ac:dyDescent="0.35">
      <c r="A22" t="s">
        <v>129</v>
      </c>
      <c r="B22" t="s">
        <v>217</v>
      </c>
      <c r="C22" s="12">
        <f t="shared" si="1"/>
        <v>0.59794277519713934</v>
      </c>
      <c r="D22" s="12">
        <f t="shared" si="2"/>
        <v>0.56035534503117201</v>
      </c>
      <c r="E22" s="12">
        <f t="shared" si="3"/>
        <v>0.42693096465199193</v>
      </c>
      <c r="F22" s="12">
        <f t="shared" si="4"/>
        <v>0.83000000000000007</v>
      </c>
      <c r="G22" s="17">
        <f t="shared" si="5"/>
        <v>0.56409675231818723</v>
      </c>
      <c r="H22" s="11"/>
      <c r="I22" s="17"/>
      <c r="J22" s="19">
        <v>0.61309645376134603</v>
      </c>
      <c r="K22" s="19">
        <v>0.56035534503117201</v>
      </c>
      <c r="L22" s="19">
        <v>0.27003834059369303</v>
      </c>
      <c r="M22" s="19">
        <v>0.83000000000000007</v>
      </c>
      <c r="N22" s="19">
        <v>0.59123538228984107</v>
      </c>
      <c r="O22" s="19">
        <v>0.58949648954023082</v>
      </c>
      <c r="P22" s="19">
        <v>0.56409675231818723</v>
      </c>
      <c r="Q22" s="19">
        <v>0.58267855161271276</v>
      </c>
      <c r="R22" s="19">
        <v>0.42807600174957006</v>
      </c>
      <c r="S22" s="13"/>
      <c r="T22" s="12">
        <f t="shared" si="6"/>
        <v>0.61309645376134603</v>
      </c>
      <c r="U22" s="12">
        <f t="shared" si="7"/>
        <v>0.56035534503117201</v>
      </c>
      <c r="V22" s="12">
        <f t="shared" si="8"/>
        <v>0.27003834059369303</v>
      </c>
      <c r="W22" s="12">
        <f t="shared" si="9"/>
        <v>0.83000000000000007</v>
      </c>
      <c r="X22" s="12">
        <f t="shared" si="10"/>
        <v>0.59123538228984107</v>
      </c>
      <c r="Y22" s="12">
        <f t="shared" si="11"/>
        <v>0.58949648954023082</v>
      </c>
      <c r="Z22" s="12">
        <f t="shared" si="12"/>
        <v>0.56409675231818723</v>
      </c>
      <c r="AA22" s="12">
        <f t="shared" si="13"/>
        <v>0.58267855161271276</v>
      </c>
      <c r="AB22" s="12">
        <f t="shared" si="14"/>
        <v>0.42807600174957006</v>
      </c>
      <c r="AC22" s="12"/>
      <c r="AD22" s="12"/>
      <c r="AE22" s="12"/>
      <c r="AF22" s="12"/>
      <c r="AG22" s="12"/>
    </row>
    <row r="23" spans="1:33" x14ac:dyDescent="0.35">
      <c r="A23" t="s">
        <v>131</v>
      </c>
      <c r="B23" t="s">
        <v>218</v>
      </c>
      <c r="C23" s="12">
        <f t="shared" si="1"/>
        <v>0.56427657854026636</v>
      </c>
      <c r="D23" s="12">
        <f t="shared" si="2"/>
        <v>0.54062313077564672</v>
      </c>
      <c r="E23" s="12">
        <f t="shared" si="3"/>
        <v>0.6533525146860355</v>
      </c>
      <c r="F23" s="12">
        <f t="shared" si="4"/>
        <v>1</v>
      </c>
      <c r="G23" s="17">
        <f t="shared" si="5"/>
        <v>0.51796855799562569</v>
      </c>
      <c r="H23" s="11"/>
      <c r="I23" s="17"/>
      <c r="J23" s="19">
        <v>0.55048497146905617</v>
      </c>
      <c r="K23" s="19">
        <v>0.54062313077564672</v>
      </c>
      <c r="L23" s="19">
        <v>0.89247982009653637</v>
      </c>
      <c r="M23" s="19">
        <v>1</v>
      </c>
      <c r="N23" s="19">
        <v>0.66742062345676512</v>
      </c>
      <c r="O23" s="19">
        <v>0.47492414069497785</v>
      </c>
      <c r="P23" s="19">
        <v>0.51796855799562569</v>
      </c>
      <c r="Q23" s="19">
        <v>0.56959633332944837</v>
      </c>
      <c r="R23" s="19">
        <v>0.49798139063212188</v>
      </c>
      <c r="S23" s="13"/>
      <c r="T23" s="12">
        <f t="shared" si="6"/>
        <v>0.55048497146905617</v>
      </c>
      <c r="U23" s="12">
        <f t="shared" si="7"/>
        <v>0.54062313077564672</v>
      </c>
      <c r="V23" s="12">
        <f t="shared" si="8"/>
        <v>0.89247982009653637</v>
      </c>
      <c r="W23" s="12">
        <f t="shared" si="9"/>
        <v>1</v>
      </c>
      <c r="X23" s="12">
        <f t="shared" si="10"/>
        <v>0.66742062345676512</v>
      </c>
      <c r="Y23" s="12">
        <f t="shared" si="11"/>
        <v>0.47492414069497785</v>
      </c>
      <c r="Z23" s="12">
        <f t="shared" si="12"/>
        <v>0.51796855799562569</v>
      </c>
      <c r="AA23" s="12">
        <f t="shared" si="13"/>
        <v>0.56959633332944837</v>
      </c>
      <c r="AB23" s="12">
        <f t="shared" si="14"/>
        <v>0.49798139063212188</v>
      </c>
      <c r="AC23" s="12"/>
      <c r="AD23" s="12"/>
      <c r="AE23" s="12"/>
      <c r="AF23" s="12"/>
      <c r="AG23" s="12"/>
    </row>
    <row r="24" spans="1:33" x14ac:dyDescent="0.35">
      <c r="A24" s="1" t="s">
        <v>132</v>
      </c>
      <c r="B24" t="s">
        <v>20</v>
      </c>
      <c r="C24" s="12">
        <f t="shared" si="1"/>
        <v>0.66926812012665593</v>
      </c>
      <c r="D24" s="12">
        <f t="shared" si="2"/>
        <v>0.6918777746185002</v>
      </c>
      <c r="E24" s="12">
        <f t="shared" si="3"/>
        <v>0.72157109499942551</v>
      </c>
      <c r="F24" s="12">
        <f t="shared" si="4"/>
        <v>1</v>
      </c>
      <c r="G24" s="17">
        <f t="shared" si="5"/>
        <v>0.57321964184799312</v>
      </c>
      <c r="H24" s="11"/>
      <c r="I24" s="17"/>
      <c r="J24" s="19">
        <v>0.66953628613784144</v>
      </c>
      <c r="K24" s="19">
        <v>0.6918777746185002</v>
      </c>
      <c r="L24" s="19">
        <v>0.76476763917874935</v>
      </c>
      <c r="M24" s="19">
        <v>1</v>
      </c>
      <c r="N24" s="19">
        <v>0.80759925357271456</v>
      </c>
      <c r="O24" s="19">
        <v>0.53066882066941212</v>
      </c>
      <c r="P24" s="19">
        <v>0.57321964184799312</v>
      </c>
      <c r="Q24" s="19">
        <v>0.64037948615747198</v>
      </c>
      <c r="R24" s="19">
        <v>0.75956615966205521</v>
      </c>
      <c r="S24" s="13"/>
      <c r="T24" s="12">
        <f t="shared" si="6"/>
        <v>0.66953628613784144</v>
      </c>
      <c r="U24" s="12">
        <f t="shared" si="7"/>
        <v>0.6918777746185002</v>
      </c>
      <c r="V24" s="12">
        <f t="shared" si="8"/>
        <v>0.76476763917874935</v>
      </c>
      <c r="W24" s="12">
        <f t="shared" si="9"/>
        <v>1</v>
      </c>
      <c r="X24" s="12">
        <f t="shared" si="10"/>
        <v>0.80759925357271456</v>
      </c>
      <c r="Y24" s="12">
        <f t="shared" si="11"/>
        <v>0.53066882066941212</v>
      </c>
      <c r="Z24" s="12">
        <f t="shared" si="12"/>
        <v>0.57321964184799312</v>
      </c>
      <c r="AA24" s="12">
        <f t="shared" si="13"/>
        <v>0.64037948615747198</v>
      </c>
      <c r="AB24" s="12">
        <f t="shared" si="14"/>
        <v>0.75956615966205521</v>
      </c>
      <c r="AC24" s="12"/>
      <c r="AD24" s="12"/>
      <c r="AE24" s="12"/>
      <c r="AF24" s="12"/>
      <c r="AG24" s="12"/>
    </row>
    <row r="25" spans="1:33" x14ac:dyDescent="0.35">
      <c r="A25" s="1" t="s">
        <v>134</v>
      </c>
      <c r="B25" t="s">
        <v>22</v>
      </c>
      <c r="C25" s="12">
        <f t="shared" si="1"/>
        <v>0.52717456999313783</v>
      </c>
      <c r="D25" s="12">
        <f t="shared" si="2"/>
        <v>0.43824150622734459</v>
      </c>
      <c r="E25" s="12">
        <f t="shared" si="3"/>
        <v>0.50769943312787935</v>
      </c>
      <c r="F25" s="12">
        <f t="shared" si="4"/>
        <v>1</v>
      </c>
      <c r="G25" s="17">
        <f t="shared" si="5"/>
        <v>0.45741598913338199</v>
      </c>
      <c r="H25" s="11"/>
      <c r="I25" s="17"/>
      <c r="J25" s="19">
        <v>0.49937617922031002</v>
      </c>
      <c r="K25" s="19">
        <v>0.43824150622734459</v>
      </c>
      <c r="L25" s="19">
        <v>0.49999340470387688</v>
      </c>
      <c r="M25" s="19">
        <v>1</v>
      </c>
      <c r="N25" s="19">
        <v>0.63162571609288387</v>
      </c>
      <c r="O25" s="19">
        <v>0.45052181466621954</v>
      </c>
      <c r="P25" s="19">
        <v>0.45741598913338199</v>
      </c>
      <c r="Q25" s="19">
        <v>0.54427330616947256</v>
      </c>
      <c r="R25" s="19">
        <v>0.47883158851028867</v>
      </c>
      <c r="S25" s="13"/>
      <c r="T25" s="12">
        <f t="shared" si="6"/>
        <v>0.49937617922031002</v>
      </c>
      <c r="U25" s="12">
        <f t="shared" si="7"/>
        <v>0.43824150622734459</v>
      </c>
      <c r="V25" s="12">
        <f t="shared" si="8"/>
        <v>0.49999340470387688</v>
      </c>
      <c r="W25" s="12">
        <f t="shared" si="9"/>
        <v>1</v>
      </c>
      <c r="X25" s="12">
        <f t="shared" si="10"/>
        <v>0.63162571609288387</v>
      </c>
      <c r="Y25" s="12">
        <f t="shared" si="11"/>
        <v>0.45052181466621954</v>
      </c>
      <c r="Z25" s="12">
        <f t="shared" si="12"/>
        <v>0.45741598913338199</v>
      </c>
      <c r="AA25" s="12">
        <f t="shared" si="13"/>
        <v>0.54427330616947256</v>
      </c>
      <c r="AB25" s="12">
        <f t="shared" si="14"/>
        <v>0.47883158851028867</v>
      </c>
      <c r="AC25" s="12"/>
      <c r="AD25" s="12"/>
      <c r="AE25" s="12"/>
      <c r="AF25" s="12"/>
      <c r="AG25" s="12"/>
    </row>
    <row r="26" spans="1:33" x14ac:dyDescent="0.35">
      <c r="A26" t="s">
        <v>137</v>
      </c>
      <c r="B26" t="s">
        <v>219</v>
      </c>
      <c r="C26" s="12">
        <f t="shared" si="1"/>
        <v>0.53890328829344059</v>
      </c>
      <c r="D26" s="12">
        <f t="shared" si="2"/>
        <v>0.57609891025156379</v>
      </c>
      <c r="E26" s="12">
        <f t="shared" si="3"/>
        <v>0.46353071175850818</v>
      </c>
      <c r="F26" s="12">
        <f t="shared" si="4"/>
        <v>1</v>
      </c>
      <c r="G26" s="17">
        <f t="shared" si="5"/>
        <v>0.57995204530315314</v>
      </c>
      <c r="H26" s="11"/>
      <c r="I26" s="17"/>
      <c r="J26" s="19">
        <v>0.557310331344962</v>
      </c>
      <c r="K26" s="19">
        <v>0.57609891025156379</v>
      </c>
      <c r="L26" s="19">
        <v>0.43747937799929737</v>
      </c>
      <c r="M26" s="19">
        <v>1</v>
      </c>
      <c r="N26" s="19">
        <v>0.63368800183217167</v>
      </c>
      <c r="O26" s="19">
        <v>0.4257115317031881</v>
      </c>
      <c r="P26" s="19">
        <v>0.57995204530315314</v>
      </c>
      <c r="Q26" s="19">
        <v>0.55296285029607217</v>
      </c>
      <c r="R26" s="19">
        <v>0.40014990698015501</v>
      </c>
      <c r="S26" s="13"/>
      <c r="T26" s="12">
        <f t="shared" si="6"/>
        <v>0.557310331344962</v>
      </c>
      <c r="U26" s="12">
        <f t="shared" si="7"/>
        <v>0.57609891025156379</v>
      </c>
      <c r="V26" s="12">
        <f t="shared" si="8"/>
        <v>0.43747937799929737</v>
      </c>
      <c r="W26" s="12">
        <f t="shared" si="9"/>
        <v>1</v>
      </c>
      <c r="X26" s="12">
        <f t="shared" si="10"/>
        <v>0.63368800183217167</v>
      </c>
      <c r="Y26" s="12">
        <f t="shared" si="11"/>
        <v>0.4257115317031881</v>
      </c>
      <c r="Z26" s="12">
        <f t="shared" si="12"/>
        <v>0.57995204530315314</v>
      </c>
      <c r="AA26" s="12">
        <f t="shared" si="13"/>
        <v>0.55296285029607217</v>
      </c>
      <c r="AB26" s="12">
        <f t="shared" si="14"/>
        <v>0.40014990698015501</v>
      </c>
      <c r="AC26" s="12"/>
      <c r="AD26" s="12"/>
      <c r="AE26" s="12"/>
      <c r="AF26" s="12"/>
      <c r="AG26" s="12"/>
    </row>
    <row r="27" spans="1:33" x14ac:dyDescent="0.35">
      <c r="A27" s="1" t="s">
        <v>138</v>
      </c>
      <c r="B27" t="s">
        <v>26</v>
      </c>
      <c r="C27" s="12">
        <f t="shared" si="1"/>
        <v>0.77894937759696203</v>
      </c>
      <c r="D27" s="12">
        <f t="shared" si="2"/>
        <v>0.85587846915895571</v>
      </c>
      <c r="E27" s="12">
        <f t="shared" si="3"/>
        <v>0.75460462154810204</v>
      </c>
      <c r="F27" s="12">
        <f t="shared" si="4"/>
        <v>1</v>
      </c>
      <c r="G27" s="17">
        <f t="shared" si="5"/>
        <v>0.74771131883930675</v>
      </c>
      <c r="H27" s="11"/>
      <c r="I27" s="17"/>
      <c r="J27" s="19">
        <v>0.79384397803264306</v>
      </c>
      <c r="K27" s="19">
        <v>0.85587846915895571</v>
      </c>
      <c r="L27" s="19">
        <v>0.7779222061330785</v>
      </c>
      <c r="M27" s="19">
        <v>1</v>
      </c>
      <c r="N27" s="19">
        <v>0.81946808688676609</v>
      </c>
      <c r="O27" s="19">
        <v>0.72353606787147717</v>
      </c>
      <c r="P27" s="19">
        <v>0.74771131883930675</v>
      </c>
      <c r="Q27" s="19">
        <v>0.73415301260867449</v>
      </c>
      <c r="R27" s="19">
        <v>0.75173864590255313</v>
      </c>
      <c r="S27" s="13"/>
      <c r="T27" s="12">
        <f t="shared" si="6"/>
        <v>0.79384397803264306</v>
      </c>
      <c r="U27" s="12">
        <f t="shared" si="7"/>
        <v>0.85587846915895571</v>
      </c>
      <c r="V27" s="12">
        <f t="shared" si="8"/>
        <v>0.7779222061330785</v>
      </c>
      <c r="W27" s="12">
        <f t="shared" si="9"/>
        <v>1</v>
      </c>
      <c r="X27" s="12">
        <f t="shared" si="10"/>
        <v>0.81946808688676609</v>
      </c>
      <c r="Y27" s="12">
        <f t="shared" si="11"/>
        <v>0.72353606787147717</v>
      </c>
      <c r="Z27" s="12">
        <f t="shared" si="12"/>
        <v>0.74771131883930675</v>
      </c>
      <c r="AA27" s="12">
        <f t="shared" si="13"/>
        <v>0.73415301260867449</v>
      </c>
      <c r="AB27" s="12">
        <f t="shared" si="14"/>
        <v>0.75173864590255313</v>
      </c>
      <c r="AC27" s="12"/>
      <c r="AD27" s="12"/>
      <c r="AE27" s="12"/>
      <c r="AF27" s="12"/>
      <c r="AG27" s="12"/>
    </row>
    <row r="28" spans="1:33" x14ac:dyDescent="0.35">
      <c r="A28" s="1" t="s">
        <v>139</v>
      </c>
      <c r="B28" t="s">
        <v>27</v>
      </c>
      <c r="C28" s="12">
        <f t="shared" si="1"/>
        <v>0.35509222413509534</v>
      </c>
      <c r="D28" s="12">
        <f t="shared" si="2"/>
        <v>0.46914764822656968</v>
      </c>
      <c r="E28" s="12">
        <f t="shared" si="3"/>
        <v>0.49777315577367887</v>
      </c>
      <c r="F28" s="12">
        <f t="shared" si="4"/>
        <v>0.91500000000000004</v>
      </c>
      <c r="G28" s="17">
        <f t="shared" si="5"/>
        <v>0.38136130761577652</v>
      </c>
      <c r="H28" s="11"/>
      <c r="I28" s="17"/>
      <c r="J28" s="19">
        <v>0.33434749409894388</v>
      </c>
      <c r="K28" s="19">
        <v>0.46914764822656968</v>
      </c>
      <c r="L28" s="19">
        <v>0.55367464413132372</v>
      </c>
      <c r="M28" s="19">
        <v>0.91500000000000004</v>
      </c>
      <c r="N28" s="19">
        <v>0.39350288092100832</v>
      </c>
      <c r="O28" s="19">
        <v>0.33742629738533392</v>
      </c>
      <c r="P28" s="19">
        <v>0.38136130761577652</v>
      </c>
      <c r="Q28" s="19">
        <v>0.51983243960307279</v>
      </c>
      <c r="R28" s="19">
        <v>0.41981238358664014</v>
      </c>
      <c r="S28" s="13"/>
      <c r="T28" s="12">
        <f t="shared" si="6"/>
        <v>0.33434749409894388</v>
      </c>
      <c r="U28" s="12">
        <f t="shared" si="7"/>
        <v>0.46914764822656968</v>
      </c>
      <c r="V28" s="12">
        <f t="shared" si="8"/>
        <v>0.55367464413132372</v>
      </c>
      <c r="W28" s="12">
        <f t="shared" si="9"/>
        <v>0.91500000000000004</v>
      </c>
      <c r="X28" s="12">
        <f t="shared" si="10"/>
        <v>0.39350288092100832</v>
      </c>
      <c r="Y28" s="12">
        <f t="shared" si="11"/>
        <v>0.33742629738533392</v>
      </c>
      <c r="Z28" s="12">
        <f t="shared" si="12"/>
        <v>0.38136130761577652</v>
      </c>
      <c r="AA28" s="12">
        <f t="shared" si="13"/>
        <v>0.51983243960307279</v>
      </c>
      <c r="AB28" s="12">
        <f t="shared" si="14"/>
        <v>0.41981238358664014</v>
      </c>
      <c r="AC28" s="12"/>
      <c r="AD28" s="12"/>
      <c r="AE28" s="12"/>
      <c r="AF28" s="12"/>
      <c r="AG28" s="12"/>
    </row>
    <row r="29" spans="1:33" x14ac:dyDescent="0.35">
      <c r="A29" s="1" t="s">
        <v>141</v>
      </c>
      <c r="B29" t="s">
        <v>29</v>
      </c>
      <c r="C29" s="12">
        <f t="shared" si="1"/>
        <v>0.71586895466328027</v>
      </c>
      <c r="D29" s="12">
        <f t="shared" si="2"/>
        <v>0.82801536423107669</v>
      </c>
      <c r="E29" s="12">
        <f t="shared" si="3"/>
        <v>0.71720859694948302</v>
      </c>
      <c r="F29" s="12">
        <f t="shared" si="4"/>
        <v>1</v>
      </c>
      <c r="G29" s="17">
        <f t="shared" si="5"/>
        <v>0.7193516541069348</v>
      </c>
      <c r="H29" s="11"/>
      <c r="I29" s="17"/>
      <c r="J29" s="19">
        <v>0.74437030306369056</v>
      </c>
      <c r="K29" s="19">
        <v>0.82801536423107669</v>
      </c>
      <c r="L29" s="19">
        <v>0.80887424773112848</v>
      </c>
      <c r="M29" s="19">
        <v>1</v>
      </c>
      <c r="N29" s="19">
        <v>0.79102531085374839</v>
      </c>
      <c r="O29" s="19">
        <v>0.61221125007240162</v>
      </c>
      <c r="P29" s="19">
        <v>0.7193516541069348</v>
      </c>
      <c r="Q29" s="19">
        <v>0.66703787895072719</v>
      </c>
      <c r="R29" s="19">
        <v>0.67571366416659306</v>
      </c>
      <c r="S29" s="13"/>
      <c r="T29" s="12">
        <f t="shared" si="6"/>
        <v>0.74437030306369056</v>
      </c>
      <c r="U29" s="12">
        <f t="shared" si="7"/>
        <v>0.82801536423107669</v>
      </c>
      <c r="V29" s="12">
        <f t="shared" si="8"/>
        <v>0.80887424773112848</v>
      </c>
      <c r="W29" s="12">
        <f t="shared" si="9"/>
        <v>1</v>
      </c>
      <c r="X29" s="12">
        <f t="shared" si="10"/>
        <v>0.79102531085374839</v>
      </c>
      <c r="Y29" s="12">
        <f t="shared" si="11"/>
        <v>0.61221125007240162</v>
      </c>
      <c r="Z29" s="12">
        <f t="shared" si="12"/>
        <v>0.7193516541069348</v>
      </c>
      <c r="AA29" s="12">
        <f t="shared" si="13"/>
        <v>0.66703787895072719</v>
      </c>
      <c r="AB29" s="12">
        <f t="shared" si="14"/>
        <v>0.67571366416659306</v>
      </c>
      <c r="AC29" s="12"/>
      <c r="AD29" s="12"/>
      <c r="AE29" s="12"/>
      <c r="AF29" s="12"/>
      <c r="AG29" s="12"/>
    </row>
    <row r="30" spans="1:33" x14ac:dyDescent="0.35">
      <c r="A30" s="1" t="s">
        <v>143</v>
      </c>
      <c r="B30" t="s">
        <v>31</v>
      </c>
      <c r="C30" s="12">
        <f t="shared" si="1"/>
        <v>0.79598256317727556</v>
      </c>
      <c r="D30" s="12">
        <f t="shared" si="2"/>
        <v>0.83458430663619287</v>
      </c>
      <c r="E30" s="12">
        <f t="shared" si="3"/>
        <v>0.81637320443200789</v>
      </c>
      <c r="F30" s="12">
        <f t="shared" si="4"/>
        <v>1</v>
      </c>
      <c r="G30" s="17">
        <f t="shared" si="5"/>
        <v>0.77033030372632905</v>
      </c>
      <c r="H30" s="11"/>
      <c r="I30" s="17"/>
      <c r="J30" s="19">
        <v>0.81267905468796631</v>
      </c>
      <c r="K30" s="19">
        <v>0.83458430663619287</v>
      </c>
      <c r="L30" s="19">
        <v>0.87551800771772115</v>
      </c>
      <c r="M30" s="19">
        <v>1</v>
      </c>
      <c r="N30" s="19">
        <v>0.84108802844576991</v>
      </c>
      <c r="O30" s="19">
        <v>0.73418060639809068</v>
      </c>
      <c r="P30" s="19">
        <v>0.77033030372632905</v>
      </c>
      <c r="Q30" s="19">
        <v>0.791532588276745</v>
      </c>
      <c r="R30" s="19">
        <v>0.78206901730155776</v>
      </c>
      <c r="S30" s="13"/>
      <c r="T30" s="12">
        <f t="shared" si="6"/>
        <v>0.81267905468796631</v>
      </c>
      <c r="U30" s="12">
        <f t="shared" si="7"/>
        <v>0.83458430663619287</v>
      </c>
      <c r="V30" s="12">
        <f t="shared" si="8"/>
        <v>0.87551800771772115</v>
      </c>
      <c r="W30" s="12">
        <f t="shared" si="9"/>
        <v>1</v>
      </c>
      <c r="X30" s="12">
        <f t="shared" si="10"/>
        <v>0.84108802844576991</v>
      </c>
      <c r="Y30" s="12">
        <f t="shared" si="11"/>
        <v>0.73418060639809068</v>
      </c>
      <c r="Z30" s="12">
        <f t="shared" si="12"/>
        <v>0.77033030372632905</v>
      </c>
      <c r="AA30" s="12">
        <f t="shared" si="13"/>
        <v>0.791532588276745</v>
      </c>
      <c r="AB30" s="12">
        <f t="shared" si="14"/>
        <v>0.78206901730155776</v>
      </c>
      <c r="AC30" s="12"/>
      <c r="AD30" s="12"/>
      <c r="AE30" s="12"/>
      <c r="AF30" s="12"/>
      <c r="AG30" s="12"/>
    </row>
    <row r="31" spans="1:33" x14ac:dyDescent="0.35">
      <c r="A31" s="1" t="s">
        <v>144</v>
      </c>
      <c r="B31" t="s">
        <v>32</v>
      </c>
      <c r="C31" s="12">
        <f t="shared" si="1"/>
        <v>0.63879255445945471</v>
      </c>
      <c r="D31" s="12">
        <f t="shared" si="2"/>
        <v>0.48972554366420079</v>
      </c>
      <c r="E31" s="12">
        <f t="shared" si="3"/>
        <v>0.61834715357385484</v>
      </c>
      <c r="F31" s="12">
        <f t="shared" si="4"/>
        <v>1</v>
      </c>
      <c r="G31" s="17">
        <f t="shared" si="5"/>
        <v>0.50262878510028375</v>
      </c>
      <c r="H31" s="11"/>
      <c r="I31" s="17"/>
      <c r="J31" s="19">
        <v>0.70465729397375709</v>
      </c>
      <c r="K31" s="19">
        <v>0.48972554366420079</v>
      </c>
      <c r="L31" s="19">
        <v>0.7132536158002527</v>
      </c>
      <c r="M31" s="19">
        <v>1</v>
      </c>
      <c r="N31" s="19">
        <v>0.72312251989801479</v>
      </c>
      <c r="O31" s="19">
        <v>0.4885978495065923</v>
      </c>
      <c r="P31" s="19">
        <v>0.50262878510028375</v>
      </c>
      <c r="Q31" s="19">
        <v>0.59193089103924323</v>
      </c>
      <c r="R31" s="19">
        <v>0.54985695388206879</v>
      </c>
      <c r="S31" s="13"/>
      <c r="T31" s="12">
        <f t="shared" si="6"/>
        <v>0.70465729397375709</v>
      </c>
      <c r="U31" s="12">
        <f t="shared" si="7"/>
        <v>0.48972554366420079</v>
      </c>
      <c r="V31" s="12">
        <f t="shared" si="8"/>
        <v>0.7132536158002527</v>
      </c>
      <c r="W31" s="12">
        <f t="shared" si="9"/>
        <v>1</v>
      </c>
      <c r="X31" s="12">
        <f t="shared" si="10"/>
        <v>0.72312251989801479</v>
      </c>
      <c r="Y31" s="12">
        <f t="shared" si="11"/>
        <v>0.4885978495065923</v>
      </c>
      <c r="Z31" s="12">
        <f t="shared" si="12"/>
        <v>0.50262878510028375</v>
      </c>
      <c r="AA31" s="12">
        <f t="shared" si="13"/>
        <v>0.59193089103924323</v>
      </c>
      <c r="AB31" s="12">
        <f t="shared" si="14"/>
        <v>0.54985695388206879</v>
      </c>
      <c r="AC31" s="12"/>
      <c r="AD31" s="12"/>
      <c r="AE31" s="12"/>
      <c r="AF31" s="12"/>
      <c r="AG31" s="12"/>
    </row>
    <row r="32" spans="1:33" x14ac:dyDescent="0.35">
      <c r="A32" s="1" t="s">
        <v>146</v>
      </c>
      <c r="B32" t="s">
        <v>34</v>
      </c>
      <c r="C32" s="12">
        <f t="shared" si="1"/>
        <v>0.48934945743071162</v>
      </c>
      <c r="D32" s="12">
        <f t="shared" si="2"/>
        <v>0.47756791908140417</v>
      </c>
      <c r="E32" s="12">
        <f t="shared" si="3"/>
        <v>0.4077369717716921</v>
      </c>
      <c r="F32" s="12">
        <f t="shared" si="4"/>
        <v>1</v>
      </c>
      <c r="G32" s="17">
        <f t="shared" si="5"/>
        <v>0.49178273483514012</v>
      </c>
      <c r="H32" s="11"/>
      <c r="I32" s="17"/>
      <c r="J32" s="19">
        <v>0.43462596004745607</v>
      </c>
      <c r="K32" s="19">
        <v>0.47756791908140417</v>
      </c>
      <c r="L32" s="19">
        <v>0.32170465514083302</v>
      </c>
      <c r="M32" s="19">
        <v>1</v>
      </c>
      <c r="N32" s="19">
        <v>0.58264616609742848</v>
      </c>
      <c r="O32" s="19">
        <v>0.45077624614725043</v>
      </c>
      <c r="P32" s="19">
        <v>0.49178273483514012</v>
      </c>
      <c r="Q32" s="19">
        <v>0.48215376209191707</v>
      </c>
      <c r="R32" s="19">
        <v>0.41935249808232616</v>
      </c>
      <c r="S32" s="13"/>
      <c r="T32" s="12">
        <f t="shared" si="6"/>
        <v>0.43462596004745607</v>
      </c>
      <c r="U32" s="12">
        <f t="shared" si="7"/>
        <v>0.47756791908140417</v>
      </c>
      <c r="V32" s="12">
        <f t="shared" si="8"/>
        <v>0.32170465514083302</v>
      </c>
      <c r="W32" s="12">
        <f t="shared" si="9"/>
        <v>1</v>
      </c>
      <c r="X32" s="12">
        <f t="shared" si="10"/>
        <v>0.58264616609742848</v>
      </c>
      <c r="Y32" s="12">
        <f t="shared" si="11"/>
        <v>0.45077624614725043</v>
      </c>
      <c r="Z32" s="12">
        <f t="shared" si="12"/>
        <v>0.49178273483514012</v>
      </c>
      <c r="AA32" s="12">
        <f t="shared" si="13"/>
        <v>0.48215376209191707</v>
      </c>
      <c r="AB32" s="12">
        <f t="shared" si="14"/>
        <v>0.41935249808232616</v>
      </c>
      <c r="AC32" s="12"/>
      <c r="AD32" s="12"/>
      <c r="AE32" s="12"/>
      <c r="AF32" s="12"/>
      <c r="AG32" s="12"/>
    </row>
    <row r="33" spans="1:33" x14ac:dyDescent="0.35">
      <c r="A33" s="1" t="s">
        <v>210</v>
      </c>
      <c r="B33" s="18" t="s">
        <v>35</v>
      </c>
      <c r="C33" s="12">
        <f t="shared" si="1"/>
        <v>0.74810071023303226</v>
      </c>
      <c r="D33" s="12">
        <f t="shared" si="2"/>
        <v>0.88328913270178777</v>
      </c>
      <c r="E33" s="12">
        <f t="shared" si="3"/>
        <v>0.83782970200412821</v>
      </c>
      <c r="F33" s="12">
        <f t="shared" si="4"/>
        <v>1</v>
      </c>
      <c r="G33" s="17">
        <f t="shared" si="5"/>
        <v>0.66226402561849884</v>
      </c>
      <c r="H33" s="11"/>
      <c r="I33" s="17"/>
      <c r="J33" s="19">
        <v>0.74804353956644132</v>
      </c>
      <c r="K33" s="19">
        <v>0.88328913270178777</v>
      </c>
      <c r="L33" s="19">
        <v>0.99216680710980665</v>
      </c>
      <c r="M33" s="19">
        <v>1</v>
      </c>
      <c r="N33" s="19">
        <v>0.72830475814314688</v>
      </c>
      <c r="O33" s="19">
        <v>0.76795383298950826</v>
      </c>
      <c r="P33" s="19">
        <v>0.66226402561849884</v>
      </c>
      <c r="Q33" s="19">
        <v>0.67588549859142588</v>
      </c>
      <c r="R33" s="19">
        <v>0.84543680031115198</v>
      </c>
      <c r="S33" s="13"/>
      <c r="T33" s="12">
        <f t="shared" si="6"/>
        <v>0.74804353956644132</v>
      </c>
      <c r="U33" s="12">
        <f t="shared" si="7"/>
        <v>0.88328913270178777</v>
      </c>
      <c r="V33" s="12">
        <f t="shared" si="8"/>
        <v>0.99216680710980665</v>
      </c>
      <c r="W33" s="12">
        <f t="shared" si="9"/>
        <v>1</v>
      </c>
      <c r="X33" s="12">
        <f t="shared" si="10"/>
        <v>0.72830475814314688</v>
      </c>
      <c r="Y33" s="12">
        <f t="shared" si="11"/>
        <v>0.76795383298950826</v>
      </c>
      <c r="Z33" s="12">
        <f t="shared" si="12"/>
        <v>0.66226402561849884</v>
      </c>
      <c r="AA33" s="12">
        <f t="shared" si="13"/>
        <v>0.67588549859142588</v>
      </c>
      <c r="AB33" s="12">
        <f t="shared" si="14"/>
        <v>0.84543680031115198</v>
      </c>
      <c r="AC33" s="12"/>
      <c r="AD33" s="12"/>
      <c r="AE33" s="12"/>
      <c r="AF33" s="12"/>
      <c r="AG33" s="12"/>
    </row>
    <row r="34" spans="1:33" x14ac:dyDescent="0.35">
      <c r="A34" t="s">
        <v>148</v>
      </c>
      <c r="B34" t="s">
        <v>220</v>
      </c>
      <c r="C34" s="12">
        <f t="shared" si="1"/>
        <v>0.60444382721648904</v>
      </c>
      <c r="D34" s="12">
        <f t="shared" si="2"/>
        <v>0.41594864952726623</v>
      </c>
      <c r="E34" s="12">
        <f t="shared" si="3"/>
        <v>0.51442416595890517</v>
      </c>
      <c r="F34" s="12">
        <f t="shared" si="4"/>
        <v>0.2475</v>
      </c>
      <c r="G34" s="17">
        <f t="shared" si="5"/>
        <v>0.45237668259008235</v>
      </c>
      <c r="H34" s="11"/>
      <c r="I34" s="17"/>
      <c r="J34" s="19">
        <v>0.63132209170133979</v>
      </c>
      <c r="K34" s="19">
        <v>0.41594864952726623</v>
      </c>
      <c r="L34" s="19">
        <v>0.52597028704338189</v>
      </c>
      <c r="M34" s="19">
        <v>0.2475</v>
      </c>
      <c r="N34" s="19">
        <v>0.62786898599614915</v>
      </c>
      <c r="O34" s="19">
        <v>0.55414040395197828</v>
      </c>
      <c r="P34" s="19">
        <v>0.45237668259008235</v>
      </c>
      <c r="Q34" s="19">
        <v>0.504199737719636</v>
      </c>
      <c r="R34" s="19">
        <v>0.51310247311369772</v>
      </c>
      <c r="S34" s="13"/>
      <c r="T34" s="12">
        <f t="shared" si="6"/>
        <v>0.63132209170133979</v>
      </c>
      <c r="U34" s="12">
        <f t="shared" si="7"/>
        <v>0.41594864952726623</v>
      </c>
      <c r="V34" s="12">
        <f t="shared" si="8"/>
        <v>0.52597028704338189</v>
      </c>
      <c r="W34" s="12">
        <f t="shared" si="9"/>
        <v>0.2475</v>
      </c>
      <c r="X34" s="12">
        <f t="shared" si="10"/>
        <v>0.62786898599614915</v>
      </c>
      <c r="Y34" s="12">
        <f t="shared" si="11"/>
        <v>0.55414040395197828</v>
      </c>
      <c r="Z34" s="12">
        <f t="shared" si="12"/>
        <v>0.45237668259008235</v>
      </c>
      <c r="AA34" s="12">
        <f t="shared" si="13"/>
        <v>0.504199737719636</v>
      </c>
      <c r="AB34" s="12">
        <f t="shared" si="14"/>
        <v>0.51310247311369772</v>
      </c>
      <c r="AC34" s="12"/>
      <c r="AD34" s="12"/>
      <c r="AE34" s="12"/>
      <c r="AF34" s="12"/>
      <c r="AG34" s="12"/>
    </row>
    <row r="35" spans="1:33" x14ac:dyDescent="0.35">
      <c r="A35" t="s">
        <v>149</v>
      </c>
      <c r="B35" t="s">
        <v>221</v>
      </c>
      <c r="C35" s="12">
        <f t="shared" si="1"/>
        <v>0.60968492836330157</v>
      </c>
      <c r="D35" s="12">
        <f t="shared" si="2"/>
        <v>0.4623309140284188</v>
      </c>
      <c r="E35" s="12">
        <f t="shared" si="3"/>
        <v>0.67492846341800494</v>
      </c>
      <c r="F35" s="12">
        <f t="shared" si="4"/>
        <v>1</v>
      </c>
      <c r="G35" s="17">
        <f t="shared" si="5"/>
        <v>0.53605148011747483</v>
      </c>
      <c r="H35" s="11"/>
      <c r="I35" s="17"/>
      <c r="J35" s="19">
        <v>0.66070410253002165</v>
      </c>
      <c r="K35" s="19">
        <v>0.4623309140284188</v>
      </c>
      <c r="L35" s="19">
        <v>0.8851280403196996</v>
      </c>
      <c r="M35" s="19">
        <v>1</v>
      </c>
      <c r="N35" s="19">
        <v>0.64980485417649336</v>
      </c>
      <c r="O35" s="19">
        <v>0.51854582838339003</v>
      </c>
      <c r="P35" s="19">
        <v>0.53605148011747483</v>
      </c>
      <c r="Q35" s="19">
        <v>0.53825749655133348</v>
      </c>
      <c r="R35" s="19">
        <v>0.60139985338298196</v>
      </c>
      <c r="S35" s="13"/>
      <c r="T35" s="12">
        <f t="shared" si="6"/>
        <v>0.66070410253002165</v>
      </c>
      <c r="U35" s="12">
        <f t="shared" si="7"/>
        <v>0.4623309140284188</v>
      </c>
      <c r="V35" s="12">
        <f t="shared" si="8"/>
        <v>0.8851280403196996</v>
      </c>
      <c r="W35" s="12">
        <f t="shared" si="9"/>
        <v>1</v>
      </c>
      <c r="X35" s="12">
        <f t="shared" si="10"/>
        <v>0.64980485417649336</v>
      </c>
      <c r="Y35" s="12">
        <f t="shared" si="11"/>
        <v>0.51854582838339003</v>
      </c>
      <c r="Z35" s="12">
        <f t="shared" si="12"/>
        <v>0.53605148011747483</v>
      </c>
      <c r="AA35" s="12">
        <f t="shared" si="13"/>
        <v>0.53825749655133348</v>
      </c>
      <c r="AB35" s="12">
        <f t="shared" si="14"/>
        <v>0.60139985338298196</v>
      </c>
      <c r="AC35" s="12"/>
      <c r="AD35" s="12"/>
      <c r="AE35" s="12"/>
      <c r="AF35" s="12"/>
      <c r="AG35" s="12"/>
    </row>
    <row r="36" spans="1:33" x14ac:dyDescent="0.35">
      <c r="A36" s="1" t="s">
        <v>150</v>
      </c>
      <c r="B36" t="s">
        <v>39</v>
      </c>
      <c r="C36" s="12">
        <f t="shared" si="1"/>
        <v>0.37984441683506609</v>
      </c>
      <c r="D36" s="12">
        <f t="shared" si="2"/>
        <v>0.49658384390316873</v>
      </c>
      <c r="E36" s="12">
        <f t="shared" si="3"/>
        <v>0.56172997550785653</v>
      </c>
      <c r="F36" s="12">
        <f t="shared" si="4"/>
        <v>0.91500000000000004</v>
      </c>
      <c r="G36" s="17">
        <f t="shared" si="5"/>
        <v>0.55553168509584749</v>
      </c>
      <c r="H36" s="11"/>
      <c r="I36" s="17"/>
      <c r="J36" s="19">
        <v>0.38050785593416642</v>
      </c>
      <c r="K36" s="19">
        <v>0.49658384390316873</v>
      </c>
      <c r="L36" s="19">
        <v>0.60466340608788505</v>
      </c>
      <c r="M36" s="19">
        <v>0.91500000000000004</v>
      </c>
      <c r="N36" s="19">
        <v>0.31755171013991135</v>
      </c>
      <c r="O36" s="19">
        <v>0.44147368443112051</v>
      </c>
      <c r="P36" s="19">
        <v>0.55553168509584749</v>
      </c>
      <c r="Q36" s="19">
        <v>0.5871006970391881</v>
      </c>
      <c r="R36" s="19">
        <v>0.49342582339649649</v>
      </c>
      <c r="S36" s="13"/>
      <c r="T36" s="12">
        <f t="shared" si="6"/>
        <v>0.38050785593416642</v>
      </c>
      <c r="U36" s="12">
        <f t="shared" si="7"/>
        <v>0.49658384390316873</v>
      </c>
      <c r="V36" s="12">
        <f t="shared" si="8"/>
        <v>0.60466340608788505</v>
      </c>
      <c r="W36" s="12">
        <f t="shared" si="9"/>
        <v>0.91500000000000004</v>
      </c>
      <c r="X36" s="12">
        <f t="shared" si="10"/>
        <v>0.31755171013991135</v>
      </c>
      <c r="Y36" s="12">
        <f t="shared" si="11"/>
        <v>0.44147368443112051</v>
      </c>
      <c r="Z36" s="12">
        <f t="shared" si="12"/>
        <v>0.55553168509584749</v>
      </c>
      <c r="AA36" s="12">
        <f t="shared" si="13"/>
        <v>0.5871006970391881</v>
      </c>
      <c r="AB36" s="12">
        <f t="shared" si="14"/>
        <v>0.49342582339649649</v>
      </c>
      <c r="AC36" s="12"/>
      <c r="AD36" s="12"/>
      <c r="AE36" s="12"/>
      <c r="AF36" s="12"/>
      <c r="AG36" s="12"/>
    </row>
    <row r="37" spans="1:33" x14ac:dyDescent="0.35">
      <c r="A37" s="1" t="s">
        <v>151</v>
      </c>
      <c r="B37" t="s">
        <v>40</v>
      </c>
      <c r="C37" s="12">
        <f t="shared" si="1"/>
        <v>0.59744238004627015</v>
      </c>
      <c r="D37" s="12">
        <f t="shared" si="2"/>
        <v>0.70168616792399885</v>
      </c>
      <c r="E37" s="12">
        <f t="shared" si="3"/>
        <v>0.68822941325147102</v>
      </c>
      <c r="F37" s="12">
        <f t="shared" si="4"/>
        <v>1</v>
      </c>
      <c r="G37" s="17">
        <f t="shared" si="5"/>
        <v>0.55327656940877679</v>
      </c>
      <c r="H37" s="11"/>
      <c r="I37" s="17"/>
      <c r="J37" s="19">
        <v>0.59475644597821864</v>
      </c>
      <c r="K37" s="19">
        <v>0.70168616792399885</v>
      </c>
      <c r="L37" s="19">
        <v>0.7653743126947623</v>
      </c>
      <c r="M37" s="19">
        <v>1</v>
      </c>
      <c r="N37" s="19">
        <v>0.73183924497571962</v>
      </c>
      <c r="O37" s="19">
        <v>0.4657314491848723</v>
      </c>
      <c r="P37" s="19">
        <v>0.55327656940877679</v>
      </c>
      <c r="Q37" s="19">
        <v>0.56819549258922974</v>
      </c>
      <c r="R37" s="19">
        <v>0.73111843447042113</v>
      </c>
      <c r="S37" s="13"/>
      <c r="T37" s="12">
        <f t="shared" si="6"/>
        <v>0.59475644597821864</v>
      </c>
      <c r="U37" s="12">
        <f t="shared" si="7"/>
        <v>0.70168616792399885</v>
      </c>
      <c r="V37" s="12">
        <f t="shared" si="8"/>
        <v>0.7653743126947623</v>
      </c>
      <c r="W37" s="12">
        <f t="shared" si="9"/>
        <v>1</v>
      </c>
      <c r="X37" s="12">
        <f t="shared" si="10"/>
        <v>0.73183924497571962</v>
      </c>
      <c r="Y37" s="12">
        <f t="shared" si="11"/>
        <v>0.4657314491848723</v>
      </c>
      <c r="Z37" s="12">
        <f t="shared" si="12"/>
        <v>0.55327656940877679</v>
      </c>
      <c r="AA37" s="12">
        <f t="shared" si="13"/>
        <v>0.56819549258922974</v>
      </c>
      <c r="AB37" s="12">
        <f t="shared" si="14"/>
        <v>0.73111843447042113</v>
      </c>
      <c r="AC37" s="12"/>
      <c r="AD37" s="12"/>
      <c r="AE37" s="12"/>
      <c r="AF37" s="12"/>
      <c r="AG37" s="12"/>
    </row>
    <row r="38" spans="1:33" x14ac:dyDescent="0.35">
      <c r="A38" s="1" t="s">
        <v>152</v>
      </c>
      <c r="B38" t="s">
        <v>41</v>
      </c>
      <c r="C38" s="12">
        <f t="shared" si="1"/>
        <v>0.50466667661010967</v>
      </c>
      <c r="D38" s="12">
        <f t="shared" si="2"/>
        <v>0.65303271831346654</v>
      </c>
      <c r="E38" s="12">
        <f t="shared" si="3"/>
        <v>0.55875734976751457</v>
      </c>
      <c r="F38" s="12">
        <f t="shared" si="4"/>
        <v>1</v>
      </c>
      <c r="G38" s="17">
        <f t="shared" si="5"/>
        <v>0.51159835707773449</v>
      </c>
      <c r="H38" s="11"/>
      <c r="I38" s="17"/>
      <c r="J38" s="19">
        <v>0.52373385308373521</v>
      </c>
      <c r="K38" s="19">
        <v>0.65303271831346654</v>
      </c>
      <c r="L38" s="19">
        <v>0.60498558975864714</v>
      </c>
      <c r="M38" s="19">
        <v>1</v>
      </c>
      <c r="N38" s="19">
        <v>0.64513752202957209</v>
      </c>
      <c r="O38" s="19">
        <v>0.34512865471702164</v>
      </c>
      <c r="P38" s="19">
        <v>0.51159835707773449</v>
      </c>
      <c r="Q38" s="19">
        <v>0.55415746245696273</v>
      </c>
      <c r="R38" s="19">
        <v>0.51712899708693383</v>
      </c>
      <c r="S38" s="13"/>
      <c r="T38" s="12">
        <f t="shared" si="6"/>
        <v>0.52373385308373521</v>
      </c>
      <c r="U38" s="12">
        <f t="shared" si="7"/>
        <v>0.65303271831346654</v>
      </c>
      <c r="V38" s="12">
        <f t="shared" si="8"/>
        <v>0.60498558975864714</v>
      </c>
      <c r="W38" s="12">
        <f t="shared" si="9"/>
        <v>1</v>
      </c>
      <c r="X38" s="12">
        <f t="shared" si="10"/>
        <v>0.64513752202957209</v>
      </c>
      <c r="Y38" s="12">
        <f t="shared" si="11"/>
        <v>0.34512865471702164</v>
      </c>
      <c r="Z38" s="12">
        <f t="shared" si="12"/>
        <v>0.51159835707773449</v>
      </c>
      <c r="AA38" s="12">
        <f t="shared" si="13"/>
        <v>0.55415746245696273</v>
      </c>
      <c r="AB38" s="12">
        <f t="shared" si="14"/>
        <v>0.51712899708693383</v>
      </c>
      <c r="AC38" s="12"/>
      <c r="AD38" s="12"/>
      <c r="AE38" s="12"/>
      <c r="AF38" s="12"/>
      <c r="AG38" s="12"/>
    </row>
    <row r="39" spans="1:33" x14ac:dyDescent="0.35">
      <c r="A39" s="1" t="s">
        <v>153</v>
      </c>
      <c r="B39" t="s">
        <v>42</v>
      </c>
      <c r="C39" s="12">
        <f t="shared" si="1"/>
        <v>0.77267646818600999</v>
      </c>
      <c r="D39" s="12">
        <f t="shared" si="2"/>
        <v>0.89799972147646878</v>
      </c>
      <c r="E39" s="12">
        <f t="shared" si="3"/>
        <v>0.78634607852316718</v>
      </c>
      <c r="F39" s="12">
        <f t="shared" si="4"/>
        <v>1</v>
      </c>
      <c r="G39" s="17">
        <f t="shared" si="5"/>
        <v>0.79781865449395062</v>
      </c>
      <c r="H39" s="11"/>
      <c r="I39" s="17"/>
      <c r="J39" s="19">
        <v>0.77593090308034973</v>
      </c>
      <c r="K39" s="19">
        <v>0.89799972147646878</v>
      </c>
      <c r="L39" s="19">
        <v>0.87557599727893853</v>
      </c>
      <c r="M39" s="19">
        <v>1</v>
      </c>
      <c r="N39" s="19">
        <v>0.78087468782554603</v>
      </c>
      <c r="O39" s="19">
        <v>0.76122381365213432</v>
      </c>
      <c r="P39" s="19">
        <v>0.79781865449395062</v>
      </c>
      <c r="Q39" s="19">
        <v>0.7257279573914458</v>
      </c>
      <c r="R39" s="19">
        <v>0.75773428089911754</v>
      </c>
      <c r="S39" s="13"/>
      <c r="T39" s="12">
        <f t="shared" si="6"/>
        <v>0.77593090308034973</v>
      </c>
      <c r="U39" s="12">
        <f t="shared" si="7"/>
        <v>0.89799972147646878</v>
      </c>
      <c r="V39" s="12">
        <f t="shared" si="8"/>
        <v>0.87557599727893853</v>
      </c>
      <c r="W39" s="12">
        <f t="shared" si="9"/>
        <v>1</v>
      </c>
      <c r="X39" s="12">
        <f t="shared" si="10"/>
        <v>0.78087468782554603</v>
      </c>
      <c r="Y39" s="12">
        <f t="shared" si="11"/>
        <v>0.76122381365213432</v>
      </c>
      <c r="Z39" s="12">
        <f t="shared" si="12"/>
        <v>0.79781865449395062</v>
      </c>
      <c r="AA39" s="12">
        <f t="shared" si="13"/>
        <v>0.7257279573914458</v>
      </c>
      <c r="AB39" s="12">
        <f t="shared" si="14"/>
        <v>0.75773428089911754</v>
      </c>
      <c r="AC39" s="12"/>
      <c r="AD39" s="12"/>
      <c r="AE39" s="12"/>
      <c r="AF39" s="12"/>
      <c r="AG39" s="12"/>
    </row>
    <row r="40" spans="1:33" x14ac:dyDescent="0.35">
      <c r="A40" s="1" t="s">
        <v>154</v>
      </c>
      <c r="B40" t="s">
        <v>43</v>
      </c>
      <c r="C40" s="12">
        <f t="shared" si="1"/>
        <v>0.49656456035826646</v>
      </c>
      <c r="D40" s="12">
        <f t="shared" si="2"/>
        <v>0.64819791222899925</v>
      </c>
      <c r="E40" s="12">
        <f t="shared" si="3"/>
        <v>0.68982830611984369</v>
      </c>
      <c r="F40" s="12">
        <f t="shared" si="4"/>
        <v>1</v>
      </c>
      <c r="G40" s="17">
        <f t="shared" si="5"/>
        <v>0.63277484992731359</v>
      </c>
      <c r="H40" s="11"/>
      <c r="I40" s="17"/>
      <c r="J40" s="19">
        <v>0.52830153983315453</v>
      </c>
      <c r="K40" s="19">
        <v>0.64819791222899925</v>
      </c>
      <c r="L40" s="19">
        <v>0.91282955680185196</v>
      </c>
      <c r="M40" s="19">
        <v>1</v>
      </c>
      <c r="N40" s="19">
        <v>0.48297254755735231</v>
      </c>
      <c r="O40" s="19">
        <v>0.47841959368429254</v>
      </c>
      <c r="P40" s="19">
        <v>0.63277484992731359</v>
      </c>
      <c r="Q40" s="19">
        <v>0.60370620677358311</v>
      </c>
      <c r="R40" s="19">
        <v>0.55294915478409601</v>
      </c>
      <c r="S40" s="13"/>
      <c r="T40" s="12">
        <f t="shared" si="6"/>
        <v>0.52830153983315453</v>
      </c>
      <c r="U40" s="12">
        <f t="shared" si="7"/>
        <v>0.64819791222899925</v>
      </c>
      <c r="V40" s="12">
        <f t="shared" si="8"/>
        <v>0.91282955680185196</v>
      </c>
      <c r="W40" s="12">
        <f t="shared" si="9"/>
        <v>1</v>
      </c>
      <c r="X40" s="12">
        <f t="shared" si="10"/>
        <v>0.48297254755735231</v>
      </c>
      <c r="Y40" s="12">
        <f t="shared" si="11"/>
        <v>0.47841959368429254</v>
      </c>
      <c r="Z40" s="12">
        <f t="shared" si="12"/>
        <v>0.63277484992731359</v>
      </c>
      <c r="AA40" s="12">
        <f t="shared" si="13"/>
        <v>0.60370620677358311</v>
      </c>
      <c r="AB40" s="12">
        <f t="shared" si="14"/>
        <v>0.55294915478409601</v>
      </c>
      <c r="AC40" s="12"/>
      <c r="AD40" s="12"/>
      <c r="AE40" s="12"/>
      <c r="AF40" s="12"/>
      <c r="AG40" s="12"/>
    </row>
    <row r="41" spans="1:33" x14ac:dyDescent="0.35">
      <c r="A41" s="1" t="s">
        <v>155</v>
      </c>
      <c r="B41" t="s">
        <v>44</v>
      </c>
      <c r="C41" s="12">
        <f t="shared" si="1"/>
        <v>0.45202334791450277</v>
      </c>
      <c r="D41" s="12">
        <f t="shared" si="2"/>
        <v>0.47294758647454577</v>
      </c>
      <c r="E41" s="12">
        <f t="shared" si="3"/>
        <v>0.61475292263581649</v>
      </c>
      <c r="F41" s="12">
        <f t="shared" si="4"/>
        <v>1</v>
      </c>
      <c r="G41" s="17">
        <f t="shared" si="5"/>
        <v>0.53977549717160456</v>
      </c>
      <c r="H41" s="11"/>
      <c r="I41" s="17"/>
      <c r="J41" s="19">
        <v>0.37857220665944741</v>
      </c>
      <c r="K41" s="19">
        <v>0.47294758647454577</v>
      </c>
      <c r="L41" s="19">
        <v>0.75799169738270877</v>
      </c>
      <c r="M41" s="19">
        <v>1</v>
      </c>
      <c r="N41" s="19">
        <v>0.54530218311835121</v>
      </c>
      <c r="O41" s="19">
        <v>0.43219565396570975</v>
      </c>
      <c r="P41" s="19">
        <v>0.53977549717160456</v>
      </c>
      <c r="Q41" s="19">
        <v>0.59240314170865327</v>
      </c>
      <c r="R41" s="19">
        <v>0.49386392881608732</v>
      </c>
      <c r="S41" s="13"/>
      <c r="T41" s="12">
        <f t="shared" si="6"/>
        <v>0.37857220665944741</v>
      </c>
      <c r="U41" s="12">
        <f t="shared" si="7"/>
        <v>0.47294758647454577</v>
      </c>
      <c r="V41" s="12">
        <f t="shared" si="8"/>
        <v>0.75799169738270877</v>
      </c>
      <c r="W41" s="12">
        <f t="shared" si="9"/>
        <v>1</v>
      </c>
      <c r="X41" s="12">
        <f t="shared" si="10"/>
        <v>0.54530218311835121</v>
      </c>
      <c r="Y41" s="12">
        <f t="shared" si="11"/>
        <v>0.43219565396570975</v>
      </c>
      <c r="Z41" s="12">
        <f t="shared" si="12"/>
        <v>0.53977549717160456</v>
      </c>
      <c r="AA41" s="12">
        <f t="shared" si="13"/>
        <v>0.59240314170865327</v>
      </c>
      <c r="AB41" s="12">
        <f t="shared" si="14"/>
        <v>0.49386392881608732</v>
      </c>
      <c r="AC41" s="12"/>
      <c r="AD41" s="12"/>
      <c r="AE41" s="12"/>
      <c r="AF41" s="12"/>
      <c r="AG41" s="12"/>
    </row>
    <row r="42" spans="1:33" x14ac:dyDescent="0.35">
      <c r="A42" t="s">
        <v>156</v>
      </c>
      <c r="B42" t="s">
        <v>222</v>
      </c>
      <c r="C42" s="12">
        <f t="shared" si="1"/>
        <v>0.39084857999987022</v>
      </c>
      <c r="D42" s="12">
        <f t="shared" si="2"/>
        <v>0.26016224068978072</v>
      </c>
      <c r="E42" s="12">
        <f t="shared" si="3"/>
        <v>0.53328205946694929</v>
      </c>
      <c r="F42" s="12">
        <f t="shared" si="4"/>
        <v>0.83250000000000002</v>
      </c>
      <c r="G42" s="17">
        <f t="shared" si="5"/>
        <v>0.36910112368285114</v>
      </c>
      <c r="H42" s="11"/>
      <c r="I42" s="17"/>
      <c r="J42" s="19">
        <v>0.36109972588286454</v>
      </c>
      <c r="K42" s="19">
        <v>0.26016224068978072</v>
      </c>
      <c r="L42" s="19">
        <v>0.67943016284455193</v>
      </c>
      <c r="M42" s="19">
        <v>0.83250000000000002</v>
      </c>
      <c r="N42" s="19">
        <v>0.52145918008931014</v>
      </c>
      <c r="O42" s="19">
        <v>0.28998683402743591</v>
      </c>
      <c r="P42" s="19">
        <v>0.36910112368285114</v>
      </c>
      <c r="Q42" s="19">
        <v>0.4354123419559463</v>
      </c>
      <c r="R42" s="19">
        <v>0.48500367360034968</v>
      </c>
      <c r="S42" s="13"/>
      <c r="T42" s="12">
        <f t="shared" si="6"/>
        <v>0.36109972588286454</v>
      </c>
      <c r="U42" s="12">
        <f t="shared" si="7"/>
        <v>0.26016224068978072</v>
      </c>
      <c r="V42" s="12">
        <f t="shared" si="8"/>
        <v>0.67943016284455193</v>
      </c>
      <c r="W42" s="12">
        <f t="shared" si="9"/>
        <v>0.83250000000000002</v>
      </c>
      <c r="X42" s="12">
        <f t="shared" si="10"/>
        <v>0.52145918008931014</v>
      </c>
      <c r="Y42" s="12">
        <f t="shared" si="11"/>
        <v>0.28998683402743591</v>
      </c>
      <c r="Z42" s="12">
        <f t="shared" si="12"/>
        <v>0.36910112368285114</v>
      </c>
      <c r="AA42" s="12">
        <f t="shared" si="13"/>
        <v>0.4354123419559463</v>
      </c>
      <c r="AB42" s="12">
        <f t="shared" si="14"/>
        <v>0.48500367360034968</v>
      </c>
      <c r="AC42" s="12"/>
      <c r="AD42" s="12"/>
      <c r="AE42" s="12"/>
      <c r="AF42" s="12"/>
      <c r="AG42" s="12"/>
    </row>
    <row r="43" spans="1:33" x14ac:dyDescent="0.35">
      <c r="A43" s="1" t="s">
        <v>158</v>
      </c>
      <c r="B43" t="s">
        <v>46</v>
      </c>
      <c r="C43" s="12">
        <f t="shared" si="1"/>
        <v>0.42834265920044917</v>
      </c>
      <c r="D43" s="12">
        <f t="shared" si="2"/>
        <v>0.28154854992776257</v>
      </c>
      <c r="E43" s="12">
        <f t="shared" si="3"/>
        <v>0.50913999910184737</v>
      </c>
      <c r="F43" s="12">
        <f t="shared" si="4"/>
        <v>1</v>
      </c>
      <c r="G43" s="17">
        <f t="shared" si="5"/>
        <v>0.47371516051082885</v>
      </c>
      <c r="H43" s="11"/>
      <c r="I43" s="17"/>
      <c r="J43" s="19">
        <v>0.39473760206459696</v>
      </c>
      <c r="K43" s="19">
        <v>0.28154854992776257</v>
      </c>
      <c r="L43" s="19">
        <v>0.72811133503697867</v>
      </c>
      <c r="M43" s="19">
        <v>1</v>
      </c>
      <c r="N43" s="19">
        <v>0.5317047754564399</v>
      </c>
      <c r="O43" s="19">
        <v>0.35858560008031065</v>
      </c>
      <c r="P43" s="19">
        <v>0.47371516051082885</v>
      </c>
      <c r="Q43" s="19">
        <v>0.44073708789842497</v>
      </c>
      <c r="R43" s="19">
        <v>0.35857157437013865</v>
      </c>
      <c r="S43" s="13"/>
      <c r="T43" s="12">
        <f t="shared" si="6"/>
        <v>0.39473760206459696</v>
      </c>
      <c r="U43" s="12">
        <f t="shared" si="7"/>
        <v>0.28154854992776257</v>
      </c>
      <c r="V43" s="12">
        <f t="shared" si="8"/>
        <v>0.72811133503697867</v>
      </c>
      <c r="W43" s="12">
        <f t="shared" si="9"/>
        <v>1</v>
      </c>
      <c r="X43" s="12">
        <f t="shared" si="10"/>
        <v>0.5317047754564399</v>
      </c>
      <c r="Y43" s="12">
        <f t="shared" si="11"/>
        <v>0.35858560008031065</v>
      </c>
      <c r="Z43" s="12">
        <f t="shared" si="12"/>
        <v>0.47371516051082885</v>
      </c>
      <c r="AA43" s="12">
        <f t="shared" si="13"/>
        <v>0.44073708789842497</v>
      </c>
      <c r="AB43" s="12">
        <f t="shared" si="14"/>
        <v>0.35857157437013865</v>
      </c>
      <c r="AC43" s="12"/>
      <c r="AD43" s="12"/>
      <c r="AE43" s="12"/>
      <c r="AF43" s="12"/>
      <c r="AG43" s="12"/>
    </row>
    <row r="44" spans="1:33" x14ac:dyDescent="0.35">
      <c r="A44" s="1" t="s">
        <v>159</v>
      </c>
      <c r="B44" t="s">
        <v>47</v>
      </c>
      <c r="C44" s="12">
        <f t="shared" si="1"/>
        <v>0.51254821467154821</v>
      </c>
      <c r="D44" s="12">
        <f t="shared" si="2"/>
        <v>0.45382444312485298</v>
      </c>
      <c r="E44" s="12">
        <f t="shared" si="3"/>
        <v>0.60235035766837652</v>
      </c>
      <c r="F44" s="12">
        <f t="shared" si="4"/>
        <v>1</v>
      </c>
      <c r="G44" s="17">
        <f t="shared" si="5"/>
        <v>0.39791493101310504</v>
      </c>
      <c r="H44" s="11"/>
      <c r="I44" s="17"/>
      <c r="J44" s="19">
        <v>0.52336566759717262</v>
      </c>
      <c r="K44" s="19">
        <v>0.45382444312485298</v>
      </c>
      <c r="L44" s="19">
        <v>0.85008487299803448</v>
      </c>
      <c r="M44" s="19">
        <v>1</v>
      </c>
      <c r="N44" s="19">
        <v>0.66045862307454639</v>
      </c>
      <c r="O44" s="19">
        <v>0.35382035334292544</v>
      </c>
      <c r="P44" s="19">
        <v>0.39791493101310504</v>
      </c>
      <c r="Q44" s="19">
        <v>0.47903362932088972</v>
      </c>
      <c r="R44" s="19">
        <v>0.47793257068620532</v>
      </c>
      <c r="S44" s="13"/>
      <c r="T44" s="12">
        <f t="shared" si="6"/>
        <v>0.52336566759717262</v>
      </c>
      <c r="U44" s="12">
        <f t="shared" si="7"/>
        <v>0.45382444312485298</v>
      </c>
      <c r="V44" s="12">
        <f t="shared" si="8"/>
        <v>0.85008487299803448</v>
      </c>
      <c r="W44" s="12">
        <f t="shared" si="9"/>
        <v>1</v>
      </c>
      <c r="X44" s="12">
        <f t="shared" si="10"/>
        <v>0.66045862307454639</v>
      </c>
      <c r="Y44" s="12">
        <f t="shared" si="11"/>
        <v>0.35382035334292544</v>
      </c>
      <c r="Z44" s="12">
        <f t="shared" si="12"/>
        <v>0.39791493101310504</v>
      </c>
      <c r="AA44" s="12">
        <f t="shared" si="13"/>
        <v>0.47903362932088972</v>
      </c>
      <c r="AB44" s="12">
        <f t="shared" si="14"/>
        <v>0.47793257068620532</v>
      </c>
      <c r="AC44" s="12"/>
      <c r="AD44" s="12"/>
      <c r="AE44" s="12"/>
      <c r="AF44" s="12"/>
      <c r="AG44" s="12"/>
    </row>
    <row r="45" spans="1:33" x14ac:dyDescent="0.35">
      <c r="A45" s="1" t="s">
        <v>160</v>
      </c>
      <c r="B45" t="s">
        <v>48</v>
      </c>
      <c r="C45" s="12">
        <f t="shared" si="1"/>
        <v>0.41857051964677167</v>
      </c>
      <c r="D45" s="12">
        <f t="shared" si="2"/>
        <v>0.26649866588801518</v>
      </c>
      <c r="E45" s="12">
        <f t="shared" si="3"/>
        <v>0.3703150618031385</v>
      </c>
      <c r="F45" s="12">
        <f t="shared" si="4"/>
        <v>1</v>
      </c>
      <c r="G45" s="17">
        <f t="shared" si="5"/>
        <v>0.21690189503837778</v>
      </c>
      <c r="H45" s="11"/>
      <c r="I45" s="17"/>
      <c r="J45" s="19">
        <v>0.49995187293281146</v>
      </c>
      <c r="K45" s="19">
        <v>0.26649866588801518</v>
      </c>
      <c r="L45" s="19">
        <v>0.46187721976677265</v>
      </c>
      <c r="M45" s="19">
        <v>1</v>
      </c>
      <c r="N45" s="19">
        <v>0.61098303041614843</v>
      </c>
      <c r="O45" s="19">
        <v>0.14477665559135497</v>
      </c>
      <c r="P45" s="19">
        <v>0.21690189503837778</v>
      </c>
      <c r="Q45" s="19">
        <v>0.350198443181512</v>
      </c>
      <c r="R45" s="19">
        <v>0.29886952246113097</v>
      </c>
      <c r="S45" s="13"/>
      <c r="T45" s="12">
        <f t="shared" si="6"/>
        <v>0.49995187293281146</v>
      </c>
      <c r="U45" s="12">
        <f t="shared" si="7"/>
        <v>0.26649866588801518</v>
      </c>
      <c r="V45" s="12">
        <f t="shared" si="8"/>
        <v>0.46187721976677265</v>
      </c>
      <c r="W45" s="12">
        <f t="shared" si="9"/>
        <v>1</v>
      </c>
      <c r="X45" s="12">
        <f t="shared" si="10"/>
        <v>0.61098303041614843</v>
      </c>
      <c r="Y45" s="12">
        <f t="shared" si="11"/>
        <v>0.14477665559135497</v>
      </c>
      <c r="Z45" s="12">
        <f t="shared" si="12"/>
        <v>0.21690189503837778</v>
      </c>
      <c r="AA45" s="12">
        <f t="shared" si="13"/>
        <v>0.350198443181512</v>
      </c>
      <c r="AB45" s="12">
        <f t="shared" si="14"/>
        <v>0.29886952246113097</v>
      </c>
      <c r="AC45" s="12"/>
      <c r="AD45" s="12"/>
      <c r="AE45" s="12"/>
      <c r="AF45" s="12"/>
      <c r="AG45" s="12"/>
    </row>
    <row r="46" spans="1:33" x14ac:dyDescent="0.35">
      <c r="A46" s="1" t="s">
        <v>164</v>
      </c>
      <c r="B46" t="s">
        <v>52</v>
      </c>
      <c r="C46" s="12">
        <f t="shared" si="1"/>
        <v>0.47492056057661508</v>
      </c>
      <c r="D46" s="12">
        <f t="shared" si="2"/>
        <v>0.65119371215261834</v>
      </c>
      <c r="E46" s="12">
        <f t="shared" si="3"/>
        <v>0.59706070707601089</v>
      </c>
      <c r="F46" s="12">
        <f t="shared" si="4"/>
        <v>1</v>
      </c>
      <c r="G46" s="17">
        <f t="shared" si="5"/>
        <v>0.51292099629727095</v>
      </c>
      <c r="H46" s="11"/>
      <c r="I46" s="17"/>
      <c r="J46" s="19">
        <v>0.54125016045631835</v>
      </c>
      <c r="K46" s="19">
        <v>0.65119371215261834</v>
      </c>
      <c r="L46" s="19">
        <v>0.75668991220648418</v>
      </c>
      <c r="M46" s="19">
        <v>1</v>
      </c>
      <c r="N46" s="19">
        <v>0.45078380623808245</v>
      </c>
      <c r="O46" s="19">
        <v>0.43272771503544449</v>
      </c>
      <c r="P46" s="19">
        <v>0.51292099629727095</v>
      </c>
      <c r="Q46" s="19">
        <v>0.51584221705318201</v>
      </c>
      <c r="R46" s="19">
        <v>0.5186499919683667</v>
      </c>
      <c r="S46" s="13"/>
      <c r="T46" s="12">
        <f t="shared" si="6"/>
        <v>0.54125016045631835</v>
      </c>
      <c r="U46" s="12">
        <f t="shared" si="7"/>
        <v>0.65119371215261834</v>
      </c>
      <c r="V46" s="12">
        <f t="shared" si="8"/>
        <v>0.75668991220648418</v>
      </c>
      <c r="W46" s="12">
        <f t="shared" si="9"/>
        <v>1</v>
      </c>
      <c r="X46" s="12">
        <f t="shared" si="10"/>
        <v>0.45078380623808245</v>
      </c>
      <c r="Y46" s="12">
        <f t="shared" si="11"/>
        <v>0.43272771503544449</v>
      </c>
      <c r="Z46" s="12">
        <f t="shared" si="12"/>
        <v>0.51292099629727095</v>
      </c>
      <c r="AA46" s="12">
        <f t="shared" si="13"/>
        <v>0.51584221705318201</v>
      </c>
      <c r="AB46" s="12">
        <f t="shared" si="14"/>
        <v>0.5186499919683667</v>
      </c>
      <c r="AC46" s="12"/>
      <c r="AD46" s="12"/>
      <c r="AE46" s="12"/>
      <c r="AF46" s="12"/>
      <c r="AG46" s="12"/>
    </row>
    <row r="47" spans="1:33" x14ac:dyDescent="0.35">
      <c r="A47" s="1" t="s">
        <v>165</v>
      </c>
      <c r="B47" t="s">
        <v>53</v>
      </c>
      <c r="C47" s="12">
        <f t="shared" si="1"/>
        <v>0.53229755229287268</v>
      </c>
      <c r="D47" s="12">
        <f t="shared" si="2"/>
        <v>0.40975363523527836</v>
      </c>
      <c r="E47" s="12">
        <f t="shared" si="3"/>
        <v>0.40187576515984125</v>
      </c>
      <c r="F47" s="12">
        <f t="shared" si="4"/>
        <v>1</v>
      </c>
      <c r="G47" s="17">
        <f t="shared" si="5"/>
        <v>0.52569886255601794</v>
      </c>
      <c r="H47" s="11"/>
      <c r="I47" s="17"/>
      <c r="J47" s="19">
        <v>0.51593968967642878</v>
      </c>
      <c r="K47" s="19">
        <v>0.40975363523527836</v>
      </c>
      <c r="L47" s="19">
        <v>0.44624676951254594</v>
      </c>
      <c r="M47" s="19">
        <v>1</v>
      </c>
      <c r="N47" s="19">
        <v>0.54736737106526578</v>
      </c>
      <c r="O47" s="19">
        <v>0.53358559613692369</v>
      </c>
      <c r="P47" s="19">
        <v>0.52569886255601794</v>
      </c>
      <c r="Q47" s="19">
        <v>0.45711509731456129</v>
      </c>
      <c r="R47" s="19">
        <v>0.3022654286524164</v>
      </c>
      <c r="S47" s="13"/>
      <c r="T47" s="12">
        <f t="shared" si="6"/>
        <v>0.51593968967642878</v>
      </c>
      <c r="U47" s="12">
        <f t="shared" si="7"/>
        <v>0.40975363523527836</v>
      </c>
      <c r="V47" s="12">
        <f t="shared" si="8"/>
        <v>0.44624676951254594</v>
      </c>
      <c r="W47" s="12">
        <f t="shared" si="9"/>
        <v>1</v>
      </c>
      <c r="X47" s="12">
        <f t="shared" si="10"/>
        <v>0.54736737106526578</v>
      </c>
      <c r="Y47" s="12">
        <f t="shared" si="11"/>
        <v>0.53358559613692369</v>
      </c>
      <c r="Z47" s="12">
        <f t="shared" si="12"/>
        <v>0.52569886255601794</v>
      </c>
      <c r="AA47" s="12">
        <f t="shared" si="13"/>
        <v>0.45711509731456129</v>
      </c>
      <c r="AB47" s="12">
        <f t="shared" si="14"/>
        <v>0.3022654286524164</v>
      </c>
      <c r="AC47" s="12"/>
      <c r="AD47" s="12"/>
      <c r="AE47" s="12"/>
      <c r="AF47" s="12"/>
      <c r="AG47" s="12"/>
    </row>
    <row r="48" spans="1:33" x14ac:dyDescent="0.35">
      <c r="A48" t="s">
        <v>168</v>
      </c>
      <c r="B48" t="s">
        <v>223</v>
      </c>
      <c r="C48" s="12">
        <f t="shared" si="1"/>
        <v>0.45924017364043085</v>
      </c>
      <c r="D48" s="12">
        <f t="shared" si="2"/>
        <v>0.31874804788628747</v>
      </c>
      <c r="E48" s="12">
        <f t="shared" si="3"/>
        <v>0.56362926925696311</v>
      </c>
      <c r="F48" s="12">
        <f t="shared" si="4"/>
        <v>1</v>
      </c>
      <c r="G48" s="17">
        <f t="shared" si="5"/>
        <v>0.48595488890737915</v>
      </c>
      <c r="H48" s="11"/>
      <c r="I48" s="17"/>
      <c r="J48" s="19">
        <v>0.51352581130115726</v>
      </c>
      <c r="K48" s="19">
        <v>0.31874804788628747</v>
      </c>
      <c r="L48" s="19">
        <v>0.80267875513819131</v>
      </c>
      <c r="M48" s="19">
        <v>1</v>
      </c>
      <c r="N48" s="19">
        <v>0.44372782107749442</v>
      </c>
      <c r="O48" s="19">
        <v>0.42046688854264086</v>
      </c>
      <c r="P48" s="19">
        <v>0.48595488890737915</v>
      </c>
      <c r="Q48" s="19">
        <v>0.51744585769340068</v>
      </c>
      <c r="R48" s="19">
        <v>0.37076319493929744</v>
      </c>
      <c r="S48" s="13"/>
      <c r="T48" s="12">
        <f t="shared" si="6"/>
        <v>0.51352581130115726</v>
      </c>
      <c r="U48" s="12">
        <f t="shared" si="7"/>
        <v>0.31874804788628747</v>
      </c>
      <c r="V48" s="12">
        <f t="shared" si="8"/>
        <v>0.80267875513819131</v>
      </c>
      <c r="W48" s="12">
        <f t="shared" si="9"/>
        <v>1</v>
      </c>
      <c r="X48" s="12">
        <f t="shared" si="10"/>
        <v>0.44372782107749442</v>
      </c>
      <c r="Y48" s="12">
        <f t="shared" si="11"/>
        <v>0.42046688854264086</v>
      </c>
      <c r="Z48" s="12">
        <f t="shared" si="12"/>
        <v>0.48595488890737915</v>
      </c>
      <c r="AA48" s="12">
        <f t="shared" si="13"/>
        <v>0.51744585769340068</v>
      </c>
      <c r="AB48" s="12">
        <f t="shared" si="14"/>
        <v>0.37076319493929744</v>
      </c>
      <c r="AC48" s="12"/>
      <c r="AD48" s="12"/>
      <c r="AE48" s="12"/>
      <c r="AF48" s="12"/>
      <c r="AG48" s="12"/>
    </row>
    <row r="49" spans="1:33" x14ac:dyDescent="0.35">
      <c r="A49" t="s">
        <v>170</v>
      </c>
      <c r="B49" t="s">
        <v>224</v>
      </c>
      <c r="C49" s="12">
        <f t="shared" si="1"/>
        <v>0.82585431943845011</v>
      </c>
      <c r="D49" s="12">
        <f t="shared" si="2"/>
        <v>0.88114648579592048</v>
      </c>
      <c r="E49" s="12">
        <f t="shared" si="3"/>
        <v>0.80212551933284992</v>
      </c>
      <c r="F49" s="12">
        <f t="shared" si="4"/>
        <v>1</v>
      </c>
      <c r="G49" s="17">
        <f t="shared" si="5"/>
        <v>0.79452539505247777</v>
      </c>
      <c r="H49" s="11"/>
      <c r="I49" s="17"/>
      <c r="J49" s="19">
        <v>0.81415159268393567</v>
      </c>
      <c r="K49" s="19">
        <v>0.88114648579592048</v>
      </c>
      <c r="L49" s="19">
        <v>0.80932469017419628</v>
      </c>
      <c r="M49" s="19">
        <v>1</v>
      </c>
      <c r="N49" s="19">
        <v>0.86962635483604789</v>
      </c>
      <c r="O49" s="19">
        <v>0.79378501079536701</v>
      </c>
      <c r="P49" s="19">
        <v>0.79452539505247777</v>
      </c>
      <c r="Q49" s="19">
        <v>0.78649520238626824</v>
      </c>
      <c r="R49" s="19">
        <v>0.81055666543808536</v>
      </c>
      <c r="S49" s="13"/>
      <c r="T49" s="12">
        <f t="shared" si="6"/>
        <v>0.81415159268393567</v>
      </c>
      <c r="U49" s="12">
        <f t="shared" si="7"/>
        <v>0.88114648579592048</v>
      </c>
      <c r="V49" s="12">
        <f t="shared" si="8"/>
        <v>0.80932469017419628</v>
      </c>
      <c r="W49" s="12">
        <f t="shared" si="9"/>
        <v>1</v>
      </c>
      <c r="X49" s="12">
        <f t="shared" si="10"/>
        <v>0.86962635483604789</v>
      </c>
      <c r="Y49" s="12">
        <f t="shared" si="11"/>
        <v>0.79378501079536701</v>
      </c>
      <c r="Z49" s="12">
        <f t="shared" si="12"/>
        <v>0.79452539505247777</v>
      </c>
      <c r="AA49" s="12">
        <f t="shared" si="13"/>
        <v>0.78649520238626824</v>
      </c>
      <c r="AB49" s="12">
        <f t="shared" si="14"/>
        <v>0.81055666543808536</v>
      </c>
      <c r="AC49" s="12"/>
      <c r="AD49" s="12"/>
      <c r="AE49" s="12"/>
      <c r="AF49" s="12"/>
      <c r="AG49" s="12"/>
    </row>
    <row r="50" spans="1:33" x14ac:dyDescent="0.35">
      <c r="A50" s="1" t="s">
        <v>171</v>
      </c>
      <c r="B50" t="s">
        <v>59</v>
      </c>
      <c r="C50" s="12">
        <f t="shared" si="1"/>
        <v>0.86601395921277857</v>
      </c>
      <c r="D50" s="12">
        <f t="shared" si="2"/>
        <v>0.94906550993415839</v>
      </c>
      <c r="E50" s="12">
        <f t="shared" si="3"/>
        <v>0.81667701490568978</v>
      </c>
      <c r="F50" s="12">
        <f t="shared" si="4"/>
        <v>1</v>
      </c>
      <c r="G50" s="17">
        <f t="shared" si="5"/>
        <v>0.81680417956571427</v>
      </c>
      <c r="H50" s="11"/>
      <c r="I50" s="17"/>
      <c r="J50" s="19">
        <v>0.90637790831253928</v>
      </c>
      <c r="K50" s="19">
        <v>0.94906550993415839</v>
      </c>
      <c r="L50" s="19">
        <v>0.82177437064152448</v>
      </c>
      <c r="M50" s="19">
        <v>1</v>
      </c>
      <c r="N50" s="19">
        <v>0.86300202585259567</v>
      </c>
      <c r="O50" s="19">
        <v>0.82866194347320088</v>
      </c>
      <c r="P50" s="19">
        <v>0.81680417956571427</v>
      </c>
      <c r="Q50" s="19">
        <v>0.7848150543128718</v>
      </c>
      <c r="R50" s="19">
        <v>0.84344161976267329</v>
      </c>
      <c r="S50" s="13"/>
      <c r="T50" s="12">
        <f t="shared" si="6"/>
        <v>0.90637790831253928</v>
      </c>
      <c r="U50" s="12">
        <f t="shared" si="7"/>
        <v>0.94906550993415839</v>
      </c>
      <c r="V50" s="12">
        <f t="shared" si="8"/>
        <v>0.82177437064152448</v>
      </c>
      <c r="W50" s="12">
        <f t="shared" si="9"/>
        <v>1</v>
      </c>
      <c r="X50" s="12">
        <f t="shared" si="10"/>
        <v>0.86300202585259567</v>
      </c>
      <c r="Y50" s="12">
        <f t="shared" si="11"/>
        <v>0.82866194347320088</v>
      </c>
      <c r="Z50" s="12">
        <f t="shared" si="12"/>
        <v>0.81680417956571427</v>
      </c>
      <c r="AA50" s="12">
        <f t="shared" si="13"/>
        <v>0.7848150543128718</v>
      </c>
      <c r="AB50" s="12">
        <f t="shared" si="14"/>
        <v>0.84344161976267329</v>
      </c>
      <c r="AC50" s="12"/>
      <c r="AD50" s="12"/>
      <c r="AE50" s="12"/>
      <c r="AF50" s="12"/>
      <c r="AG50" s="12"/>
    </row>
    <row r="51" spans="1:33" x14ac:dyDescent="0.35">
      <c r="A51" s="1" t="s">
        <v>173</v>
      </c>
      <c r="B51" t="s">
        <v>61</v>
      </c>
      <c r="C51" s="12">
        <f t="shared" si="1"/>
        <v>0.4459547176526994</v>
      </c>
      <c r="D51" s="12">
        <f t="shared" si="2"/>
        <v>0.41197415550594368</v>
      </c>
      <c r="E51" s="12">
        <f t="shared" si="3"/>
        <v>0.46734863938102872</v>
      </c>
      <c r="F51" s="12">
        <f t="shared" si="4"/>
        <v>0.83250000000000002</v>
      </c>
      <c r="G51" s="17">
        <f t="shared" si="5"/>
        <v>0.46009607720702084</v>
      </c>
      <c r="H51" s="11"/>
      <c r="I51" s="17"/>
      <c r="J51" s="19">
        <v>0.50277608193890733</v>
      </c>
      <c r="K51" s="19">
        <v>0.41197415550594368</v>
      </c>
      <c r="L51" s="19">
        <v>0.4235714445861517</v>
      </c>
      <c r="M51" s="19">
        <v>0.83250000000000002</v>
      </c>
      <c r="N51" s="19">
        <v>0.4915946855852798</v>
      </c>
      <c r="O51" s="19">
        <v>0.34349338543391106</v>
      </c>
      <c r="P51" s="19">
        <v>0.46009607720702084</v>
      </c>
      <c r="Q51" s="19">
        <v>0.56790628917549923</v>
      </c>
      <c r="R51" s="19">
        <v>0.41056818438143516</v>
      </c>
      <c r="S51" s="13"/>
      <c r="T51" s="12">
        <f t="shared" si="6"/>
        <v>0.50277608193890733</v>
      </c>
      <c r="U51" s="12">
        <f t="shared" si="7"/>
        <v>0.41197415550594368</v>
      </c>
      <c r="V51" s="12">
        <f t="shared" si="8"/>
        <v>0.4235714445861517</v>
      </c>
      <c r="W51" s="12">
        <f t="shared" si="9"/>
        <v>0.83250000000000002</v>
      </c>
      <c r="X51" s="12">
        <f t="shared" si="10"/>
        <v>0.4915946855852798</v>
      </c>
      <c r="Y51" s="12">
        <f t="shared" si="11"/>
        <v>0.34349338543391106</v>
      </c>
      <c r="Z51" s="12">
        <f t="shared" si="12"/>
        <v>0.46009607720702084</v>
      </c>
      <c r="AA51" s="12">
        <f t="shared" si="13"/>
        <v>0.56790628917549923</v>
      </c>
      <c r="AB51" s="12">
        <f t="shared" si="14"/>
        <v>0.41056818438143516</v>
      </c>
      <c r="AC51" s="12"/>
      <c r="AD51" s="12"/>
      <c r="AE51" s="12"/>
      <c r="AF51" s="12"/>
      <c r="AG51" s="12"/>
    </row>
    <row r="52" spans="1:33" x14ac:dyDescent="0.35">
      <c r="A52" s="1" t="s">
        <v>174</v>
      </c>
      <c r="B52" t="s">
        <v>62</v>
      </c>
      <c r="C52" s="12">
        <f t="shared" si="1"/>
        <v>0.85143764642232689</v>
      </c>
      <c r="D52" s="12">
        <f t="shared" si="2"/>
        <v>0.91251183011361758</v>
      </c>
      <c r="E52" s="12">
        <f t="shared" si="3"/>
        <v>0.84932937093766681</v>
      </c>
      <c r="F52" s="12">
        <f t="shared" si="4"/>
        <v>1</v>
      </c>
      <c r="G52" s="17">
        <f t="shared" si="5"/>
        <v>0.86038313191255966</v>
      </c>
      <c r="H52" s="11"/>
      <c r="I52" s="17"/>
      <c r="J52" s="19">
        <v>0.9091773418375837</v>
      </c>
      <c r="K52" s="19">
        <v>0.91251183011361758</v>
      </c>
      <c r="L52" s="19">
        <v>0.87762895918418948</v>
      </c>
      <c r="M52" s="19">
        <v>1</v>
      </c>
      <c r="N52" s="19">
        <v>0.90247221162375424</v>
      </c>
      <c r="O52" s="19">
        <v>0.74266338580564251</v>
      </c>
      <c r="P52" s="19">
        <v>0.86038313191255966</v>
      </c>
      <c r="Q52" s="19">
        <v>0.81130958758925031</v>
      </c>
      <c r="R52" s="19">
        <v>0.85904956603956062</v>
      </c>
      <c r="S52" s="13"/>
      <c r="T52" s="12">
        <f t="shared" si="6"/>
        <v>0.9091773418375837</v>
      </c>
      <c r="U52" s="12">
        <f t="shared" si="7"/>
        <v>0.91251183011361758</v>
      </c>
      <c r="V52" s="12">
        <f t="shared" si="8"/>
        <v>0.87762895918418948</v>
      </c>
      <c r="W52" s="12">
        <f t="shared" si="9"/>
        <v>1</v>
      </c>
      <c r="X52" s="12">
        <f t="shared" si="10"/>
        <v>0.90247221162375424</v>
      </c>
      <c r="Y52" s="12">
        <f t="shared" si="11"/>
        <v>0.74266338580564251</v>
      </c>
      <c r="Z52" s="12">
        <f t="shared" si="12"/>
        <v>0.86038313191255966</v>
      </c>
      <c r="AA52" s="12">
        <f t="shared" si="13"/>
        <v>0.81130958758925031</v>
      </c>
      <c r="AB52" s="12">
        <f t="shared" si="14"/>
        <v>0.85904956603956062</v>
      </c>
      <c r="AC52" s="12"/>
      <c r="AD52" s="12"/>
      <c r="AE52" s="12"/>
      <c r="AF52" s="12"/>
      <c r="AG52" s="12"/>
    </row>
    <row r="53" spans="1:33" x14ac:dyDescent="0.35">
      <c r="A53" s="1" t="s">
        <v>175</v>
      </c>
      <c r="B53" t="s">
        <v>63</v>
      </c>
      <c r="C53" s="12">
        <f t="shared" si="1"/>
        <v>0.33672945537201021</v>
      </c>
      <c r="D53" s="12">
        <f t="shared" si="2"/>
        <v>0.21467850469761296</v>
      </c>
      <c r="E53" s="12">
        <f t="shared" si="3"/>
        <v>0.36561610796291116</v>
      </c>
      <c r="F53" s="12">
        <f t="shared" si="4"/>
        <v>0</v>
      </c>
      <c r="G53" s="17">
        <f t="shared" si="5"/>
        <v>0.40866184703546155</v>
      </c>
      <c r="H53" s="11"/>
      <c r="I53" s="17"/>
      <c r="J53" s="19">
        <v>0.3658540802132253</v>
      </c>
      <c r="K53" s="19">
        <v>0.21467850469761296</v>
      </c>
      <c r="L53" s="19">
        <v>0.42126769685560128</v>
      </c>
      <c r="M53" s="19">
        <v>0</v>
      </c>
      <c r="N53" s="19">
        <v>0.39663996637023757</v>
      </c>
      <c r="O53" s="19">
        <v>0.24769431953256774</v>
      </c>
      <c r="P53" s="19">
        <v>0.40866184703546155</v>
      </c>
      <c r="Q53" s="19">
        <v>0.3180379888463627</v>
      </c>
      <c r="R53" s="19">
        <v>0.35754263818676951</v>
      </c>
      <c r="S53" s="13"/>
      <c r="T53" s="12">
        <f t="shared" si="6"/>
        <v>0.3658540802132253</v>
      </c>
      <c r="U53" s="12">
        <f t="shared" si="7"/>
        <v>0.21467850469761296</v>
      </c>
      <c r="V53" s="12">
        <f t="shared" si="8"/>
        <v>0.42126769685560128</v>
      </c>
      <c r="W53" s="12">
        <f t="shared" si="9"/>
        <v>0</v>
      </c>
      <c r="X53" s="12">
        <f t="shared" si="10"/>
        <v>0.39663996637023757</v>
      </c>
      <c r="Y53" s="12">
        <f t="shared" si="11"/>
        <v>0.24769431953256774</v>
      </c>
      <c r="Z53" s="12">
        <f t="shared" si="12"/>
        <v>0.40866184703546155</v>
      </c>
      <c r="AA53" s="12">
        <f t="shared" si="13"/>
        <v>0.3180379888463627</v>
      </c>
      <c r="AB53" s="12">
        <f t="shared" si="14"/>
        <v>0.35754263818676951</v>
      </c>
      <c r="AC53" s="12"/>
      <c r="AD53" s="12"/>
      <c r="AE53" s="12"/>
      <c r="AF53" s="12"/>
      <c r="AG53" s="12"/>
    </row>
    <row r="54" spans="1:33" x14ac:dyDescent="0.35">
      <c r="A54" s="1" t="s">
        <v>177</v>
      </c>
      <c r="B54" t="s">
        <v>65</v>
      </c>
      <c r="C54" s="12">
        <f t="shared" si="1"/>
        <v>0.64823119901087811</v>
      </c>
      <c r="D54" s="12">
        <f t="shared" si="2"/>
        <v>0.46841943501895678</v>
      </c>
      <c r="E54" s="12">
        <f t="shared" si="3"/>
        <v>0.48456945887436403</v>
      </c>
      <c r="F54" s="12">
        <f t="shared" si="4"/>
        <v>0.91500000000000004</v>
      </c>
      <c r="G54" s="17">
        <f t="shared" si="5"/>
        <v>0.55716686533320414</v>
      </c>
      <c r="H54" s="11"/>
      <c r="I54" s="17"/>
      <c r="J54" s="19">
        <v>0.65111373111978021</v>
      </c>
      <c r="K54" s="19">
        <v>0.46841943501895678</v>
      </c>
      <c r="L54" s="19">
        <v>0.45968706174817031</v>
      </c>
      <c r="M54" s="19">
        <v>0.91500000000000004</v>
      </c>
      <c r="N54" s="19">
        <v>0.71644812368239419</v>
      </c>
      <c r="O54" s="19">
        <v>0.57713174223045993</v>
      </c>
      <c r="P54" s="19">
        <v>0.55716686533320414</v>
      </c>
      <c r="Q54" s="19">
        <v>0.49277372361991634</v>
      </c>
      <c r="R54" s="19">
        <v>0.50124759125500529</v>
      </c>
      <c r="S54" s="13"/>
      <c r="T54" s="12">
        <f t="shared" si="6"/>
        <v>0.65111373111978021</v>
      </c>
      <c r="U54" s="12">
        <f t="shared" si="7"/>
        <v>0.46841943501895678</v>
      </c>
      <c r="V54" s="12">
        <f t="shared" si="8"/>
        <v>0.45968706174817031</v>
      </c>
      <c r="W54" s="12">
        <f t="shared" si="9"/>
        <v>0.91500000000000004</v>
      </c>
      <c r="X54" s="12">
        <f t="shared" si="10"/>
        <v>0.71644812368239419</v>
      </c>
      <c r="Y54" s="12">
        <f t="shared" si="11"/>
        <v>0.57713174223045993</v>
      </c>
      <c r="Z54" s="12">
        <f t="shared" si="12"/>
        <v>0.55716686533320414</v>
      </c>
      <c r="AA54" s="12">
        <f t="shared" si="13"/>
        <v>0.49277372361991634</v>
      </c>
      <c r="AB54" s="12">
        <f t="shared" si="14"/>
        <v>0.50124759125500529</v>
      </c>
      <c r="AC54" s="12"/>
      <c r="AD54" s="12"/>
      <c r="AE54" s="12"/>
      <c r="AF54" s="12"/>
      <c r="AG54" s="12"/>
    </row>
    <row r="55" spans="1:33" x14ac:dyDescent="0.35">
      <c r="A55" s="1" t="s">
        <v>178</v>
      </c>
      <c r="B55" t="s">
        <v>66</v>
      </c>
      <c r="C55" s="12">
        <f t="shared" si="1"/>
        <v>0.54061706287575773</v>
      </c>
      <c r="D55" s="12">
        <f t="shared" si="2"/>
        <v>0.57575021019313011</v>
      </c>
      <c r="E55" s="12">
        <f t="shared" si="3"/>
        <v>0.50615551638040801</v>
      </c>
      <c r="F55" s="12">
        <f t="shared" si="4"/>
        <v>0.91500000000000004</v>
      </c>
      <c r="G55" s="17">
        <f t="shared" si="5"/>
        <v>0.52619717434366153</v>
      </c>
      <c r="H55" s="11"/>
      <c r="I55" s="17"/>
      <c r="J55" s="19">
        <v>0.57283983963805341</v>
      </c>
      <c r="K55" s="19">
        <v>0.57575021019313011</v>
      </c>
      <c r="L55" s="19">
        <v>0.6135073932051347</v>
      </c>
      <c r="M55" s="19">
        <v>0.91500000000000004</v>
      </c>
      <c r="N55" s="19">
        <v>0.6222754849902532</v>
      </c>
      <c r="O55" s="19">
        <v>0.42673586399896662</v>
      </c>
      <c r="P55" s="19">
        <v>0.52619717434366153</v>
      </c>
      <c r="Q55" s="19">
        <v>0.45722653946222758</v>
      </c>
      <c r="R55" s="19">
        <v>0.4477326164738617</v>
      </c>
      <c r="S55" s="13"/>
      <c r="T55" s="12">
        <f t="shared" si="6"/>
        <v>0.57283983963805341</v>
      </c>
      <c r="U55" s="12">
        <f t="shared" si="7"/>
        <v>0.57575021019313011</v>
      </c>
      <c r="V55" s="12">
        <f t="shared" si="8"/>
        <v>0.6135073932051347</v>
      </c>
      <c r="W55" s="12">
        <f t="shared" si="9"/>
        <v>0.91500000000000004</v>
      </c>
      <c r="X55" s="12">
        <f t="shared" si="10"/>
        <v>0.6222754849902532</v>
      </c>
      <c r="Y55" s="12">
        <f t="shared" si="11"/>
        <v>0.42673586399896662</v>
      </c>
      <c r="Z55" s="12">
        <f t="shared" si="12"/>
        <v>0.52619717434366153</v>
      </c>
      <c r="AA55" s="12">
        <f t="shared" si="13"/>
        <v>0.45722653946222758</v>
      </c>
      <c r="AB55" s="12">
        <f t="shared" si="14"/>
        <v>0.4477326164738617</v>
      </c>
      <c r="AC55" s="12"/>
      <c r="AD55" s="12"/>
      <c r="AE55" s="12"/>
      <c r="AF55" s="12"/>
      <c r="AG55" s="12"/>
    </row>
    <row r="56" spans="1:33" x14ac:dyDescent="0.35">
      <c r="A56" s="1" t="s">
        <v>179</v>
      </c>
      <c r="B56" t="s">
        <v>67</v>
      </c>
      <c r="C56" s="12">
        <f t="shared" si="1"/>
        <v>0.70375904507164233</v>
      </c>
      <c r="D56" s="12">
        <f t="shared" si="2"/>
        <v>0.73944261549317558</v>
      </c>
      <c r="E56" s="12">
        <f t="shared" si="3"/>
        <v>0.71554826225285362</v>
      </c>
      <c r="F56" s="12">
        <f t="shared" si="4"/>
        <v>1</v>
      </c>
      <c r="G56" s="17">
        <f t="shared" si="5"/>
        <v>0.59115186299027223</v>
      </c>
      <c r="H56" s="11"/>
      <c r="I56" s="17"/>
      <c r="J56" s="19">
        <v>0.74965732565140009</v>
      </c>
      <c r="K56" s="19">
        <v>0.73944261549317558</v>
      </c>
      <c r="L56" s="19">
        <v>0.84585281854630623</v>
      </c>
      <c r="M56" s="19">
        <v>1</v>
      </c>
      <c r="N56" s="19">
        <v>0.80218525692857312</v>
      </c>
      <c r="O56" s="19">
        <v>0.55943455263495379</v>
      </c>
      <c r="P56" s="19">
        <v>0.59115186299027223</v>
      </c>
      <c r="Q56" s="19">
        <v>0.58181399119572341</v>
      </c>
      <c r="R56" s="19">
        <v>0.71897797701653077</v>
      </c>
      <c r="S56" s="13"/>
      <c r="T56" s="12">
        <f t="shared" si="6"/>
        <v>0.74965732565140009</v>
      </c>
      <c r="U56" s="12">
        <f t="shared" si="7"/>
        <v>0.73944261549317558</v>
      </c>
      <c r="V56" s="12">
        <f t="shared" si="8"/>
        <v>0.84585281854630623</v>
      </c>
      <c r="W56" s="12">
        <f t="shared" si="9"/>
        <v>1</v>
      </c>
      <c r="X56" s="12">
        <f t="shared" si="10"/>
        <v>0.80218525692857312</v>
      </c>
      <c r="Y56" s="12">
        <f t="shared" si="11"/>
        <v>0.55943455263495379</v>
      </c>
      <c r="Z56" s="12">
        <f t="shared" si="12"/>
        <v>0.59115186299027223</v>
      </c>
      <c r="AA56" s="12">
        <f t="shared" si="13"/>
        <v>0.58181399119572341</v>
      </c>
      <c r="AB56" s="12">
        <f t="shared" si="14"/>
        <v>0.71897797701653077</v>
      </c>
      <c r="AC56" s="12"/>
      <c r="AD56" s="12"/>
      <c r="AE56" s="12"/>
      <c r="AF56" s="12"/>
      <c r="AG56" s="12"/>
    </row>
    <row r="57" spans="1:33" x14ac:dyDescent="0.35">
      <c r="A57" s="1" t="s">
        <v>181</v>
      </c>
      <c r="B57" t="s">
        <v>70</v>
      </c>
      <c r="C57" s="12">
        <f t="shared" si="1"/>
        <v>0.56134479301039064</v>
      </c>
      <c r="D57" s="12">
        <f t="shared" si="2"/>
        <v>0.60493004848127396</v>
      </c>
      <c r="E57" s="12">
        <f t="shared" si="3"/>
        <v>0.64442387896013242</v>
      </c>
      <c r="F57" s="12">
        <f t="shared" si="4"/>
        <v>1</v>
      </c>
      <c r="G57" s="17">
        <f t="shared" si="5"/>
        <v>0.51761255096784475</v>
      </c>
      <c r="H57" s="11"/>
      <c r="I57" s="17"/>
      <c r="J57" s="19">
        <v>0.50525654796380437</v>
      </c>
      <c r="K57" s="19">
        <v>0.60493004848127396</v>
      </c>
      <c r="L57" s="19">
        <v>0.79897047250374176</v>
      </c>
      <c r="M57" s="19">
        <v>1</v>
      </c>
      <c r="N57" s="19">
        <v>0.72127627202119415</v>
      </c>
      <c r="O57" s="19">
        <v>0.45750155904617351</v>
      </c>
      <c r="P57" s="19">
        <v>0.51761255096784475</v>
      </c>
      <c r="Q57" s="19">
        <v>0.56094586154821713</v>
      </c>
      <c r="R57" s="19">
        <v>0.57335530282843827</v>
      </c>
      <c r="S57" s="13"/>
      <c r="T57" s="12">
        <f t="shared" si="6"/>
        <v>0.50525654796380437</v>
      </c>
      <c r="U57" s="12">
        <f t="shared" si="7"/>
        <v>0.60493004848127396</v>
      </c>
      <c r="V57" s="12">
        <f t="shared" si="8"/>
        <v>0.79897047250374176</v>
      </c>
      <c r="W57" s="12">
        <f t="shared" si="9"/>
        <v>1</v>
      </c>
      <c r="X57" s="12">
        <f t="shared" si="10"/>
        <v>0.72127627202119415</v>
      </c>
      <c r="Y57" s="12">
        <f t="shared" si="11"/>
        <v>0.45750155904617351</v>
      </c>
      <c r="Z57" s="12">
        <f t="shared" si="12"/>
        <v>0.51761255096784475</v>
      </c>
      <c r="AA57" s="12">
        <f t="shared" si="13"/>
        <v>0.56094586154821713</v>
      </c>
      <c r="AB57" s="12">
        <f t="shared" si="14"/>
        <v>0.57335530282843827</v>
      </c>
      <c r="AC57" s="12"/>
      <c r="AD57" s="12"/>
      <c r="AE57" s="12"/>
      <c r="AF57" s="12"/>
      <c r="AG57" s="12"/>
    </row>
    <row r="58" spans="1:33" x14ac:dyDescent="0.35">
      <c r="A58" s="1" t="s">
        <v>182</v>
      </c>
      <c r="B58" t="s">
        <v>71</v>
      </c>
      <c r="C58" s="12">
        <f t="shared" si="1"/>
        <v>0.45371057822935762</v>
      </c>
      <c r="D58" s="12">
        <f t="shared" si="2"/>
        <v>0.4907182808953976</v>
      </c>
      <c r="E58" s="12">
        <f t="shared" si="3"/>
        <v>0.64128547010975112</v>
      </c>
      <c r="F58" s="12">
        <f t="shared" si="4"/>
        <v>0.7037500000000001</v>
      </c>
      <c r="G58" s="17">
        <f t="shared" si="5"/>
        <v>0.46593706680049207</v>
      </c>
      <c r="H58" s="11"/>
      <c r="I58" s="17"/>
      <c r="J58" s="19">
        <v>0.41300966003417267</v>
      </c>
      <c r="K58" s="19">
        <v>0.4907182808953976</v>
      </c>
      <c r="L58" s="19">
        <v>0.73942665281869224</v>
      </c>
      <c r="M58" s="19">
        <v>0.7037500000000001</v>
      </c>
      <c r="N58" s="19">
        <v>0.54024682722276907</v>
      </c>
      <c r="O58" s="19">
        <v>0.40787524743113107</v>
      </c>
      <c r="P58" s="19">
        <v>0.46593706680049207</v>
      </c>
      <c r="Q58" s="19">
        <v>0.54359536491787241</v>
      </c>
      <c r="R58" s="19">
        <v>0.64083439259268904</v>
      </c>
      <c r="S58" s="13"/>
      <c r="T58" s="12">
        <f t="shared" si="6"/>
        <v>0.41300966003417267</v>
      </c>
      <c r="U58" s="12">
        <f t="shared" si="7"/>
        <v>0.4907182808953976</v>
      </c>
      <c r="V58" s="12">
        <f t="shared" si="8"/>
        <v>0.73942665281869224</v>
      </c>
      <c r="W58" s="12">
        <f t="shared" si="9"/>
        <v>0.7037500000000001</v>
      </c>
      <c r="X58" s="12">
        <f t="shared" si="10"/>
        <v>0.54024682722276907</v>
      </c>
      <c r="Y58" s="12">
        <f t="shared" si="11"/>
        <v>0.40787524743113107</v>
      </c>
      <c r="Z58" s="12">
        <f t="shared" si="12"/>
        <v>0.46593706680049207</v>
      </c>
      <c r="AA58" s="12">
        <f t="shared" si="13"/>
        <v>0.54359536491787241</v>
      </c>
      <c r="AB58" s="12">
        <f t="shared" si="14"/>
        <v>0.64083439259268904</v>
      </c>
      <c r="AC58" s="12"/>
      <c r="AD58" s="12"/>
      <c r="AE58" s="12"/>
      <c r="AF58" s="12"/>
      <c r="AG58" s="12"/>
    </row>
    <row r="59" spans="1:33" x14ac:dyDescent="0.35">
      <c r="A59" s="1" t="s">
        <v>183</v>
      </c>
      <c r="B59" t="s">
        <v>72</v>
      </c>
      <c r="C59" s="12">
        <f t="shared" si="1"/>
        <v>0.46142021901975189</v>
      </c>
      <c r="D59" s="12">
        <f t="shared" si="2"/>
        <v>0.50189152768495493</v>
      </c>
      <c r="E59" s="12">
        <f t="shared" si="3"/>
        <v>0.56894725571065841</v>
      </c>
      <c r="F59" s="12">
        <f t="shared" si="4"/>
        <v>1</v>
      </c>
      <c r="G59" s="17">
        <f t="shared" si="5"/>
        <v>0.51648665452012854</v>
      </c>
      <c r="H59" s="11"/>
      <c r="I59" s="17"/>
      <c r="J59" s="19">
        <v>0.44674668816049684</v>
      </c>
      <c r="K59" s="19">
        <v>0.50189152768495493</v>
      </c>
      <c r="L59" s="19">
        <v>0.7246997885127886</v>
      </c>
      <c r="M59" s="19">
        <v>1</v>
      </c>
      <c r="N59" s="19">
        <v>0.62338756194347977</v>
      </c>
      <c r="O59" s="19">
        <v>0.31412640695527916</v>
      </c>
      <c r="P59" s="19">
        <v>0.51648665452012854</v>
      </c>
      <c r="Q59" s="19">
        <v>0.51813352341028107</v>
      </c>
      <c r="R59" s="19">
        <v>0.4640084552089056</v>
      </c>
      <c r="S59" s="13"/>
      <c r="T59" s="12">
        <f t="shared" si="6"/>
        <v>0.44674668816049684</v>
      </c>
      <c r="U59" s="12">
        <f t="shared" si="7"/>
        <v>0.50189152768495493</v>
      </c>
      <c r="V59" s="12">
        <f t="shared" si="8"/>
        <v>0.7246997885127886</v>
      </c>
      <c r="W59" s="12">
        <f t="shared" si="9"/>
        <v>1</v>
      </c>
      <c r="X59" s="12">
        <f t="shared" si="10"/>
        <v>0.62338756194347977</v>
      </c>
      <c r="Y59" s="12">
        <f t="shared" si="11"/>
        <v>0.31412640695527916</v>
      </c>
      <c r="Z59" s="12">
        <f t="shared" si="12"/>
        <v>0.51648665452012854</v>
      </c>
      <c r="AA59" s="12">
        <f t="shared" si="13"/>
        <v>0.51813352341028107</v>
      </c>
      <c r="AB59" s="12">
        <f t="shared" si="14"/>
        <v>0.4640084552089056</v>
      </c>
      <c r="AC59" s="12"/>
      <c r="AD59" s="12"/>
      <c r="AE59" s="12"/>
      <c r="AF59" s="12"/>
      <c r="AG59" s="12"/>
    </row>
    <row r="60" spans="1:33" x14ac:dyDescent="0.35">
      <c r="A60" s="1" t="s">
        <v>186</v>
      </c>
      <c r="B60" t="s">
        <v>75</v>
      </c>
      <c r="C60" s="12">
        <f t="shared" si="1"/>
        <v>0.63739157805835756</v>
      </c>
      <c r="D60" s="12">
        <f t="shared" si="2"/>
        <v>0.91241163989290452</v>
      </c>
      <c r="E60" s="12">
        <f t="shared" si="3"/>
        <v>0.83076339259331966</v>
      </c>
      <c r="F60" s="12">
        <f t="shared" si="4"/>
        <v>1</v>
      </c>
      <c r="G60" s="17">
        <f t="shared" si="5"/>
        <v>0.74096742015589145</v>
      </c>
      <c r="H60" s="11"/>
      <c r="I60" s="17"/>
      <c r="J60" s="19">
        <v>0.70259511970612387</v>
      </c>
      <c r="K60" s="19">
        <v>0.91241163989290452</v>
      </c>
      <c r="L60" s="19">
        <v>0.99852404558496977</v>
      </c>
      <c r="M60" s="19">
        <v>1</v>
      </c>
      <c r="N60" s="19">
        <v>0.62228907208177719</v>
      </c>
      <c r="O60" s="19">
        <v>0.58729054238717149</v>
      </c>
      <c r="P60" s="19">
        <v>0.74096742015589145</v>
      </c>
      <c r="Q60" s="19">
        <v>0.66594311027706987</v>
      </c>
      <c r="R60" s="19">
        <v>0.82782302191791923</v>
      </c>
      <c r="S60" s="13"/>
      <c r="T60" s="12">
        <f t="shared" si="6"/>
        <v>0.70259511970612387</v>
      </c>
      <c r="U60" s="12">
        <f t="shared" si="7"/>
        <v>0.91241163989290452</v>
      </c>
      <c r="V60" s="12">
        <f t="shared" si="8"/>
        <v>0.99852404558496977</v>
      </c>
      <c r="W60" s="12">
        <f t="shared" si="9"/>
        <v>1</v>
      </c>
      <c r="X60" s="12">
        <f t="shared" si="10"/>
        <v>0.62228907208177719</v>
      </c>
      <c r="Y60" s="12">
        <f t="shared" si="11"/>
        <v>0.58729054238717149</v>
      </c>
      <c r="Z60" s="12">
        <f t="shared" si="12"/>
        <v>0.74096742015589145</v>
      </c>
      <c r="AA60" s="12">
        <f t="shared" si="13"/>
        <v>0.66594311027706987</v>
      </c>
      <c r="AB60" s="12">
        <f t="shared" si="14"/>
        <v>0.82782302191791923</v>
      </c>
      <c r="AC60" s="12"/>
      <c r="AD60" s="12"/>
      <c r="AE60" s="12"/>
      <c r="AF60" s="12"/>
      <c r="AG60" s="12"/>
    </row>
    <row r="61" spans="1:33" x14ac:dyDescent="0.35">
      <c r="A61" s="1" t="s">
        <v>188</v>
      </c>
      <c r="B61" t="s">
        <v>77</v>
      </c>
      <c r="C61" s="12">
        <f t="shared" si="1"/>
        <v>0.60788911133018386</v>
      </c>
      <c r="D61" s="12">
        <f t="shared" si="2"/>
        <v>0.61211849754837599</v>
      </c>
      <c r="E61" s="12">
        <f t="shared" si="3"/>
        <v>0.48614017299260065</v>
      </c>
      <c r="F61" s="12">
        <f t="shared" si="4"/>
        <v>1</v>
      </c>
      <c r="G61" s="17">
        <f t="shared" si="5"/>
        <v>0.58524334934841582</v>
      </c>
      <c r="H61" s="11"/>
      <c r="I61" s="17"/>
      <c r="J61" s="19">
        <v>0.61952229679957893</v>
      </c>
      <c r="K61" s="19">
        <v>0.61211849754837599</v>
      </c>
      <c r="L61" s="19">
        <v>0.30469642027636823</v>
      </c>
      <c r="M61" s="19">
        <v>1</v>
      </c>
      <c r="N61" s="19">
        <v>0.64578441011142962</v>
      </c>
      <c r="O61" s="19">
        <v>0.55836062707954293</v>
      </c>
      <c r="P61" s="19">
        <v>0.58524334934841582</v>
      </c>
      <c r="Q61" s="19">
        <v>0.5976473091642488</v>
      </c>
      <c r="R61" s="19">
        <v>0.55607678953718476</v>
      </c>
      <c r="S61" s="13"/>
      <c r="T61" s="12">
        <f t="shared" si="6"/>
        <v>0.61952229679957893</v>
      </c>
      <c r="U61" s="12">
        <f t="shared" si="7"/>
        <v>0.61211849754837599</v>
      </c>
      <c r="V61" s="12">
        <f t="shared" si="8"/>
        <v>0.30469642027636823</v>
      </c>
      <c r="W61" s="12">
        <f t="shared" si="9"/>
        <v>1</v>
      </c>
      <c r="X61" s="12">
        <f t="shared" si="10"/>
        <v>0.64578441011142962</v>
      </c>
      <c r="Y61" s="12">
        <f t="shared" si="11"/>
        <v>0.55836062707954293</v>
      </c>
      <c r="Z61" s="12">
        <f t="shared" si="12"/>
        <v>0.58524334934841582</v>
      </c>
      <c r="AA61" s="12">
        <f t="shared" si="13"/>
        <v>0.5976473091642488</v>
      </c>
      <c r="AB61" s="12">
        <f t="shared" si="14"/>
        <v>0.55607678953718476</v>
      </c>
      <c r="AC61" s="12"/>
      <c r="AD61" s="12"/>
      <c r="AE61" s="12"/>
      <c r="AF61" s="12"/>
      <c r="AG61" s="12"/>
    </row>
    <row r="62" spans="1:33" x14ac:dyDescent="0.35">
      <c r="A62" t="s">
        <v>157</v>
      </c>
      <c r="B62" t="s">
        <v>225</v>
      </c>
      <c r="C62" s="12">
        <f t="shared" si="1"/>
        <v>0.68664447533009498</v>
      </c>
      <c r="D62" s="12">
        <f t="shared" si="2"/>
        <v>0.74149613310168305</v>
      </c>
      <c r="E62" s="12">
        <f t="shared" si="3"/>
        <v>0.71767711669584167</v>
      </c>
      <c r="F62" s="12">
        <f t="shared" si="4"/>
        <v>1</v>
      </c>
      <c r="G62" s="17">
        <f t="shared" si="5"/>
        <v>0.69261429181921774</v>
      </c>
      <c r="H62" s="11"/>
      <c r="I62" s="17"/>
      <c r="J62" s="19">
        <v>0.59421683871762276</v>
      </c>
      <c r="K62" s="19">
        <v>0.74149613310168305</v>
      </c>
      <c r="L62" s="19">
        <v>0.81302596304656749</v>
      </c>
      <c r="M62" s="19">
        <v>1</v>
      </c>
      <c r="N62" s="19">
        <v>0.75768658621498985</v>
      </c>
      <c r="O62" s="19">
        <v>0.708030001057672</v>
      </c>
      <c r="P62" s="19">
        <v>0.69261429181921774</v>
      </c>
      <c r="Q62" s="19">
        <v>0.65645115951330391</v>
      </c>
      <c r="R62" s="19">
        <v>0.68355422752765371</v>
      </c>
      <c r="S62" s="13"/>
      <c r="T62" s="12">
        <f t="shared" si="6"/>
        <v>0.59421683871762276</v>
      </c>
      <c r="U62" s="12">
        <f t="shared" si="7"/>
        <v>0.74149613310168305</v>
      </c>
      <c r="V62" s="12">
        <f t="shared" si="8"/>
        <v>0.81302596304656749</v>
      </c>
      <c r="W62" s="12">
        <f t="shared" si="9"/>
        <v>1</v>
      </c>
      <c r="X62" s="12">
        <f t="shared" si="10"/>
        <v>0.75768658621498985</v>
      </c>
      <c r="Y62" s="12">
        <f t="shared" si="11"/>
        <v>0.708030001057672</v>
      </c>
      <c r="Z62" s="12">
        <f t="shared" si="12"/>
        <v>0.69261429181921774</v>
      </c>
      <c r="AA62" s="12">
        <f t="shared" si="13"/>
        <v>0.65645115951330391</v>
      </c>
      <c r="AB62" s="12">
        <f t="shared" si="14"/>
        <v>0.68355422752765371</v>
      </c>
      <c r="AC62" s="12"/>
      <c r="AD62" s="12"/>
      <c r="AE62" s="12"/>
      <c r="AF62" s="12"/>
      <c r="AG62" s="12"/>
    </row>
    <row r="63" spans="1:33" x14ac:dyDescent="0.35">
      <c r="A63" s="1" t="s">
        <v>189</v>
      </c>
      <c r="B63" t="s">
        <v>78</v>
      </c>
      <c r="C63" s="12">
        <f t="shared" si="1"/>
        <v>0.69474503799743792</v>
      </c>
      <c r="D63" s="12">
        <f t="shared" si="2"/>
        <v>0.77194079916400815</v>
      </c>
      <c r="E63" s="12">
        <f t="shared" si="3"/>
        <v>0.73179988654464267</v>
      </c>
      <c r="F63" s="12">
        <f t="shared" si="4"/>
        <v>1</v>
      </c>
      <c r="G63" s="17">
        <f t="shared" si="5"/>
        <v>0.64150982810271673</v>
      </c>
      <c r="H63" s="11"/>
      <c r="I63" s="17"/>
      <c r="J63" s="19">
        <v>0.71715291914170509</v>
      </c>
      <c r="K63" s="19">
        <v>0.77194079916400815</v>
      </c>
      <c r="L63" s="19">
        <v>0.84674327014719597</v>
      </c>
      <c r="M63" s="19">
        <v>1</v>
      </c>
      <c r="N63" s="19">
        <v>0.79635874765364256</v>
      </c>
      <c r="O63" s="19">
        <v>0.57072344719696633</v>
      </c>
      <c r="P63" s="19">
        <v>0.64150982810271673</v>
      </c>
      <c r="Q63" s="19">
        <v>0.64674662149236295</v>
      </c>
      <c r="R63" s="19">
        <v>0.7019097679943691</v>
      </c>
      <c r="S63" s="13"/>
      <c r="T63" s="12">
        <f t="shared" si="6"/>
        <v>0.71715291914170509</v>
      </c>
      <c r="U63" s="12">
        <f t="shared" si="7"/>
        <v>0.77194079916400815</v>
      </c>
      <c r="V63" s="12">
        <f t="shared" si="8"/>
        <v>0.84674327014719597</v>
      </c>
      <c r="W63" s="12">
        <f t="shared" si="9"/>
        <v>1</v>
      </c>
      <c r="X63" s="12">
        <f t="shared" si="10"/>
        <v>0.79635874765364256</v>
      </c>
      <c r="Y63" s="12">
        <f t="shared" si="11"/>
        <v>0.57072344719696633</v>
      </c>
      <c r="Z63" s="12">
        <f t="shared" si="12"/>
        <v>0.64150982810271673</v>
      </c>
      <c r="AA63" s="12">
        <f t="shared" si="13"/>
        <v>0.64674662149236295</v>
      </c>
      <c r="AB63" s="12">
        <f t="shared" si="14"/>
        <v>0.7019097679943691</v>
      </c>
      <c r="AC63" s="12"/>
      <c r="AD63" s="12"/>
      <c r="AE63" s="12"/>
      <c r="AF63" s="12"/>
      <c r="AG63" s="12"/>
    </row>
    <row r="64" spans="1:33" x14ac:dyDescent="0.35">
      <c r="A64" s="1" t="s">
        <v>191</v>
      </c>
      <c r="B64" t="s">
        <v>80</v>
      </c>
      <c r="C64" s="12">
        <f t="shared" si="1"/>
        <v>0.90108288402276537</v>
      </c>
      <c r="D64" s="12">
        <f t="shared" si="2"/>
        <v>0.92303996035270075</v>
      </c>
      <c r="E64" s="12">
        <f t="shared" si="3"/>
        <v>0.81222814091960538</v>
      </c>
      <c r="F64" s="12">
        <f t="shared" si="4"/>
        <v>1</v>
      </c>
      <c r="G64" s="17">
        <f t="shared" si="5"/>
        <v>0.89592583867022935</v>
      </c>
      <c r="H64" s="11"/>
      <c r="I64" s="17"/>
      <c r="J64" s="19">
        <v>0.90408628395865376</v>
      </c>
      <c r="K64" s="19">
        <v>0.92303996035270075</v>
      </c>
      <c r="L64" s="19">
        <v>0.87042183820123264</v>
      </c>
      <c r="M64" s="19">
        <v>1</v>
      </c>
      <c r="N64" s="19">
        <v>0.91637818046157049</v>
      </c>
      <c r="O64" s="19">
        <v>0.88278418764807187</v>
      </c>
      <c r="P64" s="19">
        <v>0.89592583867022935</v>
      </c>
      <c r="Q64" s="19">
        <v>0.76144346190898404</v>
      </c>
      <c r="R64" s="19">
        <v>0.80481912264859956</v>
      </c>
      <c r="S64" s="13"/>
      <c r="T64" s="12">
        <f t="shared" si="6"/>
        <v>0.90408628395865376</v>
      </c>
      <c r="U64" s="12">
        <f t="shared" si="7"/>
        <v>0.92303996035270075</v>
      </c>
      <c r="V64" s="12">
        <f t="shared" si="8"/>
        <v>0.87042183820123264</v>
      </c>
      <c r="W64" s="12">
        <f t="shared" si="9"/>
        <v>1</v>
      </c>
      <c r="X64" s="12">
        <f t="shared" si="10"/>
        <v>0.91637818046157049</v>
      </c>
      <c r="Y64" s="12">
        <f t="shared" si="11"/>
        <v>0.88278418764807187</v>
      </c>
      <c r="Z64" s="12">
        <f t="shared" si="12"/>
        <v>0.89592583867022935</v>
      </c>
      <c r="AA64" s="12">
        <f t="shared" si="13"/>
        <v>0.76144346190898404</v>
      </c>
      <c r="AB64" s="12">
        <f t="shared" si="14"/>
        <v>0.80481912264859956</v>
      </c>
      <c r="AC64" s="12"/>
      <c r="AD64" s="12"/>
      <c r="AE64" s="12"/>
      <c r="AF64" s="12"/>
      <c r="AG64" s="12"/>
    </row>
    <row r="65" spans="1:33" x14ac:dyDescent="0.35">
      <c r="A65" t="s">
        <v>193</v>
      </c>
      <c r="B65" t="s">
        <v>226</v>
      </c>
      <c r="C65" s="12">
        <f t="shared" si="1"/>
        <v>0.52825760339348282</v>
      </c>
      <c r="D65" s="12">
        <f t="shared" si="2"/>
        <v>0.62132363875702878</v>
      </c>
      <c r="E65" s="12">
        <f t="shared" si="3"/>
        <v>0.64589714773733331</v>
      </c>
      <c r="F65" s="12">
        <f t="shared" si="4"/>
        <v>0.74750000000000005</v>
      </c>
      <c r="G65" s="17">
        <f t="shared" si="5"/>
        <v>0.53069590082257956</v>
      </c>
      <c r="H65" s="11"/>
      <c r="I65" s="17"/>
      <c r="J65" s="19">
        <v>0.51241424921401679</v>
      </c>
      <c r="K65" s="19">
        <v>0.62132363875702878</v>
      </c>
      <c r="L65" s="19">
        <v>0.82473390255213863</v>
      </c>
      <c r="M65" s="19">
        <v>0.74750000000000005</v>
      </c>
      <c r="N65" s="19">
        <v>0.64167981524948692</v>
      </c>
      <c r="O65" s="19">
        <v>0.43067874571694481</v>
      </c>
      <c r="P65" s="19">
        <v>0.53069590082257956</v>
      </c>
      <c r="Q65" s="19">
        <v>0.47609715439107009</v>
      </c>
      <c r="R65" s="19">
        <v>0.63686038626879149</v>
      </c>
      <c r="S65" s="13"/>
      <c r="T65" s="12">
        <f t="shared" si="6"/>
        <v>0.51241424921401679</v>
      </c>
      <c r="U65" s="12">
        <f t="shared" si="7"/>
        <v>0.62132363875702878</v>
      </c>
      <c r="V65" s="12">
        <f t="shared" si="8"/>
        <v>0.82473390255213863</v>
      </c>
      <c r="W65" s="12">
        <f t="shared" si="9"/>
        <v>0.74750000000000005</v>
      </c>
      <c r="X65" s="12">
        <f t="shared" si="10"/>
        <v>0.64167981524948692</v>
      </c>
      <c r="Y65" s="12">
        <f t="shared" si="11"/>
        <v>0.43067874571694481</v>
      </c>
      <c r="Z65" s="12">
        <f t="shared" si="12"/>
        <v>0.53069590082257956</v>
      </c>
      <c r="AA65" s="12">
        <f t="shared" si="13"/>
        <v>0.47609715439107009</v>
      </c>
      <c r="AB65" s="12">
        <f t="shared" si="14"/>
        <v>0.63686038626879149</v>
      </c>
      <c r="AC65" s="12"/>
      <c r="AD65" s="12"/>
      <c r="AE65" s="12"/>
      <c r="AF65" s="12"/>
      <c r="AG65" s="12"/>
    </row>
    <row r="66" spans="1:33" x14ac:dyDescent="0.35">
      <c r="A66" t="s">
        <v>196</v>
      </c>
      <c r="B66" t="s">
        <v>227</v>
      </c>
      <c r="C66" s="12">
        <f t="shared" si="1"/>
        <v>0.43921628796502016</v>
      </c>
      <c r="D66" s="12">
        <f t="shared" si="2"/>
        <v>0.49106527511820791</v>
      </c>
      <c r="E66" s="12">
        <f t="shared" si="3"/>
        <v>0.60326435159939307</v>
      </c>
      <c r="F66" s="12">
        <f t="shared" si="4"/>
        <v>0.74750000000000005</v>
      </c>
      <c r="G66" s="17">
        <f t="shared" si="5"/>
        <v>0.51872760729930656</v>
      </c>
      <c r="H66" s="11"/>
      <c r="I66" s="17"/>
      <c r="J66" s="19">
        <v>0.43949476113250441</v>
      </c>
      <c r="K66" s="19">
        <v>0.49106527511820791</v>
      </c>
      <c r="L66" s="19">
        <v>0.78977360648870698</v>
      </c>
      <c r="M66" s="19">
        <v>0.74750000000000005</v>
      </c>
      <c r="N66" s="19">
        <v>0.45747518924863168</v>
      </c>
      <c r="O66" s="19">
        <v>0.42067891351392445</v>
      </c>
      <c r="P66" s="19">
        <v>0.51872760729930656</v>
      </c>
      <c r="Q66" s="19">
        <v>0.58899844018820624</v>
      </c>
      <c r="R66" s="19">
        <v>0.43102100812126631</v>
      </c>
      <c r="S66" s="13"/>
      <c r="T66" s="12">
        <f t="shared" si="6"/>
        <v>0.43949476113250441</v>
      </c>
      <c r="U66" s="12">
        <f t="shared" si="7"/>
        <v>0.49106527511820791</v>
      </c>
      <c r="V66" s="12">
        <f t="shared" si="8"/>
        <v>0.78977360648870698</v>
      </c>
      <c r="W66" s="12">
        <f t="shared" si="9"/>
        <v>0.74750000000000005</v>
      </c>
      <c r="X66" s="12">
        <f t="shared" si="10"/>
        <v>0.45747518924863168</v>
      </c>
      <c r="Y66" s="12">
        <f t="shared" si="11"/>
        <v>0.42067891351392445</v>
      </c>
      <c r="Z66" s="12">
        <f t="shared" si="12"/>
        <v>0.51872760729930656</v>
      </c>
      <c r="AA66" s="12">
        <f t="shared" si="13"/>
        <v>0.58899844018820624</v>
      </c>
      <c r="AB66" s="12">
        <f t="shared" si="14"/>
        <v>0.43102100812126631</v>
      </c>
      <c r="AC66" s="12"/>
      <c r="AD66" s="12"/>
      <c r="AE66" s="12"/>
      <c r="AF66" s="12"/>
      <c r="AG66" s="12"/>
    </row>
    <row r="67" spans="1:33" x14ac:dyDescent="0.35">
      <c r="A67" s="1" t="s">
        <v>197</v>
      </c>
      <c r="B67" t="s">
        <v>85</v>
      </c>
      <c r="C67" s="12">
        <f t="shared" si="1"/>
        <v>0.41719526624993081</v>
      </c>
      <c r="D67" s="12">
        <f t="shared" si="2"/>
        <v>0.3274396380550969</v>
      </c>
      <c r="E67" s="12">
        <f t="shared" si="3"/>
        <v>0.49684090434811284</v>
      </c>
      <c r="F67" s="12">
        <f t="shared" si="4"/>
        <v>0.83000000000000007</v>
      </c>
      <c r="G67" s="17">
        <f t="shared" si="5"/>
        <v>0.45614822974513575</v>
      </c>
      <c r="H67" s="11"/>
      <c r="I67" s="17"/>
      <c r="J67" s="19">
        <v>0.41357948936547423</v>
      </c>
      <c r="K67" s="19">
        <v>0.3274396380550969</v>
      </c>
      <c r="L67" s="19">
        <v>0.54701449606645214</v>
      </c>
      <c r="M67" s="19">
        <v>0.83000000000000007</v>
      </c>
      <c r="N67" s="19">
        <v>0.42471818434652481</v>
      </c>
      <c r="O67" s="19">
        <v>0.4132881250377935</v>
      </c>
      <c r="P67" s="19">
        <v>0.45614822974513575</v>
      </c>
      <c r="Q67" s="19">
        <v>0.46237935376052824</v>
      </c>
      <c r="R67" s="19">
        <v>0.48112886321735832</v>
      </c>
      <c r="S67" s="14"/>
      <c r="T67" s="12">
        <f t="shared" si="6"/>
        <v>0.41357948936547423</v>
      </c>
      <c r="U67" s="12">
        <f t="shared" si="7"/>
        <v>0.3274396380550969</v>
      </c>
      <c r="V67" s="12">
        <f t="shared" si="8"/>
        <v>0.54701449606645214</v>
      </c>
      <c r="W67" s="12">
        <f t="shared" si="9"/>
        <v>0.83000000000000007</v>
      </c>
      <c r="X67" s="12">
        <f t="shared" si="10"/>
        <v>0.42471818434652481</v>
      </c>
      <c r="Y67" s="12">
        <f t="shared" si="11"/>
        <v>0.4132881250377935</v>
      </c>
      <c r="Z67" s="12">
        <f t="shared" si="12"/>
        <v>0.45614822974513575</v>
      </c>
      <c r="AA67" s="12">
        <f t="shared" si="13"/>
        <v>0.46237935376052824</v>
      </c>
      <c r="AB67" s="12">
        <f t="shared" si="14"/>
        <v>0.48112886321735832</v>
      </c>
    </row>
    <row r="68" spans="1:33" x14ac:dyDescent="0.35">
      <c r="A68" s="1" t="s">
        <v>198</v>
      </c>
      <c r="B68" t="s">
        <v>86</v>
      </c>
      <c r="C68" s="12">
        <f t="shared" si="1"/>
        <v>0.42043458753673485</v>
      </c>
      <c r="D68" s="12">
        <f t="shared" si="2"/>
        <v>0.32054824560134099</v>
      </c>
      <c r="E68" s="12">
        <f t="shared" si="3"/>
        <v>0.51903142020474224</v>
      </c>
      <c r="F68" s="12">
        <f t="shared" si="4"/>
        <v>1</v>
      </c>
      <c r="G68" s="17">
        <f t="shared" si="5"/>
        <v>0.29683376931574512</v>
      </c>
      <c r="H68" s="11"/>
      <c r="I68" s="17"/>
      <c r="J68" s="19">
        <v>0.32735691444722698</v>
      </c>
      <c r="K68" s="19">
        <v>0.32054824560134099</v>
      </c>
      <c r="L68" s="19">
        <v>0.74053079102765818</v>
      </c>
      <c r="M68" s="19">
        <v>1</v>
      </c>
      <c r="N68" s="19">
        <v>0.56161390254249066</v>
      </c>
      <c r="O68" s="19">
        <v>0.37233294562048685</v>
      </c>
      <c r="P68" s="19">
        <v>0.29683376931574512</v>
      </c>
      <c r="Q68" s="19">
        <v>0.39769479573499822</v>
      </c>
      <c r="R68" s="19">
        <v>0.41886867385157017</v>
      </c>
      <c r="S68" s="14"/>
      <c r="T68" s="12">
        <f t="shared" si="6"/>
        <v>0.32735691444722698</v>
      </c>
      <c r="U68" s="12">
        <f t="shared" si="7"/>
        <v>0.32054824560134099</v>
      </c>
      <c r="V68" s="12">
        <f t="shared" si="8"/>
        <v>0.74053079102765818</v>
      </c>
      <c r="W68" s="12">
        <f t="shared" si="9"/>
        <v>1</v>
      </c>
      <c r="X68" s="12">
        <f t="shared" si="10"/>
        <v>0.56161390254249066</v>
      </c>
      <c r="Y68" s="12">
        <f t="shared" si="11"/>
        <v>0.37233294562048685</v>
      </c>
      <c r="Z68" s="12">
        <f t="shared" si="12"/>
        <v>0.29683376931574512</v>
      </c>
      <c r="AA68" s="12">
        <f t="shared" si="13"/>
        <v>0.39769479573499822</v>
      </c>
      <c r="AB68" s="12">
        <f t="shared" si="14"/>
        <v>0.41886867385157017</v>
      </c>
    </row>
    <row r="69" spans="1:33" x14ac:dyDescent="0.35">
      <c r="A69" s="1" t="s">
        <v>199</v>
      </c>
      <c r="B69" s="18" t="s">
        <v>87</v>
      </c>
      <c r="C69" s="12">
        <f t="shared" si="1"/>
        <v>0.56692467391045376</v>
      </c>
      <c r="D69" s="12">
        <f t="shared" si="2"/>
        <v>0.83111514668177222</v>
      </c>
      <c r="E69" s="12">
        <f t="shared" si="3"/>
        <v>0.82788771521665394</v>
      </c>
      <c r="F69" s="12">
        <f t="shared" si="4"/>
        <v>1</v>
      </c>
      <c r="G69" s="17">
        <f t="shared" si="5"/>
        <v>0.73281630171202961</v>
      </c>
      <c r="H69" s="11"/>
      <c r="I69" s="17"/>
      <c r="J69" s="19">
        <v>0.60018645951212402</v>
      </c>
      <c r="K69" s="19">
        <v>0.83111514668177222</v>
      </c>
      <c r="L69" s="19">
        <v>0.96133000660966572</v>
      </c>
      <c r="M69" s="19">
        <v>1</v>
      </c>
      <c r="N69" s="19">
        <v>0.52573489130752393</v>
      </c>
      <c r="O69" s="19">
        <v>0.5748526709117131</v>
      </c>
      <c r="P69" s="19">
        <v>0.73281630171202961</v>
      </c>
      <c r="Q69" s="19">
        <v>0.68159569856844715</v>
      </c>
      <c r="R69" s="19">
        <v>0.84073744047184917</v>
      </c>
      <c r="S69" s="14"/>
      <c r="T69" s="12">
        <f t="shared" si="6"/>
        <v>0.60018645951212402</v>
      </c>
      <c r="U69" s="12">
        <f t="shared" si="7"/>
        <v>0.83111514668177222</v>
      </c>
      <c r="V69" s="12">
        <f t="shared" si="8"/>
        <v>0.96133000660966572</v>
      </c>
      <c r="W69" s="12">
        <f t="shared" si="9"/>
        <v>1</v>
      </c>
      <c r="X69" s="12">
        <f t="shared" si="10"/>
        <v>0.52573489130752393</v>
      </c>
      <c r="Y69" s="12">
        <f t="shared" si="11"/>
        <v>0.5748526709117131</v>
      </c>
      <c r="Z69" s="12">
        <f t="shared" si="12"/>
        <v>0.73281630171202961</v>
      </c>
      <c r="AA69" s="12">
        <f t="shared" si="13"/>
        <v>0.68159569856844715</v>
      </c>
      <c r="AB69" s="12">
        <f t="shared" si="14"/>
        <v>0.84073744047184917</v>
      </c>
    </row>
    <row r="70" spans="1:33" x14ac:dyDescent="0.35">
      <c r="A70" s="1" t="s">
        <v>200</v>
      </c>
      <c r="B70" t="s">
        <v>88</v>
      </c>
      <c r="C70" s="12">
        <f t="shared" si="1"/>
        <v>0.79291057625473327</v>
      </c>
      <c r="D70" s="12">
        <f t="shared" si="2"/>
        <v>0.79806122690816972</v>
      </c>
      <c r="E70" s="12">
        <f t="shared" si="3"/>
        <v>0.75942850005011131</v>
      </c>
      <c r="F70" s="12">
        <f t="shared" si="4"/>
        <v>1</v>
      </c>
      <c r="G70" s="17">
        <f t="shared" si="5"/>
        <v>0.79152193045538621</v>
      </c>
      <c r="H70" s="11"/>
      <c r="I70" s="17"/>
      <c r="J70" s="19">
        <v>0.79650367858559823</v>
      </c>
      <c r="K70" s="19">
        <v>0.79806122690816972</v>
      </c>
      <c r="L70" s="19">
        <v>0.8159334642402517</v>
      </c>
      <c r="M70" s="19">
        <v>1</v>
      </c>
      <c r="N70" s="19">
        <v>0.79289978811506923</v>
      </c>
      <c r="O70" s="19">
        <v>0.78932826206353257</v>
      </c>
      <c r="P70" s="19">
        <v>0.79152193045538621</v>
      </c>
      <c r="Q70" s="19">
        <v>0.70738344447524082</v>
      </c>
      <c r="R70" s="19">
        <v>0.75496859143484163</v>
      </c>
      <c r="S70" s="14"/>
      <c r="T70" s="12">
        <f t="shared" si="6"/>
        <v>0.79650367858559823</v>
      </c>
      <c r="U70" s="12">
        <f t="shared" si="7"/>
        <v>0.79806122690816972</v>
      </c>
      <c r="V70" s="12">
        <f t="shared" si="8"/>
        <v>0.8159334642402517</v>
      </c>
      <c r="W70" s="12">
        <f t="shared" si="9"/>
        <v>1</v>
      </c>
      <c r="X70" s="12">
        <f t="shared" si="10"/>
        <v>0.79289978811506923</v>
      </c>
      <c r="Y70" s="12">
        <f t="shared" si="11"/>
        <v>0.78932826206353257</v>
      </c>
      <c r="Z70" s="12">
        <f t="shared" si="12"/>
        <v>0.79152193045538621</v>
      </c>
      <c r="AA70" s="12">
        <f t="shared" si="13"/>
        <v>0.70738344447524082</v>
      </c>
      <c r="AB70" s="12">
        <f t="shared" si="14"/>
        <v>0.75496859143484163</v>
      </c>
    </row>
    <row r="71" spans="1:33" x14ac:dyDescent="0.35">
      <c r="A71" s="1" t="s">
        <v>201</v>
      </c>
      <c r="B71" t="s">
        <v>89</v>
      </c>
      <c r="C71" s="12">
        <f t="shared" si="1"/>
        <v>0.73008348718468019</v>
      </c>
      <c r="D71" s="12">
        <f t="shared" si="2"/>
        <v>0.77954592823141589</v>
      </c>
      <c r="E71" s="12">
        <f t="shared" si="3"/>
        <v>0.71866072922754531</v>
      </c>
      <c r="F71" s="12">
        <f t="shared" si="4"/>
        <v>1</v>
      </c>
      <c r="G71" s="17">
        <f t="shared" si="5"/>
        <v>0.69567496182878963</v>
      </c>
      <c r="H71" s="11"/>
      <c r="I71" s="17"/>
      <c r="J71" s="19">
        <v>0.73198977637566609</v>
      </c>
      <c r="K71" s="19">
        <v>0.77954592823141589</v>
      </c>
      <c r="L71" s="19">
        <v>0.83285181842664613</v>
      </c>
      <c r="M71" s="19">
        <v>1</v>
      </c>
      <c r="N71" s="19">
        <v>0.73447934320646602</v>
      </c>
      <c r="O71" s="19">
        <v>0.72378134197190835</v>
      </c>
      <c r="P71" s="19">
        <v>0.69567496182878963</v>
      </c>
      <c r="Q71" s="19">
        <v>0.630142549462267</v>
      </c>
      <c r="R71" s="19">
        <v>0.69298781979372259</v>
      </c>
      <c r="S71" s="14"/>
      <c r="T71" s="12">
        <f t="shared" si="6"/>
        <v>0.73198977637566609</v>
      </c>
      <c r="U71" s="12">
        <f t="shared" si="7"/>
        <v>0.77954592823141589</v>
      </c>
      <c r="V71" s="12">
        <f t="shared" si="8"/>
        <v>0.83285181842664613</v>
      </c>
      <c r="W71" s="12">
        <f t="shared" si="9"/>
        <v>1</v>
      </c>
      <c r="X71" s="12">
        <f t="shared" si="10"/>
        <v>0.73447934320646602</v>
      </c>
      <c r="Y71" s="12">
        <f t="shared" si="11"/>
        <v>0.72378134197190835</v>
      </c>
      <c r="Z71" s="12">
        <f t="shared" si="12"/>
        <v>0.69567496182878963</v>
      </c>
      <c r="AA71" s="12">
        <f t="shared" si="13"/>
        <v>0.630142549462267</v>
      </c>
      <c r="AB71" s="12">
        <f t="shared" si="14"/>
        <v>0.69298781979372259</v>
      </c>
    </row>
    <row r="72" spans="1:33" x14ac:dyDescent="0.35">
      <c r="A72" s="1" t="s">
        <v>204</v>
      </c>
      <c r="B72" t="s">
        <v>92</v>
      </c>
      <c r="C72" s="12">
        <f t="shared" si="1"/>
        <v>0.3756983671493847</v>
      </c>
      <c r="D72" s="12">
        <f t="shared" si="2"/>
        <v>0.39946851436653591</v>
      </c>
      <c r="E72" s="12">
        <f t="shared" si="3"/>
        <v>0.32734707138396385</v>
      </c>
      <c r="F72" s="12">
        <f t="shared" si="4"/>
        <v>1</v>
      </c>
      <c r="G72" s="17">
        <f t="shared" si="5"/>
        <v>0.40488701212619987</v>
      </c>
      <c r="H72" s="11"/>
      <c r="I72" s="17"/>
      <c r="J72" s="19">
        <v>0.26553473901582658</v>
      </c>
      <c r="K72" s="19">
        <v>0.39946851436653591</v>
      </c>
      <c r="L72" s="19">
        <v>0.25344630425561754</v>
      </c>
      <c r="M72" s="19">
        <v>1</v>
      </c>
      <c r="N72" s="19">
        <v>0.50015369003108889</v>
      </c>
      <c r="O72" s="19">
        <v>0.36140667240123858</v>
      </c>
      <c r="P72" s="19">
        <v>0.40488701212619987</v>
      </c>
      <c r="Q72" s="19">
        <v>0.43333879215698312</v>
      </c>
      <c r="R72" s="19">
        <v>0.29525611773929078</v>
      </c>
      <c r="S72" s="14"/>
      <c r="T72" s="12">
        <f t="shared" si="6"/>
        <v>0.26553473901582658</v>
      </c>
      <c r="U72" s="12">
        <f t="shared" si="7"/>
        <v>0.39946851436653591</v>
      </c>
      <c r="V72" s="12">
        <f t="shared" si="8"/>
        <v>0.25344630425561754</v>
      </c>
      <c r="W72" s="12">
        <f t="shared" si="9"/>
        <v>1</v>
      </c>
      <c r="X72" s="12">
        <f t="shared" si="10"/>
        <v>0.50015369003108889</v>
      </c>
      <c r="Y72" s="12">
        <f t="shared" si="11"/>
        <v>0.36140667240123858</v>
      </c>
      <c r="Z72" s="12">
        <f t="shared" si="12"/>
        <v>0.40488701212619987</v>
      </c>
      <c r="AA72" s="12">
        <f t="shared" si="13"/>
        <v>0.43333879215698312</v>
      </c>
      <c r="AB72" s="12">
        <f t="shared" si="14"/>
        <v>0.29525611773929078</v>
      </c>
    </row>
    <row r="73" spans="1:33" x14ac:dyDescent="0.35">
      <c r="A73" s="1" t="s">
        <v>205</v>
      </c>
      <c r="B73" t="s">
        <v>93</v>
      </c>
      <c r="C73" s="12">
        <f t="shared" ref="C73" si="15">AVERAGE(T73,X73,Y73)</f>
        <v>0.49316672141302714</v>
      </c>
      <c r="D73" s="12">
        <f t="shared" ref="D73" si="16">+U73</f>
        <v>0.50748081712710003</v>
      </c>
      <c r="E73" s="12">
        <f t="shared" ref="E73" si="17">AVERAGE(V73,AA73,AB73)</f>
        <v>0.62185239048269314</v>
      </c>
      <c r="F73" s="12">
        <f t="shared" ref="F73" si="18">+W73</f>
        <v>1</v>
      </c>
      <c r="G73" s="17">
        <f t="shared" ref="G73" si="19">+Z73</f>
        <v>0.50554885099055791</v>
      </c>
      <c r="H73" s="11"/>
      <c r="I73" s="17"/>
      <c r="J73" s="19">
        <v>0.53688405108283599</v>
      </c>
      <c r="K73" s="19">
        <v>0.50748081712710003</v>
      </c>
      <c r="L73" s="19">
        <v>0.83724392001405978</v>
      </c>
      <c r="M73" s="19">
        <v>1</v>
      </c>
      <c r="N73" s="19">
        <v>0.4988303218641022</v>
      </c>
      <c r="O73" s="19">
        <v>0.44378579129214318</v>
      </c>
      <c r="P73" s="19">
        <v>0.50554885099055791</v>
      </c>
      <c r="Q73" s="19">
        <v>0.48454760031918664</v>
      </c>
      <c r="R73" s="19">
        <v>0.54376565111483299</v>
      </c>
      <c r="S73" s="14"/>
      <c r="T73" s="12">
        <f t="shared" ref="T73" si="20">IF(ISNUMBER(J73)=TRUE,T$5*(J73-T$4)/(T$3-T$4)+(1-T$5)*(1-(J73-T$4)/(T$3-T$4)),"..")</f>
        <v>0.53688405108283599</v>
      </c>
      <c r="U73" s="12">
        <f t="shared" ref="U73" si="21">IF(ISNUMBER(K73)=TRUE,U$5*(K73-U$4)/(U$3-U$4)+(1-U$5)*(1-(K73-U$4)/(U$3-U$4)),"..")</f>
        <v>0.50748081712710003</v>
      </c>
      <c r="V73" s="12">
        <f t="shared" ref="V73" si="22">IF(ISNUMBER(L73)=TRUE,V$5*(L73-V$4)/(V$3-V$4)+(1-V$5)*(1-(L73-V$4)/(V$3-V$4)),"..")</f>
        <v>0.83724392001405978</v>
      </c>
      <c r="W73" s="12">
        <f t="shared" ref="W73" si="23">IF(ISNUMBER(M73)=TRUE,W$5*(M73-W$4)/(W$3-W$4)+(1-W$5)*(1-(M73-W$4)/(W$3-W$4)),"..")</f>
        <v>1</v>
      </c>
      <c r="X73" s="12">
        <f t="shared" ref="X73" si="24">IF(ISNUMBER(N73)=TRUE,X$5*(N73-X$4)/(X$3-X$4)+(1-X$5)*(1-(N73-X$4)/(X$3-X$4)),"..")</f>
        <v>0.4988303218641022</v>
      </c>
      <c r="Y73" s="12">
        <f t="shared" ref="Y73" si="25">IF(ISNUMBER(O73)=TRUE,Y$5*(O73-Y$4)/(Y$3-Y$4)+(1-Y$5)*(1-(O73-Y$4)/(Y$3-Y$4)),"..")</f>
        <v>0.44378579129214318</v>
      </c>
      <c r="Z73" s="12">
        <f t="shared" ref="Z73" si="26">IF(ISNUMBER(P73)=TRUE,Z$5*(P73-Z$4)/(Z$3-Z$4)+(1-Z$5)*(1-(P73-Z$4)/(Z$3-Z$4)),"..")</f>
        <v>0.50554885099055791</v>
      </c>
      <c r="AA73" s="12">
        <f t="shared" ref="AA73" si="27">IF(ISNUMBER(Q73)=TRUE,AA$5*(Q73-AA$4)/(AA$3-AA$4)+(1-AA$5)*(1-(Q73-AA$4)/(AA$3-AA$4)),"..")</f>
        <v>0.48454760031918664</v>
      </c>
      <c r="AB73" s="12">
        <f t="shared" ref="AB73" si="28">IF(ISNUMBER(R73)=TRUE,AB$5*(R73-AB$4)/(AB$3-AB$4)+(1-AB$5)*(1-(R73-AB$4)/(AB$3-AB$4)),"..")</f>
        <v>0.54376565111483299</v>
      </c>
    </row>
    <row r="74" spans="1:33" x14ac:dyDescent="0.35">
      <c r="B74"/>
      <c r="C74" s="12"/>
      <c r="D74" s="12"/>
      <c r="E74" s="12"/>
      <c r="F74" s="12"/>
      <c r="G74" s="17"/>
      <c r="H74" s="11"/>
      <c r="I74" s="17"/>
      <c r="J74" s="11"/>
      <c r="K74" s="11"/>
      <c r="L74" s="11"/>
      <c r="M74" s="11"/>
      <c r="N74" s="11"/>
      <c r="O74" s="11"/>
      <c r="P74" s="11"/>
      <c r="Q74" s="11"/>
      <c r="R74" s="11"/>
      <c r="S74" s="14"/>
      <c r="T74" s="12"/>
      <c r="U74" s="12"/>
      <c r="V74" s="12"/>
      <c r="W74" s="12"/>
      <c r="X74" s="12"/>
      <c r="Y74" s="12"/>
      <c r="Z74" s="12"/>
      <c r="AA74" s="12"/>
      <c r="AB74" s="12"/>
    </row>
    <row r="75" spans="1:33" x14ac:dyDescent="0.35">
      <c r="B75"/>
      <c r="C75" s="12"/>
      <c r="D75" s="12"/>
      <c r="E75" s="12"/>
      <c r="F75" s="12"/>
      <c r="G75" s="17"/>
      <c r="H75" s="11"/>
      <c r="I75" s="17"/>
      <c r="J75" s="11"/>
      <c r="K75" s="11"/>
      <c r="L75" s="11"/>
      <c r="M75" s="11"/>
      <c r="N75" s="11"/>
      <c r="O75" s="11"/>
      <c r="P75" s="11"/>
      <c r="Q75" s="11"/>
      <c r="R75" s="11"/>
      <c r="S75" s="14"/>
      <c r="T75" s="12"/>
      <c r="U75" s="12"/>
      <c r="V75" s="12"/>
      <c r="W75" s="12"/>
      <c r="X75" s="12"/>
      <c r="Y75" s="12"/>
      <c r="Z75" s="12"/>
      <c r="AA75" s="12"/>
      <c r="AB75" s="12"/>
    </row>
    <row r="76" spans="1:33" x14ac:dyDescent="0.35">
      <c r="B76"/>
      <c r="C76" s="12"/>
      <c r="D76" s="12"/>
      <c r="E76" s="12"/>
      <c r="F76" s="12"/>
      <c r="G76" s="17"/>
      <c r="H76" s="11"/>
      <c r="I76" s="17"/>
      <c r="J76" s="11"/>
      <c r="K76" s="11"/>
      <c r="L76" s="11"/>
      <c r="M76" s="11"/>
      <c r="N76" s="11"/>
      <c r="O76" s="11"/>
      <c r="P76" s="11"/>
      <c r="Q76" s="11"/>
      <c r="R76" s="11"/>
      <c r="S76" s="14"/>
      <c r="T76" s="12"/>
      <c r="U76" s="12"/>
      <c r="V76" s="12"/>
      <c r="W76" s="12"/>
      <c r="X76" s="12"/>
      <c r="Y76" s="12"/>
      <c r="Z76" s="12"/>
      <c r="AA76" s="12"/>
      <c r="AB76" s="12"/>
    </row>
    <row r="77" spans="1:33" x14ac:dyDescent="0.35">
      <c r="B77"/>
      <c r="C77" s="12"/>
      <c r="D77" s="12"/>
      <c r="E77" s="12"/>
      <c r="F77" s="12"/>
      <c r="G77" s="17"/>
      <c r="H77" s="11"/>
      <c r="I77" s="17"/>
      <c r="J77" s="11"/>
      <c r="K77" s="11"/>
      <c r="L77" s="11"/>
      <c r="M77" s="11"/>
      <c r="N77" s="11"/>
      <c r="O77" s="11"/>
      <c r="P77" s="11"/>
      <c r="Q77" s="11"/>
      <c r="R77" s="11"/>
      <c r="S77" s="14"/>
      <c r="T77" s="12"/>
      <c r="U77" s="12"/>
      <c r="V77" s="12"/>
      <c r="W77" s="12"/>
      <c r="X77" s="12"/>
      <c r="Y77" s="12"/>
      <c r="Z77" s="12"/>
      <c r="AA77" s="12"/>
      <c r="AB77" s="12"/>
    </row>
    <row r="78" spans="1:33" x14ac:dyDescent="0.35">
      <c r="B78"/>
      <c r="C78" s="12"/>
      <c r="D78" s="12"/>
      <c r="E78" s="12"/>
      <c r="F78" s="12"/>
      <c r="G78" s="17"/>
      <c r="H78" s="11"/>
      <c r="I78" s="17"/>
      <c r="J78" s="11"/>
      <c r="K78" s="11"/>
      <c r="L78" s="11"/>
      <c r="M78" s="11"/>
      <c r="N78" s="11"/>
      <c r="O78" s="11"/>
      <c r="P78" s="11"/>
      <c r="Q78" s="11"/>
      <c r="R78" s="11"/>
      <c r="S78" s="14"/>
      <c r="T78" s="12"/>
      <c r="U78" s="12"/>
      <c r="V78" s="12"/>
      <c r="W78" s="12"/>
      <c r="X78" s="12"/>
      <c r="Y78" s="12"/>
      <c r="Z78" s="12"/>
      <c r="AA78" s="12"/>
      <c r="AB78" s="12"/>
    </row>
    <row r="79" spans="1:33" x14ac:dyDescent="0.35">
      <c r="B79"/>
      <c r="C79" s="12"/>
      <c r="D79" s="12"/>
      <c r="E79" s="12"/>
      <c r="F79" s="12"/>
      <c r="G79" s="17"/>
      <c r="H79" s="11"/>
      <c r="I79" s="17"/>
      <c r="J79" s="11"/>
      <c r="K79" s="11"/>
      <c r="L79" s="11"/>
      <c r="M79" s="11"/>
      <c r="N79" s="11"/>
      <c r="O79" s="11"/>
      <c r="P79" s="11"/>
      <c r="Q79" s="11"/>
      <c r="R79" s="11"/>
      <c r="S79" s="14"/>
      <c r="T79" s="12"/>
      <c r="U79" s="12"/>
      <c r="V79" s="12"/>
      <c r="W79" s="12"/>
      <c r="X79" s="12"/>
      <c r="Y79" s="12"/>
      <c r="Z79" s="12"/>
      <c r="AA79" s="12"/>
      <c r="AB79" s="12"/>
    </row>
    <row r="80" spans="1:33" x14ac:dyDescent="0.35">
      <c r="B80"/>
      <c r="C80" s="12"/>
      <c r="D80" s="12"/>
      <c r="E80" s="12"/>
      <c r="F80" s="12"/>
      <c r="G80" s="17"/>
      <c r="H80" s="11"/>
      <c r="I80" s="17"/>
      <c r="J80" s="11"/>
      <c r="K80" s="11"/>
      <c r="L80" s="11"/>
      <c r="M80" s="11"/>
      <c r="N80" s="11"/>
      <c r="O80" s="11"/>
      <c r="P80" s="11"/>
      <c r="Q80" s="11"/>
      <c r="R80" s="11"/>
      <c r="S80" s="14"/>
      <c r="T80" s="12"/>
      <c r="U80" s="12"/>
      <c r="V80" s="12"/>
      <c r="W80" s="12"/>
      <c r="X80" s="12"/>
      <c r="Y80" s="12"/>
      <c r="Z80" s="12"/>
      <c r="AA80" s="12"/>
      <c r="AB80" s="12"/>
    </row>
    <row r="81" spans="2:28" x14ac:dyDescent="0.35">
      <c r="B81"/>
      <c r="C81" s="12"/>
      <c r="D81" s="12"/>
      <c r="E81" s="12"/>
      <c r="F81" s="12"/>
      <c r="G81" s="17"/>
      <c r="H81" s="11"/>
      <c r="I81" s="17"/>
      <c r="J81" s="11"/>
      <c r="K81" s="11"/>
      <c r="L81" s="11"/>
      <c r="M81" s="11"/>
      <c r="N81" s="11"/>
      <c r="O81" s="11"/>
      <c r="P81" s="11"/>
      <c r="Q81" s="11"/>
      <c r="R81" s="11"/>
      <c r="S81" s="14"/>
      <c r="T81" s="12"/>
      <c r="U81" s="12"/>
      <c r="V81" s="12"/>
      <c r="W81" s="12"/>
      <c r="X81" s="12"/>
      <c r="Y81" s="12"/>
      <c r="Z81" s="12"/>
      <c r="AA81" s="12"/>
      <c r="AB81" s="12"/>
    </row>
    <row r="82" spans="2:28" x14ac:dyDescent="0.35">
      <c r="B82"/>
      <c r="C82" s="12"/>
      <c r="D82" s="12"/>
      <c r="E82" s="12"/>
      <c r="F82" s="12"/>
      <c r="G82" s="17"/>
      <c r="H82" s="11"/>
      <c r="I82" s="17"/>
      <c r="J82" s="11"/>
      <c r="K82" s="11"/>
      <c r="L82" s="11"/>
      <c r="M82" s="11"/>
      <c r="N82" s="11"/>
      <c r="O82" s="11"/>
      <c r="P82" s="11"/>
      <c r="Q82" s="11"/>
      <c r="R82" s="11"/>
      <c r="S82" s="14"/>
      <c r="T82" s="12"/>
      <c r="U82" s="12"/>
      <c r="V82" s="12"/>
      <c r="W82" s="12"/>
      <c r="X82" s="12"/>
      <c r="Y82" s="12"/>
      <c r="Z82" s="12"/>
      <c r="AA82" s="12"/>
      <c r="AB82" s="12"/>
    </row>
    <row r="83" spans="2:28" x14ac:dyDescent="0.35">
      <c r="B83"/>
      <c r="C83" s="12"/>
      <c r="D83" s="12"/>
      <c r="E83" s="12"/>
      <c r="F83" s="12"/>
      <c r="G83" s="17"/>
      <c r="H83" s="11"/>
      <c r="I83" s="17"/>
      <c r="J83" s="11"/>
      <c r="K83" s="11"/>
      <c r="L83" s="11"/>
      <c r="M83" s="11"/>
      <c r="N83" s="11"/>
      <c r="O83" s="11"/>
      <c r="P83" s="11"/>
      <c r="Q83" s="11"/>
      <c r="R83" s="11"/>
      <c r="S83" s="15"/>
      <c r="T83" s="12"/>
      <c r="U83" s="12"/>
      <c r="V83" s="12"/>
      <c r="W83" s="12"/>
      <c r="X83" s="12"/>
      <c r="Y83" s="12"/>
      <c r="Z83" s="12"/>
      <c r="AA83" s="12"/>
      <c r="AB83" s="12"/>
    </row>
    <row r="84" spans="2:28" x14ac:dyDescent="0.35">
      <c r="B84"/>
      <c r="C84" s="12"/>
      <c r="D84" s="12"/>
      <c r="E84" s="12"/>
      <c r="F84" s="12"/>
      <c r="G84" s="17"/>
      <c r="H84" s="11"/>
      <c r="I84" s="17"/>
      <c r="J84" s="11"/>
      <c r="K84" s="11"/>
      <c r="L84" s="11"/>
      <c r="M84" s="11"/>
      <c r="N84" s="11"/>
      <c r="O84" s="11"/>
      <c r="P84" s="11"/>
      <c r="Q84" s="11"/>
      <c r="R84" s="11"/>
      <c r="S84" s="10"/>
      <c r="T84" s="12"/>
      <c r="U84" s="12"/>
      <c r="V84" s="12"/>
      <c r="W84" s="12"/>
      <c r="X84" s="12"/>
      <c r="Y84" s="12"/>
      <c r="Z84" s="12"/>
      <c r="AA84" s="12"/>
      <c r="AB84" s="12"/>
    </row>
    <row r="85" spans="2:28" x14ac:dyDescent="0.35">
      <c r="B85"/>
      <c r="C85" s="12"/>
      <c r="D85" s="12"/>
      <c r="E85" s="12"/>
      <c r="F85" s="12"/>
      <c r="G85" s="17"/>
      <c r="H85" s="11"/>
      <c r="I85" s="17"/>
      <c r="J85" s="11"/>
      <c r="K85" s="11"/>
      <c r="L85" s="11"/>
      <c r="M85" s="11"/>
      <c r="N85" s="11"/>
      <c r="O85" s="11"/>
      <c r="P85" s="11"/>
      <c r="Q85" s="11"/>
      <c r="R85" s="11"/>
      <c r="S85" s="10"/>
      <c r="T85" s="12"/>
      <c r="U85" s="12"/>
      <c r="V85" s="12"/>
      <c r="W85" s="12"/>
      <c r="X85" s="12"/>
      <c r="Y85" s="12"/>
      <c r="Z85" s="12"/>
      <c r="AA85" s="12"/>
      <c r="AB85" s="12"/>
    </row>
    <row r="86" spans="2:28" x14ac:dyDescent="0.35">
      <c r="B86"/>
      <c r="C86" s="12"/>
      <c r="D86" s="12"/>
      <c r="E86" s="12"/>
      <c r="F86" s="12"/>
      <c r="G86" s="17"/>
      <c r="H86" s="11"/>
      <c r="I86" s="17"/>
      <c r="J86" s="11"/>
      <c r="K86" s="11"/>
      <c r="L86" s="11"/>
      <c r="M86" s="11"/>
      <c r="N86" s="11"/>
      <c r="O86" s="11"/>
      <c r="P86" s="11"/>
      <c r="Q86" s="11"/>
      <c r="R86" s="11"/>
      <c r="S86" s="10"/>
      <c r="T86" s="12"/>
      <c r="U86" s="12"/>
      <c r="V86" s="12"/>
      <c r="W86" s="12"/>
      <c r="X86" s="12"/>
      <c r="Y86" s="12"/>
      <c r="Z86" s="12"/>
      <c r="AA86" s="12"/>
      <c r="AB86" s="12"/>
    </row>
    <row r="87" spans="2:28" x14ac:dyDescent="0.35">
      <c r="B87"/>
      <c r="C87" s="12"/>
      <c r="D87" s="12"/>
      <c r="E87" s="12"/>
      <c r="F87" s="12"/>
      <c r="G87" s="17"/>
      <c r="H87" s="11"/>
      <c r="I87" s="17"/>
      <c r="J87" s="11"/>
      <c r="K87" s="11"/>
      <c r="L87" s="11"/>
      <c r="M87" s="11"/>
      <c r="N87" s="11"/>
      <c r="O87" s="11"/>
      <c r="P87" s="11"/>
      <c r="Q87" s="11"/>
      <c r="R87" s="11"/>
      <c r="S87" s="10"/>
      <c r="T87" s="12"/>
      <c r="U87" s="12"/>
      <c r="V87" s="12"/>
      <c r="W87" s="12"/>
      <c r="X87" s="12"/>
      <c r="Y87" s="12"/>
      <c r="Z87" s="12"/>
      <c r="AA87" s="12"/>
      <c r="AB87" s="12"/>
    </row>
    <row r="88" spans="2:28" x14ac:dyDescent="0.35">
      <c r="B88"/>
      <c r="C88" s="12"/>
      <c r="D88" s="12"/>
      <c r="E88" s="12"/>
      <c r="F88" s="12"/>
      <c r="G88" s="17"/>
      <c r="H88" s="11"/>
      <c r="I88" s="17"/>
      <c r="J88" s="11"/>
      <c r="K88" s="11"/>
      <c r="L88" s="11"/>
      <c r="M88" s="11"/>
      <c r="N88" s="11"/>
      <c r="O88" s="11"/>
      <c r="P88" s="11"/>
      <c r="Q88" s="11"/>
      <c r="R88" s="11"/>
      <c r="S88" s="10"/>
      <c r="T88" s="12"/>
      <c r="U88" s="12"/>
      <c r="V88" s="12"/>
      <c r="W88" s="12"/>
      <c r="X88" s="12"/>
      <c r="Y88" s="12"/>
      <c r="Z88" s="12"/>
      <c r="AA88" s="12"/>
      <c r="AB88" s="12"/>
    </row>
    <row r="89" spans="2:28" x14ac:dyDescent="0.35">
      <c r="B89"/>
      <c r="C89" s="12"/>
      <c r="D89" s="12"/>
      <c r="E89" s="12"/>
      <c r="F89" s="12"/>
      <c r="G89" s="17"/>
      <c r="H89" s="11"/>
      <c r="I89" s="17"/>
      <c r="J89" s="11"/>
      <c r="K89" s="11"/>
      <c r="L89" s="11"/>
      <c r="M89" s="11"/>
      <c r="N89" s="11"/>
      <c r="O89" s="11"/>
      <c r="P89" s="11"/>
      <c r="Q89" s="11"/>
      <c r="R89" s="11"/>
      <c r="S89" s="10"/>
      <c r="T89" s="12"/>
      <c r="U89" s="12"/>
      <c r="V89" s="12"/>
      <c r="W89" s="12"/>
      <c r="X89" s="12"/>
      <c r="Y89" s="12"/>
      <c r="Z89" s="12"/>
      <c r="AA89" s="12"/>
      <c r="AB89" s="12"/>
    </row>
    <row r="90" spans="2:28" x14ac:dyDescent="0.35">
      <c r="B90"/>
      <c r="C90" s="12"/>
      <c r="D90" s="12"/>
      <c r="E90" s="12"/>
      <c r="F90" s="12"/>
      <c r="G90" s="17"/>
      <c r="H90" s="11"/>
      <c r="I90" s="17"/>
      <c r="J90" s="11"/>
      <c r="K90" s="11"/>
      <c r="L90" s="11"/>
      <c r="M90" s="11"/>
      <c r="N90" s="11"/>
      <c r="O90" s="11"/>
      <c r="P90" s="11"/>
      <c r="Q90" s="11"/>
      <c r="R90" s="11"/>
      <c r="S90" s="10"/>
      <c r="T90" s="12"/>
      <c r="U90" s="12"/>
      <c r="V90" s="12"/>
      <c r="W90" s="12"/>
      <c r="X90" s="12"/>
      <c r="Y90" s="12"/>
      <c r="Z90" s="12"/>
      <c r="AA90" s="12"/>
      <c r="AB90" s="12"/>
    </row>
    <row r="91" spans="2:28" x14ac:dyDescent="0.35">
      <c r="B91"/>
      <c r="C91" s="12"/>
      <c r="D91" s="12"/>
      <c r="E91" s="12"/>
      <c r="F91" s="12"/>
      <c r="G91" s="17"/>
      <c r="H91" s="11"/>
      <c r="I91" s="17"/>
      <c r="J91" s="11"/>
      <c r="K91" s="11"/>
      <c r="L91" s="11"/>
      <c r="M91" s="11"/>
      <c r="N91" s="11"/>
      <c r="O91" s="11"/>
      <c r="P91" s="11"/>
      <c r="Q91" s="11"/>
      <c r="R91" s="11"/>
      <c r="S91" s="10"/>
      <c r="T91" s="12"/>
      <c r="U91" s="12"/>
      <c r="V91" s="12"/>
      <c r="W91" s="12"/>
      <c r="X91" s="12"/>
      <c r="Y91" s="12"/>
      <c r="Z91" s="12"/>
      <c r="AA91" s="12"/>
      <c r="AB91" s="12"/>
    </row>
    <row r="92" spans="2:28" x14ac:dyDescent="0.35">
      <c r="B92"/>
      <c r="C92" s="12"/>
      <c r="D92" s="12"/>
      <c r="E92" s="12"/>
      <c r="F92" s="12"/>
      <c r="G92" s="17"/>
      <c r="H92" s="11"/>
      <c r="I92" s="17"/>
      <c r="J92" s="11"/>
      <c r="K92" s="11"/>
      <c r="L92" s="11"/>
      <c r="M92" s="11"/>
      <c r="N92" s="11"/>
      <c r="O92" s="11"/>
      <c r="P92" s="11"/>
      <c r="Q92" s="11"/>
      <c r="R92" s="11"/>
      <c r="S92" s="10"/>
      <c r="T92" s="12"/>
      <c r="U92" s="12"/>
      <c r="V92" s="12"/>
      <c r="W92" s="12"/>
      <c r="X92" s="12"/>
      <c r="Y92" s="12"/>
      <c r="Z92" s="12"/>
      <c r="AA92" s="12"/>
      <c r="AB92" s="12"/>
    </row>
    <row r="93" spans="2:28" x14ac:dyDescent="0.35">
      <c r="B93"/>
      <c r="C93" s="12"/>
      <c r="D93" s="12"/>
      <c r="E93" s="12"/>
      <c r="F93" s="12"/>
      <c r="G93" s="17"/>
      <c r="H93" s="11"/>
      <c r="I93" s="17"/>
      <c r="J93" s="11"/>
      <c r="K93" s="11"/>
      <c r="L93" s="11"/>
      <c r="M93" s="11"/>
      <c r="N93" s="11"/>
      <c r="O93" s="11"/>
      <c r="P93" s="11"/>
      <c r="Q93" s="11"/>
      <c r="R93" s="11"/>
      <c r="S93" s="10"/>
      <c r="T93" s="12"/>
      <c r="U93" s="12"/>
      <c r="V93" s="12"/>
      <c r="W93" s="12"/>
      <c r="X93" s="12"/>
      <c r="Y93" s="12"/>
      <c r="Z93" s="12"/>
      <c r="AA93" s="12"/>
      <c r="AB93" s="12"/>
    </row>
    <row r="94" spans="2:28" x14ac:dyDescent="0.35">
      <c r="B94"/>
      <c r="C94" s="12"/>
      <c r="D94" s="12"/>
      <c r="E94" s="12"/>
      <c r="F94" s="12"/>
      <c r="G94" s="17"/>
      <c r="H94" s="11"/>
      <c r="I94" s="17"/>
      <c r="J94" s="11"/>
      <c r="K94" s="11"/>
      <c r="L94" s="11"/>
      <c r="M94" s="11"/>
      <c r="N94" s="11"/>
      <c r="O94" s="11"/>
      <c r="P94" s="11"/>
      <c r="Q94" s="11"/>
      <c r="R94" s="11"/>
      <c r="T94" s="12"/>
      <c r="U94" s="12"/>
      <c r="V94" s="12"/>
      <c r="W94" s="12"/>
      <c r="X94" s="12"/>
      <c r="Y94" s="12"/>
      <c r="Z94" s="12"/>
      <c r="AA94" s="12"/>
      <c r="AB94" s="12"/>
    </row>
    <row r="95" spans="2:28" x14ac:dyDescent="0.35">
      <c r="B95"/>
      <c r="C95" s="12"/>
      <c r="D95" s="12"/>
      <c r="E95" s="12"/>
      <c r="F95" s="12"/>
      <c r="G95" s="17"/>
      <c r="H95" s="11"/>
      <c r="I95" s="17"/>
      <c r="J95" s="11"/>
      <c r="K95" s="11"/>
      <c r="L95" s="11"/>
      <c r="M95" s="11"/>
      <c r="N95" s="11"/>
      <c r="O95" s="11"/>
      <c r="P95" s="11"/>
      <c r="Q95" s="11"/>
      <c r="R95" s="11"/>
      <c r="T95" s="12"/>
      <c r="U95" s="12"/>
      <c r="V95" s="12"/>
      <c r="W95" s="12"/>
      <c r="X95" s="12"/>
      <c r="Y95" s="12"/>
      <c r="Z95" s="12"/>
      <c r="AA95" s="12"/>
      <c r="AB95" s="12"/>
    </row>
    <row r="96" spans="2:28" x14ac:dyDescent="0.35">
      <c r="B96"/>
      <c r="C96" s="12"/>
      <c r="D96" s="12"/>
      <c r="E96" s="12"/>
      <c r="F96" s="12"/>
      <c r="G96" s="17"/>
      <c r="H96" s="11"/>
      <c r="I96" s="17"/>
      <c r="J96" s="11"/>
      <c r="K96" s="11"/>
      <c r="L96" s="11"/>
      <c r="M96" s="11"/>
      <c r="N96" s="11"/>
      <c r="O96" s="11"/>
      <c r="P96" s="11"/>
      <c r="Q96" s="11"/>
      <c r="R96" s="11"/>
      <c r="T96" s="12"/>
      <c r="U96" s="12"/>
      <c r="V96" s="12"/>
      <c r="W96" s="12"/>
      <c r="X96" s="12"/>
      <c r="Y96" s="12"/>
      <c r="Z96" s="12"/>
      <c r="AA96" s="12"/>
      <c r="AB96" s="12"/>
    </row>
    <row r="97" spans="2:28" x14ac:dyDescent="0.35">
      <c r="B97"/>
      <c r="C97" s="12"/>
      <c r="D97" s="12"/>
      <c r="E97" s="12"/>
      <c r="F97" s="12"/>
      <c r="G97" s="17"/>
      <c r="H97" s="11"/>
      <c r="I97" s="17"/>
      <c r="J97" s="11"/>
      <c r="K97" s="11"/>
      <c r="L97" s="11"/>
      <c r="M97" s="11"/>
      <c r="N97" s="11"/>
      <c r="O97" s="11"/>
      <c r="P97" s="11"/>
      <c r="Q97" s="11"/>
      <c r="R97" s="11"/>
      <c r="T97" s="12"/>
      <c r="U97" s="12"/>
      <c r="V97" s="12"/>
      <c r="W97" s="12"/>
      <c r="X97" s="12"/>
      <c r="Y97" s="12"/>
      <c r="Z97" s="12"/>
      <c r="AA97" s="12"/>
      <c r="AB97" s="12"/>
    </row>
    <row r="98" spans="2:28" x14ac:dyDescent="0.35">
      <c r="B98"/>
      <c r="C98" s="12"/>
      <c r="D98" s="12"/>
      <c r="E98" s="12"/>
      <c r="F98" s="12"/>
      <c r="G98" s="17"/>
      <c r="H98" s="11"/>
      <c r="I98" s="17"/>
      <c r="J98" s="11"/>
      <c r="K98" s="11"/>
      <c r="L98" s="11"/>
      <c r="M98" s="11"/>
      <c r="N98" s="11"/>
      <c r="O98" s="11"/>
      <c r="P98" s="11"/>
      <c r="Q98" s="11"/>
      <c r="R98" s="11"/>
      <c r="T98" s="12"/>
      <c r="U98" s="12"/>
      <c r="V98" s="12"/>
      <c r="W98" s="12"/>
      <c r="X98" s="12"/>
      <c r="Y98" s="12"/>
      <c r="Z98" s="12"/>
      <c r="AA98" s="12"/>
      <c r="AB98" s="12"/>
    </row>
    <row r="99" spans="2:28" x14ac:dyDescent="0.35">
      <c r="B99"/>
      <c r="C99" s="12"/>
      <c r="D99" s="12"/>
      <c r="E99" s="12"/>
      <c r="F99" s="12"/>
      <c r="G99" s="17"/>
      <c r="H99" s="11"/>
      <c r="I99" s="17"/>
      <c r="J99" s="11"/>
      <c r="K99" s="11"/>
      <c r="L99" s="11"/>
      <c r="M99" s="11"/>
      <c r="N99" s="11"/>
      <c r="O99" s="11"/>
      <c r="P99" s="11"/>
      <c r="Q99" s="11"/>
      <c r="R99" s="11"/>
      <c r="T99" s="12"/>
      <c r="U99" s="12"/>
      <c r="V99" s="12"/>
      <c r="W99" s="12"/>
      <c r="X99" s="12"/>
      <c r="Y99" s="12"/>
      <c r="Z99" s="12"/>
      <c r="AA99" s="12"/>
      <c r="AB99" s="12"/>
    </row>
    <row r="100" spans="2:28" x14ac:dyDescent="0.35">
      <c r="B100"/>
      <c r="C100" s="12"/>
      <c r="D100" s="12"/>
      <c r="E100" s="12"/>
      <c r="F100" s="12"/>
      <c r="G100" s="17"/>
      <c r="H100" s="11"/>
      <c r="I100" s="17"/>
      <c r="J100" s="11"/>
      <c r="K100" s="11"/>
      <c r="L100" s="11"/>
      <c r="M100" s="11"/>
      <c r="N100" s="11"/>
      <c r="O100" s="11"/>
      <c r="P100" s="11"/>
      <c r="Q100" s="11"/>
      <c r="R100" s="11"/>
      <c r="T100" s="12"/>
      <c r="U100" s="12"/>
      <c r="V100" s="12"/>
      <c r="W100" s="12"/>
      <c r="X100" s="12"/>
      <c r="Y100" s="12"/>
      <c r="Z100" s="12"/>
      <c r="AA100" s="12"/>
      <c r="AB100" s="12"/>
    </row>
    <row r="101" spans="2:28" x14ac:dyDescent="0.35">
      <c r="B101"/>
      <c r="C101" s="12"/>
      <c r="D101" s="12"/>
      <c r="E101" s="12"/>
      <c r="F101" s="12"/>
      <c r="G101" s="17"/>
      <c r="H101" s="11"/>
      <c r="I101" s="17"/>
      <c r="J101" s="11"/>
      <c r="K101" s="11"/>
      <c r="L101" s="11"/>
      <c r="M101" s="11"/>
      <c r="N101" s="11"/>
      <c r="O101" s="11"/>
      <c r="P101" s="11"/>
      <c r="Q101" s="11"/>
      <c r="R101" s="11"/>
      <c r="T101" s="12"/>
      <c r="U101" s="12"/>
      <c r="V101" s="12"/>
      <c r="W101" s="12"/>
      <c r="X101" s="12"/>
      <c r="Y101" s="12"/>
      <c r="Z101" s="12"/>
      <c r="AA101" s="12"/>
      <c r="AB101" s="12"/>
    </row>
    <row r="102" spans="2:28" x14ac:dyDescent="0.35">
      <c r="B102"/>
      <c r="C102" s="12"/>
      <c r="D102" s="12"/>
      <c r="E102" s="12"/>
      <c r="F102" s="12"/>
      <c r="G102" s="17"/>
      <c r="H102" s="11"/>
      <c r="I102" s="17"/>
      <c r="J102" s="11"/>
      <c r="K102" s="11"/>
      <c r="L102" s="11"/>
      <c r="M102" s="11"/>
      <c r="N102" s="11"/>
      <c r="O102" s="11"/>
      <c r="P102" s="11"/>
      <c r="Q102" s="11"/>
      <c r="R102" s="11"/>
      <c r="T102" s="12"/>
      <c r="U102" s="12"/>
      <c r="V102" s="12"/>
      <c r="W102" s="12"/>
      <c r="X102" s="12"/>
      <c r="Y102" s="12"/>
      <c r="Z102" s="12"/>
      <c r="AA102" s="12"/>
      <c r="AB102" s="12"/>
    </row>
    <row r="103" spans="2:28" x14ac:dyDescent="0.35">
      <c r="B103"/>
      <c r="C103" s="12"/>
      <c r="D103" s="12"/>
      <c r="E103" s="12"/>
      <c r="F103" s="12"/>
      <c r="G103" s="17"/>
      <c r="H103" s="11"/>
      <c r="I103" s="17"/>
      <c r="J103" s="11"/>
      <c r="K103" s="11"/>
      <c r="L103" s="11"/>
      <c r="M103" s="11"/>
      <c r="N103" s="11"/>
      <c r="O103" s="11"/>
      <c r="P103" s="11"/>
      <c r="Q103" s="11"/>
      <c r="R103" s="11"/>
      <c r="T103" s="12"/>
      <c r="U103" s="12"/>
      <c r="V103" s="12"/>
      <c r="W103" s="12"/>
      <c r="X103" s="12"/>
      <c r="Y103" s="12"/>
      <c r="Z103" s="12"/>
      <c r="AA103" s="12"/>
      <c r="AB103" s="12"/>
    </row>
    <row r="104" spans="2:28" x14ac:dyDescent="0.35">
      <c r="B104"/>
      <c r="C104" s="12"/>
      <c r="D104" s="12"/>
      <c r="E104" s="12"/>
      <c r="F104" s="12"/>
      <c r="G104" s="17"/>
      <c r="H104" s="11"/>
      <c r="I104" s="17"/>
      <c r="J104" s="11"/>
      <c r="K104" s="11"/>
      <c r="L104" s="11"/>
      <c r="M104" s="11"/>
      <c r="N104" s="11"/>
      <c r="O104" s="11"/>
      <c r="P104" s="11"/>
      <c r="Q104" s="11"/>
      <c r="R104" s="11"/>
      <c r="T104" s="12"/>
      <c r="U104" s="12"/>
      <c r="V104" s="12"/>
      <c r="W104" s="12"/>
      <c r="X104" s="12"/>
      <c r="Y104" s="12"/>
      <c r="Z104" s="12"/>
      <c r="AA104" s="12"/>
      <c r="AB104" s="12"/>
    </row>
    <row r="105" spans="2:28" x14ac:dyDescent="0.35">
      <c r="C105" s="12"/>
      <c r="D105" s="12"/>
      <c r="E105" s="12"/>
      <c r="F105" s="12"/>
      <c r="G105" s="17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T105" s="12"/>
      <c r="U105" s="12"/>
      <c r="V105" s="12"/>
      <c r="W105" s="12"/>
      <c r="X105" s="12"/>
      <c r="Y105" s="12"/>
      <c r="Z105" s="12"/>
      <c r="AA105" s="12"/>
      <c r="AB105" s="12"/>
    </row>
    <row r="106" spans="2:28" x14ac:dyDescent="0.35">
      <c r="C106" s="12"/>
      <c r="D106" s="12"/>
      <c r="E106" s="12"/>
      <c r="F106" s="12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T106" s="12"/>
      <c r="U106" s="12"/>
      <c r="V106" s="12"/>
      <c r="W106" s="12"/>
      <c r="X106" s="12"/>
      <c r="Y106" s="12"/>
      <c r="Z106" s="12"/>
      <c r="AA106" s="12"/>
      <c r="AB106" s="12"/>
    </row>
    <row r="107" spans="2:28" x14ac:dyDescent="0.35">
      <c r="C107" s="12"/>
      <c r="D107" s="12"/>
      <c r="E107" s="12"/>
      <c r="F107" s="12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T107" s="12"/>
      <c r="U107" s="12"/>
      <c r="V107" s="12"/>
      <c r="W107" s="12"/>
      <c r="X107" s="12"/>
      <c r="Y107" s="12"/>
      <c r="Z107" s="12"/>
      <c r="AA107" s="12"/>
      <c r="AB107" s="12"/>
    </row>
    <row r="108" spans="2:28" x14ac:dyDescent="0.35">
      <c r="C108" s="12"/>
      <c r="D108" s="12"/>
      <c r="E108" s="12"/>
      <c r="F108" s="12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T108" s="12"/>
      <c r="U108" s="12"/>
      <c r="V108" s="12"/>
      <c r="W108" s="12"/>
      <c r="X108" s="12"/>
      <c r="Y108" s="12"/>
      <c r="Z108" s="12"/>
      <c r="AA108" s="12"/>
      <c r="AB108" s="12"/>
    </row>
    <row r="109" spans="2:28" x14ac:dyDescent="0.35">
      <c r="C109" s="12"/>
      <c r="D109" s="12"/>
      <c r="E109" s="12"/>
      <c r="F109" s="12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T109" s="12"/>
      <c r="U109" s="12"/>
      <c r="V109" s="12"/>
      <c r="W109" s="12"/>
      <c r="X109" s="12"/>
      <c r="Y109" s="12"/>
      <c r="Z109" s="12"/>
      <c r="AA109" s="12"/>
      <c r="AB109" s="12"/>
    </row>
    <row r="110" spans="2:28" x14ac:dyDescent="0.35">
      <c r="C110" s="12"/>
      <c r="D110" s="12"/>
      <c r="E110" s="12"/>
      <c r="F110" s="12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T110" s="12"/>
      <c r="U110" s="12"/>
      <c r="V110" s="12"/>
      <c r="W110" s="12"/>
      <c r="X110" s="12"/>
      <c r="Y110" s="12"/>
      <c r="Z110" s="12"/>
      <c r="AA110" s="12"/>
      <c r="AB110" s="12"/>
    </row>
    <row r="111" spans="2:28" x14ac:dyDescent="0.35">
      <c r="C111" s="12"/>
      <c r="D111" s="12"/>
      <c r="E111" s="12"/>
      <c r="F111" s="12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T111" s="12"/>
      <c r="U111" s="12"/>
      <c r="V111" s="12"/>
      <c r="W111" s="12"/>
      <c r="X111" s="12"/>
      <c r="Y111" s="12"/>
      <c r="Z111" s="12"/>
      <c r="AA111" s="12"/>
      <c r="AB111" s="12"/>
    </row>
    <row r="112" spans="2:28" x14ac:dyDescent="0.35">
      <c r="C112" s="12"/>
      <c r="D112" s="12"/>
      <c r="E112" s="12"/>
      <c r="F112" s="12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T112" s="12"/>
      <c r="U112" s="12"/>
      <c r="V112" s="12"/>
      <c r="W112" s="12"/>
      <c r="X112" s="12"/>
      <c r="Y112" s="12"/>
      <c r="Z112" s="12"/>
      <c r="AA112" s="12"/>
      <c r="AB112" s="12"/>
    </row>
    <row r="113" spans="3:28" x14ac:dyDescent="0.35">
      <c r="C113" s="12"/>
      <c r="D113" s="12"/>
      <c r="E113" s="12"/>
      <c r="F113" s="12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T113" s="12"/>
      <c r="U113" s="12"/>
      <c r="V113" s="12"/>
      <c r="W113" s="12"/>
      <c r="X113" s="12"/>
      <c r="Y113" s="12"/>
      <c r="Z113" s="12"/>
      <c r="AA113" s="12"/>
      <c r="AB113" s="12"/>
    </row>
    <row r="114" spans="3:28" x14ac:dyDescent="0.35">
      <c r="C114" s="12"/>
      <c r="D114" s="12"/>
      <c r="E114" s="12"/>
      <c r="F114" s="12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T114" s="12"/>
      <c r="U114" s="12"/>
      <c r="V114" s="12"/>
      <c r="W114" s="12"/>
      <c r="X114" s="12"/>
      <c r="Y114" s="12"/>
      <c r="Z114" s="12"/>
      <c r="AA114" s="12"/>
      <c r="AB114" s="12"/>
    </row>
    <row r="115" spans="3:28" x14ac:dyDescent="0.35">
      <c r="C115" s="12"/>
      <c r="D115" s="12"/>
      <c r="E115" s="12"/>
      <c r="F115" s="12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T115" s="12"/>
      <c r="U115" s="12"/>
      <c r="V115" s="12"/>
      <c r="W115" s="12"/>
      <c r="X115" s="12"/>
      <c r="Y115" s="12"/>
      <c r="Z115" s="12"/>
      <c r="AA115" s="12"/>
      <c r="AB115" s="12"/>
    </row>
    <row r="116" spans="3:28" x14ac:dyDescent="0.35">
      <c r="C116" s="12"/>
      <c r="D116" s="12"/>
      <c r="E116" s="12"/>
      <c r="F116" s="12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T116" s="12"/>
      <c r="U116" s="12"/>
      <c r="V116" s="12"/>
      <c r="W116" s="12"/>
      <c r="X116" s="12"/>
      <c r="Y116" s="12"/>
      <c r="Z116" s="12"/>
      <c r="AA116" s="12"/>
      <c r="AB116" s="12"/>
    </row>
    <row r="117" spans="3:28" x14ac:dyDescent="0.35">
      <c r="C117" s="12"/>
      <c r="D117" s="12"/>
      <c r="E117" s="12"/>
      <c r="F117" s="12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T117" s="12"/>
      <c r="U117" s="12"/>
      <c r="V117" s="12"/>
      <c r="W117" s="12"/>
      <c r="X117" s="12"/>
      <c r="Y117" s="12"/>
      <c r="Z117" s="12"/>
      <c r="AA117" s="12"/>
      <c r="AB117" s="12"/>
    </row>
    <row r="118" spans="3:28" x14ac:dyDescent="0.35">
      <c r="C118" s="12"/>
      <c r="D118" s="12"/>
      <c r="E118" s="12"/>
      <c r="F118" s="12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T118" s="12"/>
      <c r="U118" s="12"/>
      <c r="V118" s="12"/>
      <c r="W118" s="12"/>
      <c r="X118" s="12"/>
      <c r="Y118" s="12"/>
      <c r="Z118" s="12"/>
      <c r="AA118" s="12"/>
      <c r="AB118" s="12"/>
    </row>
    <row r="119" spans="3:28" x14ac:dyDescent="0.35">
      <c r="C119" s="12"/>
      <c r="D119" s="12"/>
      <c r="E119" s="12"/>
      <c r="F119" s="12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T119" s="12"/>
      <c r="U119" s="12"/>
      <c r="V119" s="12"/>
      <c r="W119" s="12"/>
      <c r="X119" s="12"/>
      <c r="Y119" s="12"/>
      <c r="Z119" s="12"/>
      <c r="AA119" s="12"/>
      <c r="AB119" s="12"/>
    </row>
    <row r="120" spans="3:28" x14ac:dyDescent="0.35">
      <c r="C120" s="12"/>
      <c r="D120" s="12"/>
      <c r="E120" s="12"/>
      <c r="F120" s="12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T120" s="12"/>
      <c r="U120" s="12"/>
      <c r="V120" s="12"/>
      <c r="W120" s="12"/>
      <c r="X120" s="12"/>
      <c r="Y120" s="12"/>
      <c r="Z120" s="12"/>
      <c r="AA120" s="12"/>
      <c r="AB120" s="12"/>
    </row>
    <row r="121" spans="3:28" x14ac:dyDescent="0.35">
      <c r="C121" s="12"/>
      <c r="D121" s="12"/>
      <c r="E121" s="12"/>
      <c r="F121" s="12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T121" s="12"/>
      <c r="U121" s="12"/>
      <c r="V121" s="12"/>
      <c r="W121" s="12"/>
      <c r="X121" s="12"/>
      <c r="Y121" s="12"/>
      <c r="Z121" s="12"/>
      <c r="AA121" s="12"/>
      <c r="AB121" s="12"/>
    </row>
    <row r="122" spans="3:28" x14ac:dyDescent="0.35">
      <c r="C122" s="12"/>
      <c r="D122" s="12"/>
      <c r="E122" s="12"/>
      <c r="F122" s="12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T122" s="12"/>
      <c r="U122" s="12"/>
      <c r="V122" s="12"/>
      <c r="W122" s="12"/>
      <c r="X122" s="12"/>
      <c r="Y122" s="12"/>
      <c r="Z122" s="12"/>
      <c r="AA122" s="12"/>
      <c r="AB122" s="12"/>
    </row>
    <row r="123" spans="3:28" x14ac:dyDescent="0.35">
      <c r="C123" s="12"/>
      <c r="D123" s="12"/>
      <c r="E123" s="12"/>
      <c r="F123" s="12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T123" s="12"/>
      <c r="U123" s="12"/>
      <c r="V123" s="12"/>
      <c r="W123" s="12"/>
      <c r="X123" s="12"/>
      <c r="Y123" s="12"/>
      <c r="Z123" s="12"/>
      <c r="AA123" s="12"/>
      <c r="AB123" s="12"/>
    </row>
    <row r="124" spans="3:28" x14ac:dyDescent="0.35">
      <c r="C124" s="12"/>
      <c r="D124" s="12"/>
      <c r="E124" s="12"/>
      <c r="F124" s="12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T124" s="12"/>
      <c r="U124" s="12"/>
      <c r="V124" s="12"/>
      <c r="W124" s="12"/>
      <c r="X124" s="12"/>
      <c r="Y124" s="12"/>
      <c r="Z124" s="12"/>
      <c r="AA124" s="12"/>
      <c r="AB124" s="12"/>
    </row>
    <row r="125" spans="3:28" x14ac:dyDescent="0.35">
      <c r="C125" s="12"/>
      <c r="D125" s="12"/>
      <c r="E125" s="12"/>
      <c r="F125" s="12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T125" s="12"/>
      <c r="U125" s="12"/>
      <c r="V125" s="12"/>
      <c r="W125" s="12"/>
      <c r="X125" s="12"/>
      <c r="Y125" s="12"/>
      <c r="Z125" s="12"/>
      <c r="AA125" s="12"/>
      <c r="AB125" s="12"/>
    </row>
    <row r="126" spans="3:28" x14ac:dyDescent="0.35">
      <c r="C126" s="12"/>
      <c r="D126" s="12"/>
      <c r="E126" s="12"/>
      <c r="F126" s="12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T126" s="12"/>
      <c r="U126" s="12"/>
      <c r="V126" s="12"/>
      <c r="W126" s="12"/>
      <c r="X126" s="12"/>
      <c r="Y126" s="12"/>
      <c r="Z126" s="12"/>
      <c r="AA126" s="12"/>
      <c r="AB126" s="12"/>
    </row>
    <row r="127" spans="3:28" x14ac:dyDescent="0.35">
      <c r="C127" s="12"/>
      <c r="D127" s="12"/>
      <c r="E127" s="12"/>
      <c r="F127" s="12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T127" s="12"/>
      <c r="U127" s="12"/>
      <c r="V127" s="12"/>
      <c r="W127" s="12"/>
      <c r="X127" s="12"/>
      <c r="Y127" s="12"/>
      <c r="Z127" s="12"/>
      <c r="AA127" s="12"/>
      <c r="AB127" s="12"/>
    </row>
    <row r="128" spans="3:28" x14ac:dyDescent="0.35">
      <c r="C128" s="12"/>
      <c r="D128" s="12"/>
      <c r="E128" s="12"/>
      <c r="F128" s="12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T128" s="12"/>
      <c r="U128" s="12"/>
      <c r="V128" s="12"/>
      <c r="W128" s="12"/>
      <c r="X128" s="12"/>
      <c r="Y128" s="12"/>
      <c r="Z128" s="12"/>
      <c r="AA128" s="12"/>
      <c r="AB128" s="12"/>
    </row>
    <row r="129" spans="3:28" x14ac:dyDescent="0.35">
      <c r="C129" s="12"/>
      <c r="D129" s="12"/>
      <c r="E129" s="12"/>
      <c r="F129" s="12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T129" s="12"/>
      <c r="U129" s="12"/>
      <c r="V129" s="12"/>
      <c r="W129" s="12"/>
      <c r="X129" s="12"/>
      <c r="Y129" s="12"/>
      <c r="Z129" s="12"/>
      <c r="AA129" s="12"/>
      <c r="AB129" s="12"/>
    </row>
    <row r="130" spans="3:28" x14ac:dyDescent="0.35">
      <c r="C130" s="12"/>
      <c r="D130" s="12"/>
      <c r="E130" s="12"/>
      <c r="F130" s="12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T130" s="12"/>
      <c r="U130" s="12"/>
      <c r="V130" s="12"/>
      <c r="W130" s="12"/>
      <c r="X130" s="12"/>
      <c r="Y130" s="12"/>
      <c r="Z130" s="12"/>
      <c r="AA130" s="12"/>
      <c r="AB130" s="12"/>
    </row>
    <row r="131" spans="3:28" x14ac:dyDescent="0.35">
      <c r="C131" s="12"/>
      <c r="D131" s="12"/>
      <c r="E131" s="12"/>
      <c r="F131" s="12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T131" s="12"/>
      <c r="U131" s="12"/>
      <c r="V131" s="12"/>
      <c r="W131" s="12"/>
      <c r="X131" s="12"/>
      <c r="Y131" s="12"/>
      <c r="Z131" s="12"/>
      <c r="AA131" s="12"/>
      <c r="AB131" s="12"/>
    </row>
    <row r="132" spans="3:28" x14ac:dyDescent="0.35">
      <c r="C132" s="12"/>
      <c r="D132" s="12"/>
      <c r="E132" s="12"/>
      <c r="F132" s="12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T132" s="12"/>
      <c r="U132" s="12"/>
      <c r="V132" s="12"/>
      <c r="W132" s="12"/>
      <c r="X132" s="12"/>
      <c r="Y132" s="12"/>
      <c r="Z132" s="12"/>
      <c r="AA132" s="12"/>
      <c r="AB132" s="12"/>
    </row>
    <row r="133" spans="3:28" x14ac:dyDescent="0.35">
      <c r="C133" s="12"/>
      <c r="D133" s="12"/>
      <c r="E133" s="12"/>
      <c r="F133" s="12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T133" s="12"/>
      <c r="U133" s="12"/>
      <c r="V133" s="12"/>
      <c r="W133" s="12"/>
      <c r="X133" s="12"/>
      <c r="Y133" s="12"/>
      <c r="Z133" s="12"/>
      <c r="AA133" s="12"/>
      <c r="AB133" s="12"/>
    </row>
    <row r="134" spans="3:28" x14ac:dyDescent="0.35">
      <c r="C134" s="12"/>
      <c r="D134" s="12"/>
      <c r="E134" s="12"/>
      <c r="F134" s="12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T134" s="12"/>
      <c r="U134" s="12"/>
      <c r="V134" s="12"/>
      <c r="W134" s="12"/>
      <c r="X134" s="12"/>
      <c r="Y134" s="12"/>
      <c r="Z134" s="12"/>
      <c r="AA134" s="12"/>
      <c r="AB134" s="12"/>
    </row>
    <row r="135" spans="3:28" x14ac:dyDescent="0.35">
      <c r="C135" s="12"/>
      <c r="D135" s="12"/>
      <c r="E135" s="12"/>
      <c r="F135" s="12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T135" s="12"/>
      <c r="U135" s="12"/>
      <c r="V135" s="12"/>
      <c r="W135" s="12"/>
      <c r="X135" s="12"/>
      <c r="Y135" s="12"/>
      <c r="Z135" s="12"/>
      <c r="AA135" s="12"/>
      <c r="AB135" s="12"/>
    </row>
    <row r="136" spans="3:28" x14ac:dyDescent="0.35">
      <c r="C136" s="12"/>
      <c r="D136" s="12"/>
      <c r="E136" s="12"/>
      <c r="F136" s="12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T136" s="12"/>
      <c r="U136" s="12"/>
      <c r="V136" s="12"/>
      <c r="W136" s="12"/>
      <c r="X136" s="12"/>
      <c r="Y136" s="12"/>
      <c r="Z136" s="12"/>
      <c r="AA136" s="12"/>
      <c r="AB136" s="12"/>
    </row>
    <row r="137" spans="3:28" x14ac:dyDescent="0.35">
      <c r="C137" s="12"/>
      <c r="D137" s="12"/>
      <c r="E137" s="12"/>
      <c r="F137" s="12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T137" s="12"/>
      <c r="U137" s="12"/>
      <c r="V137" s="12"/>
      <c r="W137" s="12"/>
      <c r="X137" s="12"/>
      <c r="Y137" s="12"/>
      <c r="Z137" s="12"/>
      <c r="AA137" s="12"/>
      <c r="AB137" s="12"/>
    </row>
    <row r="138" spans="3:28" x14ac:dyDescent="0.35">
      <c r="C138" s="12"/>
      <c r="D138" s="12"/>
      <c r="E138" s="12"/>
      <c r="F138" s="12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T138" s="12"/>
      <c r="U138" s="12"/>
      <c r="V138" s="12"/>
      <c r="W138" s="12"/>
      <c r="X138" s="12"/>
      <c r="Y138" s="12"/>
      <c r="Z138" s="12"/>
      <c r="AA138" s="12"/>
      <c r="AB138" s="12"/>
    </row>
    <row r="139" spans="3:28" x14ac:dyDescent="0.35">
      <c r="C139" s="12"/>
      <c r="D139" s="12"/>
      <c r="E139" s="12"/>
      <c r="F139" s="12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T139" s="12"/>
      <c r="U139" s="12"/>
      <c r="V139" s="12"/>
      <c r="W139" s="12"/>
      <c r="X139" s="12"/>
      <c r="Y139" s="12"/>
      <c r="Z139" s="12"/>
      <c r="AA139" s="12"/>
      <c r="AB139" s="12"/>
    </row>
    <row r="140" spans="3:28" x14ac:dyDescent="0.35">
      <c r="C140" s="12"/>
      <c r="D140" s="12"/>
      <c r="E140" s="12"/>
      <c r="F140" s="12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T140" s="12"/>
      <c r="U140" s="12"/>
      <c r="V140" s="12"/>
      <c r="W140" s="12"/>
      <c r="X140" s="12"/>
      <c r="Y140" s="12"/>
      <c r="Z140" s="12"/>
      <c r="AA140" s="12"/>
      <c r="AB140" s="12"/>
    </row>
    <row r="141" spans="3:28" x14ac:dyDescent="0.35">
      <c r="C141" s="12"/>
      <c r="D141" s="12"/>
      <c r="E141" s="12"/>
      <c r="F141" s="12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T141" s="12"/>
      <c r="U141" s="12"/>
      <c r="V141" s="12"/>
      <c r="W141" s="12"/>
      <c r="X141" s="12"/>
      <c r="Y141" s="12"/>
      <c r="Z141" s="12"/>
      <c r="AA141" s="12"/>
      <c r="AB141" s="12"/>
    </row>
    <row r="142" spans="3:28" x14ac:dyDescent="0.35">
      <c r="C142" s="12"/>
      <c r="D142" s="12"/>
      <c r="E142" s="12"/>
      <c r="F142" s="12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T142" s="12"/>
      <c r="U142" s="12"/>
      <c r="V142" s="12"/>
      <c r="W142" s="12"/>
      <c r="X142" s="12"/>
      <c r="Y142" s="12"/>
      <c r="Z142" s="12"/>
      <c r="AA142" s="12"/>
      <c r="AB142" s="12"/>
    </row>
    <row r="143" spans="3:28" x14ac:dyDescent="0.35">
      <c r="C143" s="12"/>
      <c r="D143" s="12"/>
      <c r="E143" s="12"/>
      <c r="F143" s="12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T143" s="12"/>
      <c r="U143" s="12"/>
      <c r="V143" s="12"/>
      <c r="W143" s="12"/>
      <c r="X143" s="12"/>
      <c r="Y143" s="12"/>
      <c r="Z143" s="12"/>
      <c r="AA143" s="12"/>
      <c r="AB143" s="12"/>
    </row>
    <row r="144" spans="3:28" x14ac:dyDescent="0.35">
      <c r="C144" s="12"/>
      <c r="D144" s="12"/>
      <c r="E144" s="12"/>
      <c r="F144" s="12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T144" s="12"/>
      <c r="U144" s="12"/>
      <c r="V144" s="12"/>
      <c r="W144" s="12"/>
      <c r="X144" s="12"/>
      <c r="Y144" s="12"/>
      <c r="Z144" s="12"/>
      <c r="AA144" s="12"/>
      <c r="AB144" s="12"/>
    </row>
    <row r="145" spans="3:28" x14ac:dyDescent="0.35">
      <c r="C145" s="12"/>
      <c r="D145" s="12"/>
      <c r="E145" s="12"/>
      <c r="F145" s="12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T145" s="12"/>
      <c r="U145" s="12"/>
      <c r="V145" s="12"/>
      <c r="W145" s="12"/>
      <c r="X145" s="12"/>
      <c r="Y145" s="12"/>
      <c r="Z145" s="12"/>
      <c r="AA145" s="12"/>
      <c r="AB145" s="12"/>
    </row>
    <row r="146" spans="3:28" x14ac:dyDescent="0.35">
      <c r="C146" s="12"/>
      <c r="D146" s="12"/>
      <c r="E146" s="12"/>
      <c r="F146" s="12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T146" s="12"/>
      <c r="U146" s="12"/>
      <c r="V146" s="12"/>
      <c r="W146" s="12"/>
      <c r="X146" s="12"/>
      <c r="Y146" s="12"/>
      <c r="Z146" s="12"/>
      <c r="AA146" s="12"/>
      <c r="AB146" s="12"/>
    </row>
    <row r="147" spans="3:28" x14ac:dyDescent="0.35">
      <c r="C147" s="12"/>
      <c r="D147" s="12"/>
      <c r="E147" s="12"/>
      <c r="F147" s="12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T147" s="12"/>
      <c r="U147" s="12"/>
      <c r="V147" s="12"/>
      <c r="W147" s="12"/>
      <c r="X147" s="12"/>
      <c r="Y147" s="12"/>
      <c r="Z147" s="12"/>
      <c r="AA147" s="12"/>
      <c r="AB147" s="12"/>
    </row>
    <row r="148" spans="3:28" x14ac:dyDescent="0.35">
      <c r="C148" s="12"/>
      <c r="D148" s="12"/>
      <c r="E148" s="12"/>
      <c r="F148" s="12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T148" s="12"/>
      <c r="U148" s="12"/>
      <c r="V148" s="12"/>
      <c r="W148" s="12"/>
      <c r="X148" s="12"/>
      <c r="Y148" s="12"/>
      <c r="Z148" s="12"/>
      <c r="AA148" s="12"/>
      <c r="AB148" s="12"/>
    </row>
    <row r="149" spans="3:28" x14ac:dyDescent="0.35">
      <c r="C149" s="12"/>
      <c r="D149" s="12"/>
      <c r="E149" s="12"/>
      <c r="F149" s="12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T149" s="12"/>
      <c r="U149" s="12"/>
      <c r="V149" s="12"/>
      <c r="W149" s="12"/>
      <c r="X149" s="12"/>
      <c r="Y149" s="12"/>
      <c r="Z149" s="12"/>
      <c r="AA149" s="12"/>
      <c r="AB149" s="12"/>
    </row>
    <row r="150" spans="3:28" x14ac:dyDescent="0.35">
      <c r="C150" s="12"/>
      <c r="D150" s="12"/>
      <c r="E150" s="12"/>
      <c r="F150" s="12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T150" s="12"/>
      <c r="U150" s="12"/>
      <c r="V150" s="12"/>
      <c r="W150" s="12"/>
      <c r="X150" s="12"/>
      <c r="Y150" s="12"/>
      <c r="Z150" s="12"/>
      <c r="AA150" s="12"/>
      <c r="AB150" s="12"/>
    </row>
    <row r="151" spans="3:28" x14ac:dyDescent="0.35">
      <c r="C151" s="12"/>
      <c r="D151" s="12"/>
      <c r="E151" s="12"/>
      <c r="F151" s="12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T151" s="12"/>
      <c r="U151" s="12"/>
      <c r="V151" s="12"/>
      <c r="W151" s="12"/>
      <c r="X151" s="12"/>
      <c r="Y151" s="12"/>
      <c r="Z151" s="12"/>
      <c r="AA151" s="12"/>
      <c r="AB151" s="12"/>
    </row>
    <row r="152" spans="3:28" x14ac:dyDescent="0.35">
      <c r="C152" s="12"/>
      <c r="D152" s="12"/>
      <c r="E152" s="12"/>
      <c r="F152" s="12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T152" s="12"/>
      <c r="U152" s="12"/>
      <c r="V152" s="12"/>
      <c r="W152" s="12"/>
      <c r="X152" s="12"/>
      <c r="Y152" s="12"/>
      <c r="Z152" s="12"/>
      <c r="AA152" s="12"/>
      <c r="AB152" s="12"/>
    </row>
    <row r="153" spans="3:28" x14ac:dyDescent="0.35">
      <c r="C153" s="12"/>
      <c r="D153" s="12"/>
      <c r="E153" s="12"/>
      <c r="F153" s="12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T153" s="12"/>
      <c r="U153" s="12"/>
      <c r="V153" s="12"/>
      <c r="W153" s="12"/>
      <c r="X153" s="12"/>
      <c r="Y153" s="12"/>
      <c r="Z153" s="12"/>
      <c r="AA153" s="12"/>
      <c r="AB153" s="12"/>
    </row>
    <row r="154" spans="3:28" x14ac:dyDescent="0.35">
      <c r="C154" s="12"/>
      <c r="D154" s="12"/>
      <c r="E154" s="12"/>
      <c r="F154" s="12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T154" s="12"/>
      <c r="U154" s="12"/>
      <c r="V154" s="12"/>
      <c r="W154" s="12"/>
      <c r="X154" s="12"/>
      <c r="Y154" s="12"/>
      <c r="Z154" s="12"/>
      <c r="AA154" s="12"/>
      <c r="AB154" s="12"/>
    </row>
    <row r="155" spans="3:28" x14ac:dyDescent="0.35">
      <c r="C155" s="12"/>
      <c r="D155" s="12"/>
      <c r="E155" s="12"/>
      <c r="F155" s="12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T155" s="12"/>
      <c r="U155" s="12"/>
      <c r="V155" s="12"/>
      <c r="W155" s="12"/>
      <c r="X155" s="12"/>
      <c r="Y155" s="12"/>
      <c r="Z155" s="12"/>
      <c r="AA155" s="12"/>
      <c r="AB155" s="12"/>
    </row>
    <row r="156" spans="3:28" x14ac:dyDescent="0.35">
      <c r="C156" s="12"/>
      <c r="D156" s="12"/>
      <c r="E156" s="12"/>
      <c r="F156" s="12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T156" s="12"/>
      <c r="U156" s="12"/>
      <c r="V156" s="12"/>
      <c r="W156" s="12"/>
      <c r="X156" s="12"/>
      <c r="Y156" s="12"/>
      <c r="Z156" s="12"/>
      <c r="AA156" s="12"/>
      <c r="AB156" s="12"/>
    </row>
    <row r="157" spans="3:28" x14ac:dyDescent="0.35">
      <c r="C157" s="12"/>
      <c r="D157" s="12"/>
      <c r="E157" s="12"/>
      <c r="F157" s="12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T157" s="12"/>
      <c r="U157" s="12"/>
      <c r="V157" s="12"/>
      <c r="W157" s="12"/>
      <c r="X157" s="12"/>
      <c r="Y157" s="12"/>
      <c r="Z157" s="12"/>
      <c r="AA157" s="12"/>
      <c r="AB157" s="12"/>
    </row>
    <row r="158" spans="3:28" x14ac:dyDescent="0.35">
      <c r="C158" s="12"/>
      <c r="D158" s="12"/>
      <c r="E158" s="12"/>
      <c r="F158" s="12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T158" s="12"/>
      <c r="U158" s="12"/>
      <c r="V158" s="12"/>
      <c r="W158" s="12"/>
      <c r="X158" s="12"/>
      <c r="Y158" s="12"/>
      <c r="Z158" s="12"/>
      <c r="AA158" s="12"/>
      <c r="AB158" s="12"/>
    </row>
    <row r="159" spans="3:28" x14ac:dyDescent="0.35">
      <c r="C159" s="12"/>
      <c r="D159" s="12"/>
      <c r="E159" s="12"/>
      <c r="F159" s="12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T159" s="12"/>
      <c r="U159" s="12"/>
      <c r="V159" s="12"/>
      <c r="W159" s="12"/>
      <c r="X159" s="12"/>
      <c r="Y159" s="12"/>
      <c r="Z159" s="12"/>
      <c r="AA159" s="12"/>
      <c r="AB159" s="12"/>
    </row>
    <row r="160" spans="3:28" x14ac:dyDescent="0.35">
      <c r="C160" s="12"/>
      <c r="D160" s="12"/>
      <c r="E160" s="12"/>
      <c r="F160" s="12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T160" s="12"/>
      <c r="U160" s="12"/>
      <c r="V160" s="12"/>
      <c r="W160" s="12"/>
      <c r="X160" s="12"/>
      <c r="Y160" s="12"/>
      <c r="Z160" s="12"/>
      <c r="AA160" s="12"/>
      <c r="AB160" s="12"/>
    </row>
    <row r="161" spans="3:28" x14ac:dyDescent="0.35">
      <c r="C161" s="12"/>
      <c r="D161" s="12"/>
      <c r="E161" s="12"/>
      <c r="F161" s="12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T161" s="12"/>
      <c r="U161" s="12"/>
      <c r="V161" s="12"/>
      <c r="W161" s="12"/>
      <c r="X161" s="12"/>
      <c r="Y161" s="12"/>
      <c r="Z161" s="12"/>
      <c r="AA161" s="12"/>
      <c r="AB161" s="12"/>
    </row>
    <row r="162" spans="3:28" x14ac:dyDescent="0.35">
      <c r="C162" s="12"/>
      <c r="D162" s="12"/>
      <c r="E162" s="12"/>
      <c r="F162" s="12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T162" s="12"/>
      <c r="U162" s="12"/>
      <c r="V162" s="12"/>
      <c r="W162" s="12"/>
      <c r="X162" s="12"/>
      <c r="Y162" s="12"/>
      <c r="Z162" s="12"/>
      <c r="AA162" s="12"/>
      <c r="AB162" s="12"/>
    </row>
    <row r="163" spans="3:28" x14ac:dyDescent="0.35">
      <c r="C163" s="12"/>
      <c r="D163" s="12"/>
      <c r="E163" s="12"/>
      <c r="F163" s="12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T163" s="12"/>
      <c r="U163" s="12"/>
      <c r="V163" s="12"/>
      <c r="W163" s="12"/>
      <c r="X163" s="12"/>
      <c r="Y163" s="12"/>
      <c r="Z163" s="12"/>
      <c r="AA163" s="12"/>
      <c r="AB163" s="12"/>
    </row>
    <row r="164" spans="3:28" x14ac:dyDescent="0.35">
      <c r="C164" s="12"/>
      <c r="D164" s="12"/>
      <c r="E164" s="12"/>
      <c r="F164" s="12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T164" s="12"/>
      <c r="U164" s="12"/>
      <c r="V164" s="12"/>
      <c r="W164" s="12"/>
      <c r="X164" s="12"/>
      <c r="Y164" s="12"/>
      <c r="Z164" s="12"/>
      <c r="AA164" s="12"/>
      <c r="AB164" s="12"/>
    </row>
    <row r="165" spans="3:28" x14ac:dyDescent="0.35">
      <c r="C165" s="12"/>
      <c r="D165" s="12"/>
      <c r="E165" s="12"/>
      <c r="F165" s="12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T165" s="12"/>
      <c r="U165" s="12"/>
      <c r="V165" s="12"/>
      <c r="W165" s="12"/>
      <c r="X165" s="12"/>
      <c r="Y165" s="12"/>
      <c r="Z165" s="12"/>
      <c r="AA165" s="12"/>
      <c r="AB165" s="12"/>
    </row>
    <row r="166" spans="3:28" x14ac:dyDescent="0.35">
      <c r="C166" s="12"/>
      <c r="D166" s="12"/>
      <c r="E166" s="12"/>
      <c r="F166" s="12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T166" s="12"/>
      <c r="U166" s="12"/>
      <c r="V166" s="12"/>
      <c r="W166" s="12"/>
      <c r="X166" s="12"/>
      <c r="Y166" s="12"/>
      <c r="Z166" s="12"/>
      <c r="AA166" s="12"/>
      <c r="AB166" s="12"/>
    </row>
    <row r="167" spans="3:28" x14ac:dyDescent="0.35">
      <c r="C167" s="12"/>
      <c r="D167" s="12"/>
      <c r="E167" s="12"/>
      <c r="F167" s="12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T167" s="12"/>
      <c r="U167" s="12"/>
      <c r="V167" s="12"/>
      <c r="W167" s="12"/>
      <c r="X167" s="12"/>
      <c r="Y167" s="12"/>
      <c r="Z167" s="12"/>
      <c r="AA167" s="12"/>
      <c r="AB167" s="12"/>
    </row>
    <row r="168" spans="3:28" x14ac:dyDescent="0.35">
      <c r="C168" s="12"/>
      <c r="D168" s="12"/>
      <c r="E168" s="12"/>
      <c r="F168" s="12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T168" s="12"/>
      <c r="U168" s="12"/>
      <c r="V168" s="12"/>
      <c r="W168" s="12"/>
      <c r="X168" s="12"/>
      <c r="Y168" s="12"/>
      <c r="Z168" s="12"/>
      <c r="AA168" s="12"/>
      <c r="AB168" s="12"/>
    </row>
    <row r="169" spans="3:28" x14ac:dyDescent="0.35">
      <c r="C169" s="12"/>
      <c r="D169" s="12"/>
      <c r="E169" s="12"/>
      <c r="F169" s="12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T169" s="12"/>
      <c r="U169" s="12"/>
      <c r="V169" s="12"/>
      <c r="W169" s="12"/>
      <c r="X169" s="12"/>
      <c r="Y169" s="12"/>
      <c r="Z169" s="12"/>
      <c r="AA169" s="12"/>
      <c r="AB169" s="12"/>
    </row>
    <row r="170" spans="3:28" x14ac:dyDescent="0.35">
      <c r="C170" s="12"/>
      <c r="D170" s="12"/>
      <c r="E170" s="12"/>
      <c r="F170" s="12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T170" s="12"/>
      <c r="U170" s="12"/>
      <c r="V170" s="12"/>
      <c r="W170" s="12"/>
      <c r="X170" s="12"/>
      <c r="Y170" s="12"/>
      <c r="Z170" s="12"/>
      <c r="AA170" s="12"/>
      <c r="AB170" s="12"/>
    </row>
    <row r="171" spans="3:28" x14ac:dyDescent="0.35">
      <c r="C171" s="12"/>
      <c r="D171" s="12"/>
      <c r="E171" s="12"/>
      <c r="F171" s="12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T171" s="12"/>
      <c r="U171" s="12"/>
      <c r="V171" s="12"/>
      <c r="W171" s="12"/>
      <c r="X171" s="12"/>
      <c r="Y171" s="12"/>
      <c r="Z171" s="12"/>
      <c r="AA171" s="12"/>
      <c r="AB171" s="12"/>
    </row>
    <row r="172" spans="3:28" x14ac:dyDescent="0.35">
      <c r="C172" s="12"/>
      <c r="D172" s="12"/>
      <c r="E172" s="12"/>
      <c r="F172" s="12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T172" s="12"/>
      <c r="U172" s="12"/>
      <c r="V172" s="12"/>
      <c r="W172" s="12"/>
      <c r="X172" s="12"/>
      <c r="Y172" s="12"/>
      <c r="Z172" s="12"/>
      <c r="AA172" s="12"/>
      <c r="AB172" s="12"/>
    </row>
    <row r="173" spans="3:28" x14ac:dyDescent="0.35">
      <c r="C173" s="12"/>
      <c r="D173" s="12"/>
      <c r="E173" s="12"/>
      <c r="F173" s="12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T173" s="12"/>
      <c r="U173" s="12"/>
      <c r="V173" s="12"/>
      <c r="W173" s="12"/>
      <c r="X173" s="12"/>
      <c r="Y173" s="12"/>
      <c r="Z173" s="12"/>
      <c r="AA173" s="12"/>
      <c r="AB173" s="12"/>
    </row>
    <row r="174" spans="3:28" x14ac:dyDescent="0.35">
      <c r="C174" s="12"/>
      <c r="D174" s="12"/>
      <c r="E174" s="12"/>
      <c r="F174" s="12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T174" s="12"/>
      <c r="U174" s="12"/>
      <c r="V174" s="12"/>
      <c r="W174" s="12"/>
      <c r="X174" s="12"/>
      <c r="Y174" s="12"/>
      <c r="Z174" s="12"/>
      <c r="AA174" s="12"/>
      <c r="AB174" s="12"/>
    </row>
    <row r="175" spans="3:28" x14ac:dyDescent="0.35">
      <c r="C175" s="12"/>
      <c r="D175" s="12"/>
      <c r="E175" s="12"/>
      <c r="F175" s="12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T175" s="12"/>
      <c r="U175" s="12"/>
      <c r="V175" s="12"/>
      <c r="W175" s="12"/>
      <c r="X175" s="12"/>
      <c r="Y175" s="12"/>
      <c r="Z175" s="12"/>
      <c r="AA175" s="12"/>
      <c r="AB175" s="12"/>
    </row>
    <row r="176" spans="3:28" x14ac:dyDescent="0.35">
      <c r="C176" s="12"/>
      <c r="D176" s="12"/>
      <c r="E176" s="12"/>
      <c r="F176" s="12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T176" s="12"/>
      <c r="U176" s="12"/>
      <c r="V176" s="12"/>
      <c r="W176" s="12"/>
      <c r="X176" s="12"/>
      <c r="Y176" s="12"/>
      <c r="Z176" s="12"/>
      <c r="AA176" s="12"/>
      <c r="AB176" s="12"/>
    </row>
    <row r="177" spans="3:28" x14ac:dyDescent="0.35">
      <c r="C177" s="12"/>
      <c r="D177" s="12"/>
      <c r="E177" s="12"/>
      <c r="F177" s="12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T177" s="12"/>
      <c r="U177" s="12"/>
      <c r="V177" s="12"/>
      <c r="W177" s="12"/>
      <c r="X177" s="12"/>
      <c r="Y177" s="12"/>
      <c r="Z177" s="12"/>
      <c r="AA177" s="12"/>
      <c r="AB177" s="12"/>
    </row>
    <row r="178" spans="3:28" x14ac:dyDescent="0.35">
      <c r="C178" s="12"/>
      <c r="D178" s="12"/>
      <c r="E178" s="12"/>
      <c r="F178" s="12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T178" s="12"/>
      <c r="U178" s="12"/>
      <c r="V178" s="12"/>
      <c r="W178" s="12"/>
      <c r="X178" s="12"/>
      <c r="Y178" s="12"/>
      <c r="Z178" s="12"/>
      <c r="AA178" s="12"/>
      <c r="AB178" s="12"/>
    </row>
    <row r="179" spans="3:28" x14ac:dyDescent="0.35">
      <c r="C179" s="12"/>
      <c r="D179" s="12"/>
      <c r="E179" s="12"/>
      <c r="F179" s="12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T179" s="12"/>
      <c r="U179" s="12"/>
      <c r="V179" s="12"/>
      <c r="W179" s="12"/>
      <c r="X179" s="12"/>
      <c r="Y179" s="12"/>
      <c r="Z179" s="12"/>
      <c r="AA179" s="12"/>
      <c r="AB179" s="12"/>
    </row>
    <row r="180" spans="3:28" x14ac:dyDescent="0.35">
      <c r="C180" s="12"/>
      <c r="D180" s="12"/>
      <c r="E180" s="12"/>
      <c r="F180" s="12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T180" s="12"/>
      <c r="U180" s="12"/>
      <c r="V180" s="12"/>
      <c r="W180" s="12"/>
      <c r="X180" s="12"/>
      <c r="Y180" s="12"/>
      <c r="Z180" s="12"/>
      <c r="AA180" s="12"/>
      <c r="AB180" s="12"/>
    </row>
    <row r="181" spans="3:28" x14ac:dyDescent="0.35">
      <c r="C181" s="12"/>
      <c r="D181" s="12"/>
      <c r="E181" s="12"/>
      <c r="F181" s="12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T181" s="12"/>
      <c r="U181" s="12"/>
      <c r="V181" s="12"/>
      <c r="W181" s="12"/>
      <c r="X181" s="12"/>
      <c r="Y181" s="12"/>
      <c r="Z181" s="12"/>
      <c r="AA181" s="12"/>
      <c r="AB181" s="12"/>
    </row>
    <row r="182" spans="3:28" x14ac:dyDescent="0.35">
      <c r="C182" s="12"/>
      <c r="D182" s="12"/>
      <c r="E182" s="12"/>
      <c r="F182" s="12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T182" s="12"/>
      <c r="U182" s="12"/>
      <c r="V182" s="12"/>
      <c r="W182" s="12"/>
      <c r="X182" s="12"/>
      <c r="Y182" s="12"/>
      <c r="Z182" s="12"/>
      <c r="AA182" s="12"/>
      <c r="AB182" s="12"/>
    </row>
    <row r="183" spans="3:28" x14ac:dyDescent="0.35">
      <c r="C183" s="12"/>
      <c r="D183" s="12"/>
      <c r="E183" s="12"/>
      <c r="F183" s="12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T183" s="12"/>
      <c r="U183" s="12"/>
      <c r="V183" s="12"/>
      <c r="W183" s="12"/>
      <c r="X183" s="12"/>
      <c r="Y183" s="12"/>
      <c r="Z183" s="12"/>
      <c r="AA183" s="12"/>
      <c r="AB183" s="12"/>
    </row>
    <row r="184" spans="3:28" x14ac:dyDescent="0.35">
      <c r="C184" s="12"/>
      <c r="D184" s="12"/>
      <c r="E184" s="12"/>
      <c r="F184" s="12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T184" s="12"/>
      <c r="U184" s="12"/>
      <c r="V184" s="12"/>
      <c r="W184" s="12"/>
      <c r="X184" s="12"/>
      <c r="Y184" s="12"/>
      <c r="Z184" s="12"/>
      <c r="AA184" s="12"/>
      <c r="AB184" s="12"/>
    </row>
    <row r="185" spans="3:28" x14ac:dyDescent="0.35">
      <c r="C185" s="12"/>
      <c r="D185" s="12"/>
      <c r="E185" s="12"/>
      <c r="F185" s="12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T185" s="12"/>
      <c r="U185" s="12"/>
      <c r="V185" s="12"/>
      <c r="W185" s="12"/>
      <c r="X185" s="12"/>
      <c r="Y185" s="12"/>
      <c r="Z185" s="12"/>
      <c r="AA185" s="12"/>
      <c r="AB185" s="12"/>
    </row>
    <row r="186" spans="3:28" x14ac:dyDescent="0.35">
      <c r="C186" s="12"/>
      <c r="D186" s="12"/>
      <c r="E186" s="12"/>
      <c r="F186" s="12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T186" s="12"/>
      <c r="U186" s="12"/>
      <c r="V186" s="12"/>
      <c r="W186" s="12"/>
      <c r="X186" s="12"/>
      <c r="Y186" s="12"/>
      <c r="Z186" s="12"/>
      <c r="AA186" s="12"/>
      <c r="AB186" s="12"/>
    </row>
    <row r="187" spans="3:28" x14ac:dyDescent="0.35">
      <c r="C187" s="12"/>
      <c r="D187" s="12"/>
      <c r="E187" s="12"/>
      <c r="F187" s="12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T187" s="12"/>
      <c r="U187" s="12"/>
      <c r="V187" s="12"/>
      <c r="W187" s="12"/>
      <c r="X187" s="12"/>
      <c r="Y187" s="12"/>
      <c r="Z187" s="12"/>
      <c r="AA187" s="12"/>
      <c r="AB187" s="12"/>
    </row>
    <row r="188" spans="3:28" x14ac:dyDescent="0.35">
      <c r="C188" s="12"/>
      <c r="D188" s="12"/>
      <c r="E188" s="12"/>
      <c r="F188" s="12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T188" s="12"/>
      <c r="U188" s="12"/>
      <c r="V188" s="12"/>
      <c r="W188" s="12"/>
      <c r="X188" s="12"/>
      <c r="Y188" s="12"/>
      <c r="Z188" s="12"/>
      <c r="AA188" s="12"/>
      <c r="AB188" s="12"/>
    </row>
    <row r="189" spans="3:28" x14ac:dyDescent="0.35">
      <c r="C189" s="12"/>
      <c r="D189" s="12"/>
      <c r="E189" s="12"/>
      <c r="F189" s="12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T189" s="12"/>
      <c r="U189" s="12"/>
      <c r="V189" s="12"/>
      <c r="W189" s="12"/>
      <c r="X189" s="12"/>
      <c r="Y189" s="12"/>
      <c r="Z189" s="12"/>
      <c r="AA189" s="12"/>
      <c r="AB189" s="12"/>
    </row>
    <row r="190" spans="3:28" x14ac:dyDescent="0.35">
      <c r="C190" s="12"/>
      <c r="D190" s="12"/>
      <c r="E190" s="12"/>
      <c r="F190" s="12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T190" s="12"/>
      <c r="U190" s="12"/>
      <c r="V190" s="12"/>
      <c r="W190" s="12"/>
      <c r="X190" s="12"/>
      <c r="Y190" s="12"/>
      <c r="Z190" s="12"/>
      <c r="AA190" s="12"/>
      <c r="AB190" s="12"/>
    </row>
    <row r="191" spans="3:28" x14ac:dyDescent="0.35">
      <c r="C191" s="12"/>
      <c r="D191" s="12"/>
      <c r="E191" s="12"/>
      <c r="F191" s="12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T191" s="12"/>
      <c r="U191" s="12"/>
      <c r="V191" s="12"/>
      <c r="W191" s="12"/>
      <c r="X191" s="12"/>
      <c r="Y191" s="12"/>
      <c r="Z191" s="12"/>
      <c r="AA191" s="12"/>
      <c r="AB191" s="12"/>
    </row>
    <row r="192" spans="3:28" x14ac:dyDescent="0.35">
      <c r="C192" s="12"/>
      <c r="D192" s="12"/>
      <c r="E192" s="12"/>
      <c r="F192" s="12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T192" s="12"/>
      <c r="U192" s="12"/>
      <c r="V192" s="12"/>
      <c r="W192" s="12"/>
      <c r="X192" s="12"/>
      <c r="Y192" s="12"/>
      <c r="Z192" s="12"/>
      <c r="AA192" s="12"/>
      <c r="AB192" s="12"/>
    </row>
    <row r="193" spans="3:28" x14ac:dyDescent="0.35">
      <c r="C193" s="12"/>
      <c r="D193" s="12"/>
      <c r="E193" s="12"/>
      <c r="F193" s="12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T193" s="12"/>
      <c r="U193" s="12"/>
      <c r="V193" s="12"/>
      <c r="W193" s="12"/>
      <c r="X193" s="12"/>
      <c r="Y193" s="12"/>
      <c r="Z193" s="12"/>
      <c r="AA193" s="12"/>
      <c r="AB193" s="12"/>
    </row>
    <row r="194" spans="3:28" x14ac:dyDescent="0.35">
      <c r="C194" s="12"/>
      <c r="D194" s="12"/>
      <c r="E194" s="12"/>
      <c r="F194" s="12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T194" s="12"/>
      <c r="U194" s="12"/>
      <c r="V194" s="12"/>
      <c r="W194" s="12"/>
      <c r="X194" s="12"/>
      <c r="Y194" s="12"/>
      <c r="Z194" s="12"/>
      <c r="AA194" s="12"/>
      <c r="AB194" s="12"/>
    </row>
    <row r="195" spans="3:28" x14ac:dyDescent="0.35">
      <c r="C195" s="12"/>
      <c r="D195" s="12"/>
      <c r="E195" s="12"/>
      <c r="F195" s="12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T195" s="12"/>
      <c r="U195" s="12"/>
      <c r="V195" s="12"/>
      <c r="W195" s="12"/>
      <c r="X195" s="12"/>
      <c r="Y195" s="12"/>
      <c r="Z195" s="12"/>
      <c r="AA195" s="12"/>
      <c r="AB195" s="12"/>
    </row>
    <row r="196" spans="3:28" x14ac:dyDescent="0.35">
      <c r="C196" s="12"/>
      <c r="D196" s="12"/>
      <c r="E196" s="12"/>
      <c r="F196" s="12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T196" s="12"/>
      <c r="U196" s="12"/>
      <c r="V196" s="12"/>
      <c r="W196" s="12"/>
      <c r="X196" s="12"/>
      <c r="Y196" s="12"/>
      <c r="Z196" s="12"/>
      <c r="AA196" s="12"/>
      <c r="AB196" s="12"/>
    </row>
    <row r="197" spans="3:28" x14ac:dyDescent="0.35">
      <c r="C197" s="12"/>
      <c r="D197" s="12"/>
      <c r="E197" s="12"/>
      <c r="F197" s="12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T197" s="12"/>
      <c r="U197" s="12"/>
      <c r="V197" s="12"/>
      <c r="W197" s="12"/>
      <c r="X197" s="12"/>
      <c r="Y197" s="12"/>
      <c r="Z197" s="12"/>
      <c r="AA197" s="12"/>
      <c r="AB197" s="12"/>
    </row>
    <row r="198" spans="3:28" x14ac:dyDescent="0.35">
      <c r="C198" s="12"/>
      <c r="D198" s="12"/>
      <c r="E198" s="12"/>
      <c r="F198" s="12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T198" s="12"/>
      <c r="U198" s="12"/>
      <c r="V198" s="12"/>
      <c r="W198" s="12"/>
      <c r="X198" s="12"/>
      <c r="Y198" s="12"/>
      <c r="Z198" s="12"/>
      <c r="AA198" s="12"/>
      <c r="AB198" s="12"/>
    </row>
    <row r="199" spans="3:28" x14ac:dyDescent="0.35">
      <c r="C199" s="12"/>
      <c r="D199" s="12"/>
      <c r="E199" s="12"/>
      <c r="F199" s="12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T199" s="12"/>
      <c r="U199" s="12"/>
      <c r="V199" s="12"/>
      <c r="W199" s="12"/>
      <c r="X199" s="12"/>
      <c r="Y199" s="12"/>
      <c r="Z199" s="12"/>
      <c r="AA199" s="12"/>
      <c r="AB199" s="12"/>
    </row>
    <row r="200" spans="3:28" x14ac:dyDescent="0.35">
      <c r="C200" s="12"/>
      <c r="D200" s="12"/>
      <c r="E200" s="12"/>
      <c r="F200" s="12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T200" s="12"/>
      <c r="U200" s="12"/>
      <c r="V200" s="12"/>
      <c r="W200" s="12"/>
      <c r="X200" s="12"/>
      <c r="Y200" s="12"/>
      <c r="Z200" s="12"/>
      <c r="AA200" s="12"/>
      <c r="AB200" s="12"/>
    </row>
    <row r="201" spans="3:28" x14ac:dyDescent="0.35">
      <c r="C201" s="12"/>
      <c r="D201" s="12"/>
      <c r="E201" s="12"/>
      <c r="F201" s="12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T201" s="12"/>
      <c r="U201" s="12"/>
      <c r="V201" s="12"/>
      <c r="W201" s="12"/>
      <c r="X201" s="12"/>
      <c r="Y201" s="12"/>
      <c r="Z201" s="12"/>
      <c r="AA201" s="12"/>
      <c r="AB201" s="12"/>
    </row>
    <row r="202" spans="3:28" x14ac:dyDescent="0.35">
      <c r="C202" s="12"/>
      <c r="D202" s="12"/>
      <c r="E202" s="12"/>
      <c r="F202" s="12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T202" s="12"/>
      <c r="U202" s="12"/>
      <c r="V202" s="12"/>
      <c r="W202" s="12"/>
      <c r="X202" s="12"/>
      <c r="Y202" s="12"/>
      <c r="Z202" s="12"/>
      <c r="AA202" s="12"/>
      <c r="AB202" s="12"/>
    </row>
    <row r="203" spans="3:28" x14ac:dyDescent="0.35">
      <c r="C203" s="12"/>
      <c r="D203" s="12"/>
      <c r="E203" s="12"/>
      <c r="F203" s="12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T203" s="12"/>
      <c r="U203" s="12"/>
      <c r="V203" s="12"/>
      <c r="W203" s="12"/>
      <c r="X203" s="12"/>
      <c r="Y203" s="12"/>
      <c r="Z203" s="12"/>
      <c r="AA203" s="12"/>
      <c r="AB203" s="12"/>
    </row>
    <row r="204" spans="3:28" x14ac:dyDescent="0.35">
      <c r="C204" s="12"/>
      <c r="D204" s="12"/>
      <c r="E204" s="12"/>
      <c r="F204" s="12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T204" s="12"/>
      <c r="U204" s="12"/>
      <c r="V204" s="12"/>
      <c r="W204" s="12"/>
      <c r="X204" s="12"/>
      <c r="Y204" s="12"/>
      <c r="Z204" s="12"/>
      <c r="AA204" s="12"/>
      <c r="AB204" s="12"/>
    </row>
    <row r="205" spans="3:28" x14ac:dyDescent="0.35">
      <c r="C205" s="12"/>
      <c r="D205" s="12"/>
      <c r="E205" s="12"/>
      <c r="F205" s="12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T205" s="12"/>
      <c r="U205" s="12"/>
      <c r="V205" s="12"/>
      <c r="W205" s="12"/>
      <c r="X205" s="12"/>
      <c r="Y205" s="12"/>
      <c r="Z205" s="12"/>
      <c r="AA205" s="12"/>
      <c r="AB205" s="12"/>
    </row>
    <row r="206" spans="3:28" x14ac:dyDescent="0.35">
      <c r="C206" s="12"/>
      <c r="D206" s="12"/>
      <c r="E206" s="12"/>
      <c r="F206" s="12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T206" s="12"/>
      <c r="U206" s="12"/>
      <c r="V206" s="12"/>
      <c r="W206" s="12"/>
      <c r="X206" s="12"/>
      <c r="Y206" s="12"/>
      <c r="Z206" s="12"/>
      <c r="AA206" s="12"/>
      <c r="AB206" s="12"/>
    </row>
    <row r="207" spans="3:28" x14ac:dyDescent="0.35">
      <c r="C207" s="12"/>
      <c r="D207" s="12"/>
      <c r="E207" s="12"/>
      <c r="F207" s="12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T207" s="12"/>
      <c r="U207" s="12"/>
      <c r="V207" s="12"/>
      <c r="W207" s="12"/>
      <c r="X207" s="12"/>
      <c r="Y207" s="12"/>
      <c r="Z207" s="12"/>
      <c r="AA207" s="12"/>
      <c r="AB207" s="12"/>
    </row>
    <row r="208" spans="3:28" x14ac:dyDescent="0.35">
      <c r="C208" s="12"/>
      <c r="D208" s="12"/>
      <c r="E208" s="12"/>
      <c r="F208" s="12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T208" s="12"/>
      <c r="U208" s="12"/>
      <c r="V208" s="12"/>
      <c r="W208" s="12"/>
      <c r="X208" s="12"/>
      <c r="Y208" s="12"/>
      <c r="Z208" s="12"/>
      <c r="AA208" s="12"/>
      <c r="AB208" s="12"/>
    </row>
    <row r="209" spans="3:14" x14ac:dyDescent="0.35">
      <c r="C209" s="12"/>
      <c r="D209" s="12"/>
      <c r="E209" s="12"/>
      <c r="F209" s="12"/>
    </row>
    <row r="210" spans="3:14" x14ac:dyDescent="0.35">
      <c r="C210" s="12"/>
    </row>
    <row r="220" spans="3:14" x14ac:dyDescent="0.35">
      <c r="N220" s="11"/>
    </row>
    <row r="221" spans="3:14" x14ac:dyDescent="0.35">
      <c r="N221" s="11"/>
    </row>
    <row r="222" spans="3:14" x14ac:dyDescent="0.35">
      <c r="N222" s="11"/>
    </row>
    <row r="223" spans="3:14" x14ac:dyDescent="0.35">
      <c r="N223" s="11"/>
    </row>
    <row r="224" spans="3:14" x14ac:dyDescent="0.35">
      <c r="N224" s="11"/>
    </row>
    <row r="225" spans="14:14" x14ac:dyDescent="0.35">
      <c r="N225" s="11"/>
    </row>
    <row r="226" spans="14:14" x14ac:dyDescent="0.35">
      <c r="N226" s="11"/>
    </row>
    <row r="227" spans="14:14" x14ac:dyDescent="0.35">
      <c r="N227" s="11"/>
    </row>
  </sheetData>
  <protectedRanges>
    <protectedRange password="E614" sqref="R2 O2:P2" name="Range1_1_1_1_1_1_1"/>
    <protectedRange password="E614" sqref="AB2 Y2:Z2" name="Range1_1_1_1_1_1_1_1"/>
  </protectedRanges>
  <pageMargins left="0.7" right="0.7" top="0.75" bottom="0.75" header="0.3" footer="0.3"/>
  <pageSetup orientation="portrait"/>
  <ignoredErrors>
    <ignoredError sqref="E8:E73" formula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LEGEND</vt:lpstr>
      <vt:lpstr>WGI2019</vt:lpstr>
      <vt:lpstr>WGI2018</vt:lpstr>
      <vt:lpstr>WGI2017</vt:lpstr>
      <vt:lpstr>WGI201516</vt:lpstr>
      <vt:lpstr>WGI2014</vt:lpstr>
      <vt:lpstr>WGI2013</vt:lpstr>
      <vt:lpstr>WGI2012</vt:lpstr>
      <vt:lpstr>WGI2011</vt:lpstr>
    </vt:vector>
  </TitlesOfParts>
  <Company>The World Bank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wb377605</dc:creator>
  <cp:lastModifiedBy>Aart C. Kraay</cp:lastModifiedBy>
  <dcterms:created xsi:type="dcterms:W3CDTF">2013-06-21T14:39:10Z</dcterms:created>
  <dcterms:modified xsi:type="dcterms:W3CDTF">2020-08-30T23:34:35Z</dcterms:modified>
</cp:coreProperties>
</file>