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kiennt/FeStore/MyDrive/Works/FU/Materials/SWP391-Project/SWP391_Constructivism/Projects/"/>
    </mc:Choice>
  </mc:AlternateContent>
  <xr:revisionPtr revIDLastSave="0" documentId="13_ncr:1_{D0AD8A7D-AD01-614D-A8DD-540366B0F836}" xr6:coauthVersionLast="47" xr6:coauthVersionMax="47" xr10:uidLastSave="{00000000-0000-0000-0000-000000000000}"/>
  <bookViews>
    <workbookView xWindow="9940" yWindow="500" windowWidth="17880" windowHeight="16240" activeTab="1" xr2:uid="{00000000-000D-0000-FFFF-FFFF00000000}"/>
  </bookViews>
  <sheets>
    <sheet name="Overview" sheetId="7" r:id="rId1"/>
    <sheet name="Functions" sheetId="5" r:id="rId2"/>
    <sheet name="Settings" sheetId="6"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ddG2oUNhDP2SvNiaGN+ATkLmg5Q=="/>
    </ext>
  </extLst>
</workbook>
</file>

<file path=xl/calcChain.xml><?xml version="1.0" encoding="utf-8"?>
<calcChain xmlns="http://schemas.openxmlformats.org/spreadsheetml/2006/main">
  <c r="A24" i="5" l="1"/>
  <c r="A23" i="5"/>
  <c r="A37" i="5"/>
  <c r="A36" i="5"/>
  <c r="A12" i="5" l="1"/>
  <c r="A11" i="5"/>
  <c r="A39" i="5"/>
  <c r="A38" i="5"/>
  <c r="A10" i="5"/>
  <c r="A33" i="5"/>
  <c r="A32" i="5"/>
  <c r="A31" i="5"/>
  <c r="A35" i="5"/>
  <c r="A34" i="5"/>
  <c r="A28" i="5"/>
  <c r="A27" i="5"/>
  <c r="A26" i="5"/>
  <c r="A25" i="5"/>
  <c r="A30" i="5"/>
  <c r="A29" i="5"/>
  <c r="A22" i="5"/>
  <c r="A21" i="5"/>
  <c r="A20" i="5"/>
  <c r="A19" i="5"/>
  <c r="A18" i="5"/>
  <c r="A17" i="5"/>
  <c r="A16" i="5"/>
  <c r="A15" i="5"/>
  <c r="A14" i="5"/>
  <c r="A13" i="5"/>
  <c r="A9" i="5"/>
  <c r="A8" i="5"/>
  <c r="A7" i="5"/>
  <c r="A6" i="5"/>
  <c r="A5" i="5"/>
  <c r="A4" i="5"/>
  <c r="A3" i="5"/>
  <c r="A2" i="5"/>
</calcChain>
</file>

<file path=xl/sharedStrings.xml><?xml version="1.0" encoding="utf-8"?>
<sst xmlns="http://schemas.openxmlformats.org/spreadsheetml/2006/main" count="142" uniqueCount="110">
  <si>
    <t>#</t>
  </si>
  <si>
    <t>Feature</t>
  </si>
  <si>
    <t>Public</t>
  </si>
  <si>
    <t>Blogs List</t>
  </si>
  <si>
    <t>Blog Details</t>
  </si>
  <si>
    <t>User Login</t>
  </si>
  <si>
    <t>Common</t>
  </si>
  <si>
    <t>User Register</t>
  </si>
  <si>
    <t>User Profile</t>
  </si>
  <si>
    <t>Admin</t>
  </si>
  <si>
    <t>Screen Details</t>
  </si>
  <si>
    <t>Show detailed post information (thumbnail, category, title, brief information,  content, flag to turn the featurning on/off, status), from that allow the user to input new post information, view or edit existing post information</t>
  </si>
  <si>
    <t>Settings List</t>
  </si>
  <si>
    <t>Setting Details</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</si>
  <si>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</si>
  <si>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Staff</t>
  </si>
  <si>
    <t>Issues List</t>
  </si>
  <si>
    <t>Issue Details</t>
  </si>
  <si>
    <t>Posts List</t>
  </si>
  <si>
    <t>Post Details</t>
  </si>
  <si>
    <t>Projects List</t>
  </si>
  <si>
    <t>Project Details</t>
  </si>
  <si>
    <t>Groups List</t>
  </si>
  <si>
    <t>Group Details</t>
  </si>
  <si>
    <t>Users List</t>
  </si>
  <si>
    <t>Risks List</t>
  </si>
  <si>
    <t>Risk Details</t>
  </si>
  <si>
    <t>Requirements List</t>
  </si>
  <si>
    <t>Requirement Details</t>
  </si>
  <si>
    <t>Timesheets List</t>
  </si>
  <si>
    <t>Timesheet Details</t>
  </si>
  <si>
    <t>HR</t>
  </si>
  <si>
    <t>Home</t>
  </si>
  <si>
    <t>Show sliders, hot posts
By clicking a post, the user is redirect to the Blog Details page
By clicking a slider, the user is redirected to the relevant Blog Details page; In case the slider's backlink is an external link, the link would be open in a new Web browser tab</t>
  </si>
  <si>
    <t>Show all the published posts paginatedly
Info: thumbnail, title, brief info, post category
User can search by title, briefs; filter by post category</t>
  </si>
  <si>
    <t xml:space="preserve">Show details of the clicked post (from the list)
Info: title, post category, post date, briefs, content, author </t>
  </si>
  <si>
    <t>Info: full name, email, mobile, gender, password, confirm password
To access the system, the user is required to verify his email and is approved by the HR.
After the information is approved by the HR, an email is sent to the user informing about his/her user name &amp; belongging group (and relevant manager(s) information)</t>
  </si>
  <si>
    <t>The user can login with either user name or email; Only the active staff can access the system</t>
  </si>
  <si>
    <t>Password Reset</t>
  </si>
  <si>
    <t>To recover the password, the user needs to provide both user name and email; 
The password reset link is sent via provided email and this link is valid only for 30 minutes;</t>
  </si>
  <si>
    <t>Password Change</t>
  </si>
  <si>
    <t>User can change his/her password via this page by providing old password, new password and confirm new password</t>
  </si>
  <si>
    <t>Feedbacks List</t>
  </si>
  <si>
    <t>Show the list of staff's timesheets in the system paginatedly
Info: timesheet date, timesheet title, project, process, duration, status
User can search by timesheet title; filter by date (from, to), project, or process
User can also delete (physically) submitted timesheet(s) from the list</t>
  </si>
  <si>
    <t>Timesheets Review</t>
  </si>
  <si>
    <t>Show the timesheets list of the members in the projects that the user is playing the PM role (paginatedly)
Info: member's user-name, timesheet date, timesheet title, project, process, duration, status
User can search by timesheet title; filter by member's user-name, date (from, to), project, or process
User can also approve or reject his/her members' timesheet(s), a reason for rejection is required</t>
  </si>
  <si>
    <t>Manager</t>
  </si>
  <si>
    <t>User View/Edit</t>
  </si>
  <si>
    <t>HR Allocation</t>
  </si>
  <si>
    <t>Allocation Details</t>
  </si>
  <si>
    <t>Show the paginated list of posts; Each post include posts' id, thumbnail, title, post category, author, featured, content (HTML format)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</si>
  <si>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New User</t>
  </si>
  <si>
    <t>Show detailed setting information (type, value, order, note, status), from that allow the user to add new, view or edit setting info. Those are reference information used among the system - see the sheet Settings</t>
  </si>
  <si>
    <t>post status: draft, deleted, published</t>
  </si>
  <si>
    <t>timesheet process: training, requirement, design, coding, testing, supporting</t>
  </si>
  <si>
    <t>timesheet status: submitted, approved, rejected</t>
  </si>
  <si>
    <t>staff status: registered, verified, active, inactive</t>
  </si>
  <si>
    <t>project roles: PM, designer, developer, tester, QA</t>
  </si>
  <si>
    <t>requirement type: new requirement, change request, process</t>
  </si>
  <si>
    <t>deliverable status: pending, committed, cancelled, completed, accepted</t>
  </si>
  <si>
    <t>issue status: submitted, assigned, cancelled, completed, closed</t>
  </si>
  <si>
    <t>When closing the completed request, the issue creator or PMs is required to give feedback on the issue response result by rating star (1 to 5 star) &amp; give relevant comments; The issue can be closed only after the user submit the feedback</t>
  </si>
  <si>
    <t>Issue Feedback</t>
  </si>
  <si>
    <t>Allow user to add new issue, edit submitted isue, or view issue at other statuses; 
Info: create date (read-only), issue title, issue type,  project code/name,  issue description, deliverable, requirement, created by (read-only), in-charge, notified to, status, response;  
Some limitations:
- Only PMs or issue creator have full access to the issue information;
- Only active project members can add new issue or can be assigned as in-charge person
- In charge person can change only in-charge, notified to, status (can't change to completed or cancelled), response
- Any project members can see all the project issues</t>
  </si>
  <si>
    <t>Show the list of issues in the system paginatedly
Info: create date, issue title, issue type,  project code/name, created by, in-charge, status, updated date
User can search by issue title; filter by issue type, project code/name, create date (from, to), created by, in-charge, status
User can also delete (physically) submitted issue(s) from the list</t>
  </si>
  <si>
    <t>Show the list of feedbacks related to the issue that the in-charged staff is assigned and handled
Info: project code/name,  issue title (linked to the Request Response page), issue in-charge, rate, comment, feedback date
User can search the list by issue title; filter the list by project code/name, issue in-charge, feedback date (from, to), rate
The in-charged group manager(s) can see the feedbacks of all the requests related to their group(s)
The HR user can see all the feedbacks in the system</t>
  </si>
  <si>
    <t>issue type: task, issue, question, defect, change suggestion</t>
  </si>
  <si>
    <t>Allow user to submit new timesheet for the actual works (related to the allocated projects or to the belongging group) he/she have joined, edit submitted/rejected timesheet, or view timesheet at other statuses
Info: timesheet date, timesheet title, project, process, duration, work results, status (read-only), rejection reason</t>
  </si>
  <si>
    <t>Risk Responses</t>
  </si>
  <si>
    <t>risk category: requirement, technology, complexity &amp; interface, performance &amp; realability, quality, external, organizational, project management</t>
  </si>
  <si>
    <t>risk status: submitted, assigned, avoided, transfering, mitigating, watching, completed, closed</t>
  </si>
  <si>
    <t>Show the list of project risks in the system paginatedly
Info: created date, project name/code, risk title, risk category, created by, owner, possibility, impact, rank, status, updated date
User can search by risk title; filter by project name/code, creator, risk category, owner, updated date (from, to), status
User can also delete (physically) submitted risk(s) from the list</t>
  </si>
  <si>
    <t>Allow user to submit new risk, view (&amp; edit, for PMs, creator, owner only) the existing risks
Shown information:
- Basic info: created date, project name/code, risk title, risk category, created by, owner, description, root cause, possibility, impact, rank, status, updated date
- Risk Responses: list of risk responses &amp; their effect to the risk posibility, impact; each response include: response action, from date, to date, new possibility, new impact
Some limitations:
- Only PMs, risk creator or risk owner have full access to the risk information (only risk creator or PMs can cancel or close risks)
- Only active project members can add new risk or can be assigned as owner person
- Any project members can see all the project risks</t>
  </si>
  <si>
    <t>Allow user to submit new risk response or update existing risk response</t>
  </si>
  <si>
    <t>Project Deliverables</t>
  </si>
  <si>
    <t>Show the list of project deliverables in the system. 
Info: group code, project name/code, deliverable, planned date, previous date, actual date, status
The user can search by deliverable name; filter the list by the group, project name/code, planned date from/to, and status
PM can choose to add new or edit existing deliverable right on this page for active projects (read-only with other projects). When changing the planned date of the committed deliverable, the current plan date is backup to the previous date attribute.
Staffs can view the deliverables of the projects they belong to; Managers can view deliverables of the project in the groups he/she is managing; HR can view all deliverables in the systems</t>
  </si>
  <si>
    <t>requirement status: pending, committed, analyzed, designed, coded, tested, completed, accepted, cancelled</t>
  </si>
  <si>
    <t>Show the list of requirements in the system paginatedly
Info: group code, project code/name, requirement title, requirement type, owner, status, updated date
User can search by requirement title; filter by group code, project code/name, requirement type, owner, status</t>
  </si>
  <si>
    <t>Allow user to view, add new, or edit existing requirement via this page (adding and editing are allowed on active projects only)
Info: group code, project code/name, requirement title, requirement type, requirement details, owner, status, updated date
Some limitations:
- Only active PMs, or active owner have full access to the issue information;
- Only active project members can add new requirement or can be assigned as requirement owner
- Any change to the requirement are notified to the active PM and active owner via email
- Any project members can see all the project requirements</t>
  </si>
  <si>
    <t>This page allow user to update his avatar, full name, mobile, gender, birthdate + view other information (system role, group code, user name, group manager(s))</t>
  </si>
  <si>
    <t>Show the list of the projecs in the system paginatedly
Info: group code, project code, project name, project manager(s), start date, end date, status
User can search projects by code, name; filter the project by the group, project manager, status
Manager users have access to the projects belongged to his/her group while HR users have access to all the projects in the systems; Manager &amp; HR users can add/edit those projects</t>
  </si>
  <si>
    <t>Allow user to input project information from that add or edit chosen project: code, name, group name/code, project manager(s), start date, end date, status, description; On editting project, user can see also the resource allocated to the project (resource name, project role, from date, to date, % of effort)</t>
  </si>
  <si>
    <t xml:space="preserve">Show the list of HR allocations to the projects (of the groups which he/she is managing; paginatedly) 
Info: group code, project name/code, staff user name, staff full name, staff group, project role, from date, to date, % of effort;
User can search by staff user name, staff full name; filter the list by project group name, project name/code
The HR users have access to all the resource allocations in the system
</t>
  </si>
  <si>
    <t>Allow user to add or edit resource allocation information for active projects from the groups he/she is managing
Info: group code, project name/code, staff fullname/username, project role, from date, to date, % of effort, notes
The HR users can choose any active groups and any active staffs to allocate to any active projects of those groups</t>
  </si>
  <si>
    <t>Show the list of users in the system paginatedly
Info: group code, user name, full name, gender, email, mobile, status
User can search by user name, full name, email, mobile; filter the list by group code, gender, status
- The HR can change the user status (with confirmation). In case the user is rejected, a reason is given
- The Manager can only see the users who are belongging to the group(s) that he/she is managing</t>
  </si>
  <si>
    <t>This page allows user to view user information (HR is allowed to edit): group code, user name, full name, email, mobile, gender, system role, status, notes</t>
  </si>
  <si>
    <t>This page allows the HR to register new user by inputting following information: group code, user name, full name, email, mobile, gender, system role; After registering, an email is sent to the registered user with the link allowing him/her to set up the access password via the New Password page; With the user's registered password, he/she can access the system right away on the login page.</t>
  </si>
  <si>
    <t>Show the list of the groups (or department) in the system paginatedly
Info: group code, group name, manager(s), parent group name/code, group type (BA, Non-BA) status, updated date
User can search the group by code, name; filter the groups by parent group name/code, group type, status
User can also choose to delete the active group or to recover the deleted group</t>
  </si>
  <si>
    <t>This page allows user to input the group information (code, name, manager(s), parent group name/code, status, description) for adding or updating into the system</t>
  </si>
  <si>
    <t>role: admin, HR, manager, staff</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</si>
  <si>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</si>
  <si>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</si>
  <si>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</si>
  <si>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</si>
  <si>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Staff Dashboard</t>
  </si>
  <si>
    <t>Manager Dashboard</t>
  </si>
  <si>
    <t>This is default dashboard screen for the staff
Show the below information related to the projects he/she belongs to
- Graph charts where the statistics by the status of the following data (user can filter by project status and project(s))
  + His/her assigned issues: categorized by issue types; with link to view the issues list
  + His/her timesheets; with link to view the timesheets list
- List of ten last-updated issues assigned to him/her, each issue include: issue title, project name/code, creator, status
- List of ten last-updated risks which he/she is owner; each risk include: project name/code, risk title, status</t>
  </si>
  <si>
    <t>This is default screen for the manager
Show the below information related to the projects which she/he is project manager or the projects of the groups he/she is managing
- Graph charts where the statistics by the status of the following data (user can filter by group code, project status and project(s))
  + Project(s) issues: categorized by issue types; with link to view the issues list
  + Project(s) timesheets; with link to view the timesheets list
- List of ten last-updated issues of the projects, each issue include: issue title, project name/code, creator, status
- List of ten last-updated risks of the projects; each risk include: project name/code, risk title, status</t>
  </si>
  <si>
    <t>Functions/Screens List</t>
  </si>
  <si>
    <t>The functions/screens that need to be developed as listed in the Functions sheet, in which the descriptions of the functions/screens as in the D column are recommended one. The project team an adjust to have most suitable functionality to the team and the team has to highlight the change for the teacher to review later. For any case, the team can evaluate yourselves the level of each functions/screens (Simple, Medium, Complex) following the rules below, and the teacher would decide those levels after the team demo the actual implementation</t>
  </si>
  <si>
    <t>Software Function/Screen Level Rating Rules</t>
  </si>
  <si>
    <t>You can rate the functions' complexity based on the number of fields on the screens or the number of transactions in the function, with the details as below</t>
  </si>
  <si>
    <t>simple: &lt;= 7 fields or &lt;=3 transactions</t>
  </si>
  <si>
    <t>medium: &lt;= 15 fields or &lt;=7 transactions</t>
  </si>
  <si>
    <t>complex: &gt;15 fields or &gt;7 transactions</t>
  </si>
  <si>
    <t>In which:</t>
  </si>
  <si>
    <t>fields: screen components or database table fields</t>
  </si>
  <si>
    <t>transactions: action buttons, user or database transactions</t>
  </si>
  <si>
    <t>The purpose of this project is to develop a system to support the XYZ company to manage their projects. This system support for the below types of user
• Guest: unregistered users
• Staff: they are registered users who is the staff of the company
• Manager: the department manager (at the different organization level) who have accessing rights to the department s/he is appointed
• HR: the human resource staffs who manage the company's department &amp; staff/account information
• Admin: the organization leader/manager, acts as the system administrator</t>
  </si>
  <si>
    <t>Screen /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</si>
</sst>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amily val="2"/>
    </font>
    <font>
      <sz val="10"/>
      <color rgb="FF000000"/>
      <name val="Arial"/>
      <family val="2"/>
    </font>
    <font>
      <sz val="10"/>
      <name val="Arial"/>
      <family val="2"/>
    </font>
    <font>
      <b/>
      <sz val="10"/>
      <name val="Arial"/>
      <family val="2"/>
    </font>
    <font>
      <b/>
      <sz val="10"/>
      <color rgb="FF000000"/>
      <name val="Arial"/>
      <family val="2"/>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4">
    <xf numFmtId="0" fontId="0" fillId="0" borderId="0" xfId="0" applyFont="1" applyAlignment="1"/>
    <xf numFmtId="0" fontId="1" fillId="0" borderId="1" xfId="0" quotePrefix="1" applyFont="1" applyBorder="1" applyAlignment="1">
      <alignment vertical="top" wrapText="1"/>
    </xf>
    <xf numFmtId="0" fontId="2" fillId="0" borderId="0" xfId="1" applyAlignment="1">
      <alignment horizontal="center" vertical="top"/>
    </xf>
    <xf numFmtId="0" fontId="2" fillId="0" borderId="0" xfId="1" applyAlignment="1">
      <alignment vertical="top"/>
    </xf>
    <xf numFmtId="0" fontId="2" fillId="0" borderId="0" xfId="1"/>
    <xf numFmtId="0" fontId="2" fillId="0" borderId="0" xfId="1" applyAlignment="1">
      <alignment wrapText="1"/>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3" fillId="0" borderId="1" xfId="1" applyFont="1" applyFill="1" applyBorder="1" applyAlignment="1">
      <alignment horizontal="center" vertical="top"/>
    </xf>
    <xf numFmtId="0" fontId="3" fillId="0" borderId="1" xfId="1" applyFont="1" applyFill="1" applyBorder="1" applyAlignment="1">
      <alignment vertical="top"/>
    </xf>
    <xf numFmtId="0" fontId="3" fillId="0" borderId="1" xfId="1" applyFont="1" applyFill="1" applyBorder="1" applyAlignment="1">
      <alignment vertical="top" wrapText="1"/>
    </xf>
    <xf numFmtId="0" fontId="3" fillId="0" borderId="1" xfId="1" quotePrefix="1" applyFont="1"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vertical="top"/>
    </xf>
    <xf numFmtId="0" fontId="3" fillId="2" borderId="1" xfId="1" applyFont="1" applyFill="1" applyBorder="1" applyAlignment="1">
      <alignment horizontal="center" vertical="top"/>
    </xf>
    <xf numFmtId="0" fontId="4" fillId="2" borderId="1" xfId="1" applyFont="1" applyFill="1" applyBorder="1" applyAlignment="1">
      <alignment vertical="top"/>
    </xf>
    <xf numFmtId="0" fontId="5" fillId="0" borderId="0" xfId="1" applyFont="1"/>
    <xf numFmtId="0" fontId="5" fillId="0" borderId="0" xfId="1" applyFont="1" applyAlignment="1">
      <alignment wrapText="1"/>
    </xf>
    <xf numFmtId="0" fontId="3" fillId="3" borderId="0" xfId="1" applyFont="1" applyFill="1"/>
    <xf numFmtId="0" fontId="6" fillId="0" borderId="0" xfId="1" applyFont="1"/>
    <xf numFmtId="0" fontId="3" fillId="0" borderId="0" xfId="1" applyFont="1" applyAlignment="1">
      <alignment horizontal="left" indent="1"/>
    </xf>
    <xf numFmtId="0" fontId="3" fillId="0" borderId="0" xfId="1" applyFont="1" applyAlignment="1">
      <alignment horizontal="left" indent="4"/>
    </xf>
  </cellXfs>
  <cellStyles count="2">
    <cellStyle name="Normal" xfId="0" builtinId="0"/>
    <cellStyle name="Normal 2" xfId="1" xr:uid="{99541540-D330-264E-9FEB-2DE2871A7F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47A4-0E2F-6B44-8633-8B5E03F9012C}">
  <dimension ref="A1:B980"/>
  <sheetViews>
    <sheetView zoomScale="120" zoomScaleNormal="120" workbookViewId="0">
      <selection activeCell="A9" sqref="A9"/>
    </sheetView>
  </sheetViews>
  <sheetFormatPr baseColWidth="10" defaultColWidth="14.5" defaultRowHeight="15.75" customHeight="1" x14ac:dyDescent="0.15"/>
  <cols>
    <col min="1" max="1" width="123" style="4" customWidth="1"/>
    <col min="2" max="24" width="13.5" style="4" customWidth="1"/>
    <col min="25" max="16384" width="14.5" style="4"/>
  </cols>
  <sheetData>
    <row r="1" spans="1:2" ht="82" customHeight="1" x14ac:dyDescent="0.15">
      <c r="A1" s="5" t="s">
        <v>108</v>
      </c>
    </row>
    <row r="3" spans="1:2" ht="15.75" customHeight="1" x14ac:dyDescent="0.15">
      <c r="A3" s="18" t="s">
        <v>98</v>
      </c>
    </row>
    <row r="4" spans="1:2" ht="56" x14ac:dyDescent="0.15">
      <c r="A4" s="5" t="s">
        <v>99</v>
      </c>
    </row>
    <row r="5" spans="1:2" ht="13" x14ac:dyDescent="0.15">
      <c r="A5" s="5"/>
    </row>
    <row r="6" spans="1:2" ht="14" x14ac:dyDescent="0.15">
      <c r="A6" s="19" t="s">
        <v>100</v>
      </c>
    </row>
    <row r="7" spans="1:2" ht="15" x14ac:dyDescent="0.2">
      <c r="A7" s="20" t="s">
        <v>101</v>
      </c>
      <c r="B7" s="21"/>
    </row>
    <row r="8" spans="1:2" ht="13" x14ac:dyDescent="0.15">
      <c r="A8" s="22" t="s">
        <v>102</v>
      </c>
    </row>
    <row r="9" spans="1:2" ht="13" x14ac:dyDescent="0.15">
      <c r="A9" s="22" t="s">
        <v>103</v>
      </c>
    </row>
    <row r="10" spans="1:2" ht="13" x14ac:dyDescent="0.15">
      <c r="A10" s="22" t="s">
        <v>104</v>
      </c>
    </row>
    <row r="11" spans="1:2" ht="15" x14ac:dyDescent="0.2">
      <c r="A11" s="22" t="s">
        <v>105</v>
      </c>
      <c r="B11" s="21"/>
    </row>
    <row r="12" spans="1:2" ht="15" x14ac:dyDescent="0.2">
      <c r="A12" s="23" t="s">
        <v>106</v>
      </c>
      <c r="B12" s="21"/>
    </row>
    <row r="13" spans="1:2" ht="15" x14ac:dyDescent="0.2">
      <c r="A13" s="23" t="s">
        <v>107</v>
      </c>
      <c r="B13" s="21"/>
    </row>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5C6C-6EE6-6E48-9C21-DBA13AAA45A8}">
  <dimension ref="A1:D39"/>
  <sheetViews>
    <sheetView tabSelected="1" zoomScaleNormal="120" workbookViewId="0">
      <pane ySplit="1" topLeftCell="A2" activePane="bottomLeft" state="frozen"/>
      <selection pane="bottomLeft" activeCell="C7" sqref="C7"/>
    </sheetView>
  </sheetViews>
  <sheetFormatPr baseColWidth="10" defaultRowHeight="13" x14ac:dyDescent="0.15"/>
  <cols>
    <col min="1" max="1" width="4.1640625" style="2" customWidth="1"/>
    <col min="2" max="2" width="18.5" style="3" customWidth="1"/>
    <col min="3" max="3" width="12" style="3" customWidth="1"/>
    <col min="4" max="4" width="103.6640625" style="3" customWidth="1"/>
    <col min="5" max="16384" width="10.83203125" style="3"/>
  </cols>
  <sheetData>
    <row r="1" spans="1:4" x14ac:dyDescent="0.15">
      <c r="A1" s="16" t="s">
        <v>0</v>
      </c>
      <c r="B1" s="17" t="s">
        <v>109</v>
      </c>
      <c r="C1" s="17" t="s">
        <v>1</v>
      </c>
      <c r="D1" s="17" t="s">
        <v>10</v>
      </c>
    </row>
    <row r="2" spans="1:4" ht="56" x14ac:dyDescent="0.15">
      <c r="A2" s="6">
        <f>ROW()-1</f>
        <v>1</v>
      </c>
      <c r="B2" s="7" t="s">
        <v>32</v>
      </c>
      <c r="C2" s="7" t="s">
        <v>2</v>
      </c>
      <c r="D2" s="8" t="s">
        <v>33</v>
      </c>
    </row>
    <row r="3" spans="1:4" ht="42" x14ac:dyDescent="0.15">
      <c r="A3" s="6">
        <f t="shared" ref="A3:A39" si="0">ROW()-1</f>
        <v>2</v>
      </c>
      <c r="B3" s="7" t="s">
        <v>3</v>
      </c>
      <c r="C3" s="7" t="s">
        <v>2</v>
      </c>
      <c r="D3" s="8" t="s">
        <v>34</v>
      </c>
    </row>
    <row r="4" spans="1:4" ht="28" x14ac:dyDescent="0.15">
      <c r="A4" s="6">
        <f t="shared" si="0"/>
        <v>3</v>
      </c>
      <c r="B4" s="7" t="s">
        <v>4</v>
      </c>
      <c r="C4" s="7" t="s">
        <v>2</v>
      </c>
      <c r="D4" s="8" t="s">
        <v>35</v>
      </c>
    </row>
    <row r="5" spans="1:4" ht="56" x14ac:dyDescent="0.15">
      <c r="A5" s="6">
        <f t="shared" si="0"/>
        <v>4</v>
      </c>
      <c r="B5" s="7" t="s">
        <v>7</v>
      </c>
      <c r="C5" s="7" t="s">
        <v>2</v>
      </c>
      <c r="D5" s="8" t="s">
        <v>36</v>
      </c>
    </row>
    <row r="6" spans="1:4" ht="14" x14ac:dyDescent="0.15">
      <c r="A6" s="6">
        <f t="shared" si="0"/>
        <v>5</v>
      </c>
      <c r="B6" s="7" t="s">
        <v>5</v>
      </c>
      <c r="C6" s="7" t="s">
        <v>6</v>
      </c>
      <c r="D6" s="8" t="s">
        <v>37</v>
      </c>
    </row>
    <row r="7" spans="1:4" ht="28" x14ac:dyDescent="0.15">
      <c r="A7" s="6">
        <f t="shared" si="0"/>
        <v>6</v>
      </c>
      <c r="B7" s="7" t="s">
        <v>38</v>
      </c>
      <c r="C7" s="7" t="s">
        <v>6</v>
      </c>
      <c r="D7" s="8" t="s">
        <v>39</v>
      </c>
    </row>
    <row r="8" spans="1:4" ht="28" x14ac:dyDescent="0.15">
      <c r="A8" s="6">
        <f t="shared" si="0"/>
        <v>7</v>
      </c>
      <c r="B8" s="7" t="s">
        <v>8</v>
      </c>
      <c r="C8" s="7" t="s">
        <v>6</v>
      </c>
      <c r="D8" s="8" t="s">
        <v>79</v>
      </c>
    </row>
    <row r="9" spans="1:4" ht="14" x14ac:dyDescent="0.15">
      <c r="A9" s="6">
        <f t="shared" si="0"/>
        <v>8</v>
      </c>
      <c r="B9" s="7" t="s">
        <v>40</v>
      </c>
      <c r="C9" s="7" t="s">
        <v>6</v>
      </c>
      <c r="D9" s="8" t="s">
        <v>41</v>
      </c>
    </row>
    <row r="10" spans="1:4" ht="98" x14ac:dyDescent="0.15">
      <c r="A10" s="6">
        <f t="shared" si="0"/>
        <v>9</v>
      </c>
      <c r="B10" s="7" t="s">
        <v>74</v>
      </c>
      <c r="C10" s="7" t="s">
        <v>15</v>
      </c>
      <c r="D10" s="8" t="s">
        <v>75</v>
      </c>
    </row>
    <row r="11" spans="1:4" ht="42" x14ac:dyDescent="0.15">
      <c r="A11" s="9">
        <f t="shared" si="0"/>
        <v>10</v>
      </c>
      <c r="B11" s="10" t="s">
        <v>27</v>
      </c>
      <c r="C11" s="10" t="s">
        <v>15</v>
      </c>
      <c r="D11" s="11" t="s">
        <v>77</v>
      </c>
    </row>
    <row r="12" spans="1:4" ht="98" x14ac:dyDescent="0.15">
      <c r="A12" s="9">
        <f t="shared" si="0"/>
        <v>11</v>
      </c>
      <c r="B12" s="10" t="s">
        <v>28</v>
      </c>
      <c r="C12" s="10" t="s">
        <v>15</v>
      </c>
      <c r="D12" s="11" t="s">
        <v>78</v>
      </c>
    </row>
    <row r="13" spans="1:4" ht="56" x14ac:dyDescent="0.15">
      <c r="A13" s="9">
        <f t="shared" si="0"/>
        <v>12</v>
      </c>
      <c r="B13" s="10" t="s">
        <v>16</v>
      </c>
      <c r="C13" s="10" t="s">
        <v>15</v>
      </c>
      <c r="D13" s="11" t="s">
        <v>64</v>
      </c>
    </row>
    <row r="14" spans="1:4" ht="112" x14ac:dyDescent="0.15">
      <c r="A14" s="9">
        <f t="shared" si="0"/>
        <v>13</v>
      </c>
      <c r="B14" s="10" t="s">
        <v>17</v>
      </c>
      <c r="C14" s="10" t="s">
        <v>15</v>
      </c>
      <c r="D14" s="11" t="s">
        <v>63</v>
      </c>
    </row>
    <row r="15" spans="1:4" ht="28" x14ac:dyDescent="0.15">
      <c r="A15" s="9">
        <f t="shared" si="0"/>
        <v>14</v>
      </c>
      <c r="B15" s="10" t="s">
        <v>62</v>
      </c>
      <c r="C15" s="10" t="s">
        <v>15</v>
      </c>
      <c r="D15" s="11" t="s">
        <v>61</v>
      </c>
    </row>
    <row r="16" spans="1:4" ht="70" x14ac:dyDescent="0.15">
      <c r="A16" s="9">
        <f t="shared" si="0"/>
        <v>15</v>
      </c>
      <c r="B16" s="10" t="s">
        <v>42</v>
      </c>
      <c r="C16" s="10" t="s">
        <v>15</v>
      </c>
      <c r="D16" s="11" t="s">
        <v>65</v>
      </c>
    </row>
    <row r="17" spans="1:4" ht="56" x14ac:dyDescent="0.15">
      <c r="A17" s="6">
        <f t="shared" si="0"/>
        <v>16</v>
      </c>
      <c r="B17" s="7" t="s">
        <v>29</v>
      </c>
      <c r="C17" s="7" t="s">
        <v>15</v>
      </c>
      <c r="D17" s="8" t="s">
        <v>43</v>
      </c>
    </row>
    <row r="18" spans="1:4" ht="42" x14ac:dyDescent="0.15">
      <c r="A18" s="6">
        <f t="shared" si="0"/>
        <v>17</v>
      </c>
      <c r="B18" s="7" t="s">
        <v>30</v>
      </c>
      <c r="C18" s="7" t="s">
        <v>15</v>
      </c>
      <c r="D18" s="8" t="s">
        <v>67</v>
      </c>
    </row>
    <row r="19" spans="1:4" ht="56" x14ac:dyDescent="0.15">
      <c r="A19" s="6">
        <f t="shared" si="0"/>
        <v>18</v>
      </c>
      <c r="B19" s="7" t="s">
        <v>44</v>
      </c>
      <c r="C19" s="7" t="s">
        <v>15</v>
      </c>
      <c r="D19" s="8" t="s">
        <v>45</v>
      </c>
    </row>
    <row r="20" spans="1:4" ht="56" x14ac:dyDescent="0.15">
      <c r="A20" s="6">
        <f t="shared" si="0"/>
        <v>19</v>
      </c>
      <c r="B20" s="7" t="s">
        <v>25</v>
      </c>
      <c r="C20" s="7" t="s">
        <v>15</v>
      </c>
      <c r="D20" s="8" t="s">
        <v>71</v>
      </c>
    </row>
    <row r="21" spans="1:4" ht="135" customHeight="1" x14ac:dyDescent="0.15">
      <c r="A21" s="6">
        <f t="shared" si="0"/>
        <v>20</v>
      </c>
      <c r="B21" s="7" t="s">
        <v>26</v>
      </c>
      <c r="C21" s="7" t="s">
        <v>15</v>
      </c>
      <c r="D21" s="8" t="s">
        <v>72</v>
      </c>
    </row>
    <row r="22" spans="1:4" ht="14" x14ac:dyDescent="0.15">
      <c r="A22" s="6">
        <f t="shared" si="0"/>
        <v>21</v>
      </c>
      <c r="B22" s="7" t="s">
        <v>68</v>
      </c>
      <c r="C22" s="7" t="s">
        <v>15</v>
      </c>
      <c r="D22" s="8" t="s">
        <v>73</v>
      </c>
    </row>
    <row r="23" spans="1:4" ht="98" x14ac:dyDescent="0.15">
      <c r="A23" s="6">
        <f t="shared" si="0"/>
        <v>22</v>
      </c>
      <c r="B23" s="7" t="s">
        <v>94</v>
      </c>
      <c r="C23" s="7" t="s">
        <v>15</v>
      </c>
      <c r="D23" s="8" t="s">
        <v>96</v>
      </c>
    </row>
    <row r="24" spans="1:4" ht="96" customHeight="1" x14ac:dyDescent="0.15">
      <c r="A24" s="6">
        <f t="shared" si="0"/>
        <v>23</v>
      </c>
      <c r="B24" s="7" t="s">
        <v>95</v>
      </c>
      <c r="C24" s="7" t="s">
        <v>15</v>
      </c>
      <c r="D24" s="8" t="s">
        <v>97</v>
      </c>
    </row>
    <row r="25" spans="1:4" ht="70" x14ac:dyDescent="0.15">
      <c r="A25" s="6">
        <f t="shared" si="0"/>
        <v>24</v>
      </c>
      <c r="B25" s="7" t="s">
        <v>20</v>
      </c>
      <c r="C25" s="7" t="s">
        <v>46</v>
      </c>
      <c r="D25" s="8" t="s">
        <v>80</v>
      </c>
    </row>
    <row r="26" spans="1:4" ht="42" x14ac:dyDescent="0.15">
      <c r="A26" s="6">
        <f t="shared" si="0"/>
        <v>25</v>
      </c>
      <c r="B26" s="7" t="s">
        <v>21</v>
      </c>
      <c r="C26" s="7" t="s">
        <v>46</v>
      </c>
      <c r="D26" s="8" t="s">
        <v>81</v>
      </c>
    </row>
    <row r="27" spans="1:4" ht="54" customHeight="1" x14ac:dyDescent="0.15">
      <c r="A27" s="6">
        <f t="shared" si="0"/>
        <v>26</v>
      </c>
      <c r="B27" s="7" t="s">
        <v>48</v>
      </c>
      <c r="C27" s="7" t="s">
        <v>46</v>
      </c>
      <c r="D27" s="8" t="s">
        <v>82</v>
      </c>
    </row>
    <row r="28" spans="1:4" ht="46" customHeight="1" x14ac:dyDescent="0.15">
      <c r="A28" s="6">
        <f t="shared" si="0"/>
        <v>27</v>
      </c>
      <c r="B28" s="7" t="s">
        <v>49</v>
      </c>
      <c r="C28" s="7" t="s">
        <v>46</v>
      </c>
      <c r="D28" s="8" t="s">
        <v>83</v>
      </c>
    </row>
    <row r="29" spans="1:4" ht="70" x14ac:dyDescent="0.15">
      <c r="A29" s="6">
        <f t="shared" si="0"/>
        <v>28</v>
      </c>
      <c r="B29" s="7" t="s">
        <v>24</v>
      </c>
      <c r="C29" s="7" t="s">
        <v>46</v>
      </c>
      <c r="D29" s="8" t="s">
        <v>84</v>
      </c>
    </row>
    <row r="30" spans="1:4" ht="28" x14ac:dyDescent="0.15">
      <c r="A30" s="6">
        <f t="shared" si="0"/>
        <v>29</v>
      </c>
      <c r="B30" s="7" t="s">
        <v>47</v>
      </c>
      <c r="C30" s="7" t="s">
        <v>46</v>
      </c>
      <c r="D30" s="8" t="s">
        <v>85</v>
      </c>
    </row>
    <row r="31" spans="1:4" ht="42" customHeight="1" x14ac:dyDescent="0.15">
      <c r="A31" s="6">
        <f t="shared" si="0"/>
        <v>30</v>
      </c>
      <c r="B31" s="7" t="s">
        <v>51</v>
      </c>
      <c r="C31" s="7" t="s">
        <v>31</v>
      </c>
      <c r="D31" s="8" t="s">
        <v>86</v>
      </c>
    </row>
    <row r="32" spans="1:4" ht="56" x14ac:dyDescent="0.15">
      <c r="A32" s="6">
        <f t="shared" si="0"/>
        <v>31</v>
      </c>
      <c r="B32" s="7" t="s">
        <v>22</v>
      </c>
      <c r="C32" s="7" t="s">
        <v>31</v>
      </c>
      <c r="D32" s="8" t="s">
        <v>87</v>
      </c>
    </row>
    <row r="33" spans="1:4" ht="28" x14ac:dyDescent="0.15">
      <c r="A33" s="6">
        <f t="shared" si="0"/>
        <v>32</v>
      </c>
      <c r="B33" s="7" t="s">
        <v>23</v>
      </c>
      <c r="C33" s="7" t="s">
        <v>31</v>
      </c>
      <c r="D33" s="8" t="s">
        <v>88</v>
      </c>
    </row>
    <row r="34" spans="1:4" ht="70" x14ac:dyDescent="0.15">
      <c r="A34" s="6">
        <f t="shared" si="0"/>
        <v>33</v>
      </c>
      <c r="B34" s="7" t="s">
        <v>18</v>
      </c>
      <c r="C34" s="7" t="s">
        <v>31</v>
      </c>
      <c r="D34" s="12" t="s">
        <v>50</v>
      </c>
    </row>
    <row r="35" spans="1:4" ht="28" x14ac:dyDescent="0.15">
      <c r="A35" s="6">
        <f t="shared" si="0"/>
        <v>34</v>
      </c>
      <c r="B35" s="7" t="s">
        <v>19</v>
      </c>
      <c r="C35" s="7" t="s">
        <v>31</v>
      </c>
      <c r="D35" s="12" t="s">
        <v>11</v>
      </c>
    </row>
    <row r="36" spans="1:4" s="15" customFormat="1" ht="42" x14ac:dyDescent="0.15">
      <c r="A36" s="13">
        <f t="shared" si="0"/>
        <v>35</v>
      </c>
      <c r="B36" s="1" t="s">
        <v>90</v>
      </c>
      <c r="C36" s="14" t="s">
        <v>31</v>
      </c>
      <c r="D36" s="1" t="s">
        <v>91</v>
      </c>
    </row>
    <row r="37" spans="1:4" s="15" customFormat="1" ht="14" x14ac:dyDescent="0.15">
      <c r="A37" s="13">
        <f t="shared" si="0"/>
        <v>36</v>
      </c>
      <c r="B37" s="1" t="s">
        <v>92</v>
      </c>
      <c r="C37" s="14" t="s">
        <v>31</v>
      </c>
      <c r="D37" s="1" t="s">
        <v>93</v>
      </c>
    </row>
    <row r="38" spans="1:4" ht="84" x14ac:dyDescent="0.15">
      <c r="A38" s="6">
        <f t="shared" si="0"/>
        <v>37</v>
      </c>
      <c r="B38" s="7" t="s">
        <v>12</v>
      </c>
      <c r="C38" s="7" t="s">
        <v>9</v>
      </c>
      <c r="D38" s="12" t="s">
        <v>14</v>
      </c>
    </row>
    <row r="39" spans="1:4" ht="28" x14ac:dyDescent="0.15">
      <c r="A39" s="6">
        <f t="shared" si="0"/>
        <v>38</v>
      </c>
      <c r="B39" s="7" t="s">
        <v>13</v>
      </c>
      <c r="C39" s="7" t="s">
        <v>9</v>
      </c>
      <c r="D39" s="12"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FA7F7-E2C7-6E4D-8C1E-991E4A136DEF}">
  <dimension ref="A1:A13"/>
  <sheetViews>
    <sheetView zoomScale="120" zoomScaleNormal="120" workbookViewId="0">
      <selection activeCell="A32" sqref="A32"/>
    </sheetView>
  </sheetViews>
  <sheetFormatPr baseColWidth="10" defaultRowHeight="13" x14ac:dyDescent="0.15"/>
  <cols>
    <col min="1" max="1" width="89.1640625" style="4" customWidth="1"/>
    <col min="2" max="16384" width="10.83203125" style="4"/>
  </cols>
  <sheetData>
    <row r="1" spans="1:1" x14ac:dyDescent="0.15">
      <c r="A1" s="4" t="s">
        <v>53</v>
      </c>
    </row>
    <row r="2" spans="1:1" x14ac:dyDescent="0.15">
      <c r="A2" s="4" t="s">
        <v>59</v>
      </c>
    </row>
    <row r="3" spans="1:1" x14ac:dyDescent="0.15">
      <c r="A3" s="4" t="s">
        <v>76</v>
      </c>
    </row>
    <row r="4" spans="1:1" x14ac:dyDescent="0.15">
      <c r="A4" s="4" t="s">
        <v>58</v>
      </c>
    </row>
    <row r="5" spans="1:1" x14ac:dyDescent="0.15">
      <c r="A5" s="4" t="s">
        <v>60</v>
      </c>
    </row>
    <row r="6" spans="1:1" x14ac:dyDescent="0.15">
      <c r="A6" s="4" t="s">
        <v>66</v>
      </c>
    </row>
    <row r="7" spans="1:1" x14ac:dyDescent="0.15">
      <c r="A7" s="4" t="s">
        <v>54</v>
      </c>
    </row>
    <row r="8" spans="1:1" x14ac:dyDescent="0.15">
      <c r="A8" s="4" t="s">
        <v>55</v>
      </c>
    </row>
    <row r="9" spans="1:1" x14ac:dyDescent="0.15">
      <c r="A9" s="4" t="s">
        <v>56</v>
      </c>
    </row>
    <row r="10" spans="1:1" x14ac:dyDescent="0.15">
      <c r="A10" s="4" t="s">
        <v>57</v>
      </c>
    </row>
    <row r="11" spans="1:1" x14ac:dyDescent="0.15">
      <c r="A11" s="4" t="s">
        <v>70</v>
      </c>
    </row>
    <row r="12" spans="1:1" ht="28" x14ac:dyDescent="0.15">
      <c r="A12" s="5" t="s">
        <v>69</v>
      </c>
    </row>
    <row r="13" spans="1:1" x14ac:dyDescent="0.15">
      <c r="A13" s="4"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Functions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2021-07-20T01:09:05Z</dcterms:created>
  <dcterms:modified xsi:type="dcterms:W3CDTF">2022-01-04T05:15:13Z</dcterms:modified>
</cp:coreProperties>
</file>