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xampp\htdocs\Bootcam\"/>
    </mc:Choice>
  </mc:AlternateContent>
  <bookViews>
    <workbookView xWindow="0" yWindow="0" windowWidth="20490" windowHeight="8640" firstSheet="4" activeTab="5"/>
  </bookViews>
  <sheets>
    <sheet name="1_Gioi thieu VTC" sheetId="1" r:id="rId1"/>
    <sheet name="2_Phan tich du lieu" sheetId="2" r:id="rId2"/>
    <sheet name="3_Thiet ke" sheetId="3" r:id="rId3"/>
    <sheet name="4_Coding_Hàm ket noi" sheetId="4" r:id="rId4"/>
    <sheet name="5_Trangchu" sheetId="7" r:id="rId5"/>
    <sheet name="6_Trangchitiet" sheetId="8" r:id="rId6"/>
    <sheet name="7_Trangdangky" sheetId="9" r:id="rId7"/>
    <sheet name="8_TrangdangnhapXuat" sheetId="10" r:id="rId8"/>
    <sheet name="9_TimkiemSP" sheetId="11" r:id="rId9"/>
    <sheet name="5_Testing" sheetId="5" r:id="rId10"/>
    <sheet name="6_Presentation" sheetId="6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05" i="4" l="1"/>
  <c r="P204" i="4"/>
  <c r="F43" i="1" l="1"/>
  <c r="F31" i="1"/>
  <c r="F21" i="1"/>
  <c r="F7" i="1"/>
  <c r="F5" i="1" s="1"/>
  <c r="E5" i="1"/>
</calcChain>
</file>

<file path=xl/sharedStrings.xml><?xml version="1.0" encoding="utf-8"?>
<sst xmlns="http://schemas.openxmlformats.org/spreadsheetml/2006/main" count="147" uniqueCount="128">
  <si>
    <t xml:space="preserve">https://vtc.edu.vn/course/chuyen-vien-phat-trien-full-stack </t>
  </si>
  <si>
    <t>Software Engineering</t>
  </si>
  <si>
    <t>Total Hour</t>
  </si>
  <si>
    <t>Subject</t>
  </si>
  <si>
    <t>Hour</t>
  </si>
  <si>
    <t>Credit</t>
  </si>
  <si>
    <t>SEM 1</t>
  </si>
  <si>
    <t>Programming Fundamentals</t>
  </si>
  <si>
    <t>Semester Orientation Session</t>
  </si>
  <si>
    <t>English</t>
  </si>
  <si>
    <t>Personal and Career Development</t>
  </si>
  <si>
    <t>Learning How to Learn</t>
  </si>
  <si>
    <t>Soft Skills: Creative Thinking, Critical Thinking, Problem Solving, Collaboration, Communication </t>
  </si>
  <si>
    <t>Computer Fundamentals</t>
  </si>
  <si>
    <t>Basic Programming Language</t>
  </si>
  <si>
    <t>Data Structures &amp; Algorithms</t>
  </si>
  <si>
    <t>Object-Oriented Programming</t>
  </si>
  <si>
    <t>Network Programming Fundamentals</t>
  </si>
  <si>
    <t>Working with RDBMS</t>
  </si>
  <si>
    <t>Object-Oriented Analysis &amp; Design</t>
  </si>
  <si>
    <t>Project 1</t>
  </si>
  <si>
    <t>SEM 2</t>
  </si>
  <si>
    <t>Web Apps Development</t>
  </si>
  <si>
    <t>Web Programming with HTML, CSS &amp; JavaScript</t>
  </si>
  <si>
    <t>UI/UX Design for Developer</t>
  </si>
  <si>
    <t>Web UI Programming</t>
  </si>
  <si>
    <t>Building Web Apps with PHP &amp; MySQL</t>
  </si>
  <si>
    <t>Deployment &amp; Maintenance Web Apps</t>
  </si>
  <si>
    <t>Software Testing</t>
  </si>
  <si>
    <t>Project 2</t>
  </si>
  <si>
    <t>SEM 3</t>
  </si>
  <si>
    <t>Full-Stack Develoment</t>
  </si>
  <si>
    <t>Introduction to Software Architecture</t>
  </si>
  <si>
    <t>NoSQL Database</t>
  </si>
  <si>
    <t>NodeJS Programming</t>
  </si>
  <si>
    <t>Back-End Development Framework</t>
  </si>
  <si>
    <t>Web Front-End Development Framework</t>
  </si>
  <si>
    <t>Mobile Apps Development</t>
  </si>
  <si>
    <t>Cross Platform Mobile Apps Development</t>
  </si>
  <si>
    <t>Building Back-End with Golang</t>
  </si>
  <si>
    <t>Intro to DevOps</t>
  </si>
  <si>
    <t>SEM 4</t>
  </si>
  <si>
    <t>Grand Project</t>
  </si>
  <si>
    <t>SEM 5</t>
  </si>
  <si>
    <t>Design Pattern</t>
  </si>
  <si>
    <t>Deep Learng AI with TensorFlow</t>
  </si>
  <si>
    <t>Software Architecture Solution</t>
  </si>
  <si>
    <t>Project Management</t>
  </si>
  <si>
    <t>Agile Software Development</t>
  </si>
  <si>
    <t>Capstone Project</t>
  </si>
  <si>
    <t xml:space="preserve">http://localhost/Bootcam/Template/shop.html </t>
  </si>
  <si>
    <t xml:space="preserve">http://localhost/phpmyadmin/index.php?route=/database/structure&amp;server=1&amp;db=db_fashion_mylishop </t>
  </si>
  <si>
    <t xml:space="preserve">Mô hình làm việc Client - Server </t>
  </si>
  <si>
    <t>Một số hàm sử dụng để tạo các trang web động</t>
  </si>
  <si>
    <t>&lt;? php;</t>
  </si>
  <si>
    <t>$ db_handle = mysqli_connect ($ db_server_name, $ db_user_name, $ db_password);</t>
  </si>
  <si>
    <t>?&gt;</t>
  </si>
  <si>
    <t>mysqli_connect()</t>
  </si>
  <si>
    <t>Hàm kết nối mysql trong PHP được sử dụng để kết nối với máy chủ cơ sở dữ liệu MySQL.</t>
  </si>
  <si>
    <t>Trong đó:</t>
  </si>
  <si>
    <t>“$ Db_handle” là biến tài nguyên kết nối cơ sở dữ liệu.</t>
  </si>
  <si>
    <t>“Mysqli_connect (…)” là hàm để kết nối cơ sở dữ liệu php</t>
  </si>
  <si>
    <t>“$ Server_name” là tên hoặc địa chỉ IP của máy chủ lưu trữ máy chủ MySQL.</t>
  </si>
  <si>
    <t>“$ User_name” là tên người dùng hợp lệ trong máy chủ MySQL.</t>
  </si>
  <si>
    <t>“$ Password” là mật khẩu hợp lệ được liên kết với tên người dùng trong máy chủ MySQL.</t>
  </si>
  <si>
    <t>Hàm MySQLi trong PHP - Hàm mysqli_select_db trong PHP</t>
  </si>
  <si>
    <t>Hàm mysqli_select_db được sử dụng để chọn cơ sở dữ liệu.</t>
  </si>
  <si>
    <t>Hàm này có cú pháp như sau:</t>
  </si>
  <si>
    <t>&lt;? php</t>
  </si>
  <si>
    <t>mysqli_select_db ($ db_handle, $ database_name);</t>
  </si>
  <si>
    <t> Trong đó,</t>
  </si>
  <si>
    <t>“Mysqli_select_db (…)” là hàm lựa chọn cơ sở dữ liệu trả về true hoặc false</t>
  </si>
  <si>
    <t>“$ Database_name” là tên của cơ sở dữ liệu</t>
  </si>
  <si>
    <t>Hàm MySQLi trong PHP- Hàm mysqli_query trong PHP</t>
  </si>
  <si>
    <t>Hàm mysqli_query được sử dụng để thực thi các truy vấn SQL .</t>
  </si>
  <si>
    <t>Hàm có thể được sử dụng để thực thi các kiểu truy vấn sau đây;</t>
  </si>
  <si>
    <t>Insert</t>
  </si>
  <si>
    <t>Select</t>
  </si>
  <si>
    <t>Update</t>
  </si>
  <si>
    <t>delete</t>
  </si>
  <si>
    <t>Hàm này có cú pháp sau.</t>
  </si>
  <si>
    <t xml:space="preserve">&lt;? php </t>
  </si>
  <si>
    <t xml:space="preserve">mysqli_query ($ db_handle, $ query); </t>
  </si>
  <si>
    <t> Trong đó, </t>
  </si>
  <si>
    <t>“Mysqli_query (…)” là hàm thực thi các truy vấn SQL.</t>
  </si>
  <si>
    <t>“$ Query” là truy vấn SQL được thực thi</t>
  </si>
  <si>
    <t>Hàm mysqli_num_rows trong PHP</t>
  </si>
  <si>
    <t>Hàm mysqli_num_rows được sử dụng để lấy số hàng được trả về từ một truy vấn chọn.</t>
  </si>
  <si>
    <t>Nó có cú pháp sau.</t>
  </si>
  <si>
    <t xml:space="preserve">mysqli_num_rows ($ result); </t>
  </si>
  <si>
    <t>Trong đó, </t>
  </si>
  <si>
    <t>“Mysqli_num_rows (…)” là hàm đếm hàng</t>
  </si>
  <si>
    <t>“$ Result” là tập kết quả mysqli_query</t>
  </si>
  <si>
    <t>Hàm mysqli_fetch_array trong PHP</t>
  </si>
  <si>
    <t>Hàm mysqli_fetch_array được sử dụng để tìm nạp các mảng hàng từ tập kết quả truy vấn.</t>
  </si>
  <si>
    <t xml:space="preserve">mysqli_fetch_array ($ result); </t>
  </si>
  <si>
    <t>“Mysqli_fetch_array (…)” là hàm để tìm nạp các mảng hàng</t>
  </si>
  <si>
    <t>“$ Result” là kết quả được trả về bởi hàm mysqli_query.</t>
  </si>
  <si>
    <t>Hàm mysqli_close trong PHP</t>
  </si>
  <si>
    <t>Hàm mysqli_close được sử dụng để đóng một kết nối cơ sở dữ liệu đang mở.</t>
  </si>
  <si>
    <t xml:space="preserve">mysqli_close ($ db_handle); </t>
  </si>
  <si>
    <t>Trong đó,</t>
  </si>
  <si>
    <t>“Mysqli_close (…)” là hàm PHP</t>
  </si>
  <si>
    <t>&lt;?php</t>
  </si>
  <si>
    <t>    }</t>
  </si>
  <si>
    <t>    $host = "localhost";</t>
  </si>
  <si>
    <t>    $user = "root";</t>
  </si>
  <si>
    <t>    $password = "";</t>
  </si>
  <si>
    <t>    $database = "db_fashion_mylishop";</t>
  </si>
  <si>
    <t>    // Create connection</t>
  </si>
  <si>
    <t>    $conn = mysqli_connect($host, $user, $password, $database);</t>
  </si>
  <si>
    <t>    mysqli_set_charset($conn, 'UTF8');</t>
  </si>
  <si>
    <t>    // Check connection</t>
  </si>
  <si>
    <t>    if (!$conn) {</t>
  </si>
  <si>
    <t>        die("Connection failed: " . mysqli_connect_error());</t>
  </si>
  <si>
    <t>    // echo "Connected successfully";</t>
  </si>
  <si>
    <t>connect.php</t>
  </si>
  <si>
    <t>EX 1</t>
  </si>
  <si>
    <t xml:space="preserve">Thuc hiện tạo file kết nối </t>
  </si>
  <si>
    <t>Thiết kê</t>
  </si>
  <si>
    <t>register.php</t>
  </si>
  <si>
    <t>Xử lý lưu du liệu</t>
  </si>
  <si>
    <t>register-back.php</t>
  </si>
  <si>
    <t>Login.php</t>
  </si>
  <si>
    <t>Xứ lý</t>
  </si>
  <si>
    <t>Login-back.php</t>
  </si>
  <si>
    <t>Xứ lý Đăng xuất</t>
  </si>
  <si>
    <t>logout.php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</si>
</sst>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>
    <font>
      <sz val="11"/>
      <color theme="1"/>
      <name val="Calibri"/>
      <family val="2"/>
      <charset val="163"/>
      <scheme val="minor"/>
    </font>
    <font>
      <u/>
      <sz val="11"/>
      <color theme="10"/>
      <name val="Calibri"/>
      <family val="2"/>
      <charset val="163"/>
      <scheme val="minor"/>
    </font>
    <font>
      <b/>
      <sz val="11"/>
      <color theme="1"/>
      <name val="Helvetica Neue"/>
    </font>
    <font>
      <b/>
      <sz val="10"/>
      <color rgb="FFFF0000"/>
      <name val="Helvetica Neue"/>
    </font>
    <font>
      <sz val="11"/>
      <color theme="1"/>
      <name val="Helvetica Neue"/>
    </font>
    <font>
      <sz val="10"/>
      <color theme="1"/>
      <name val="Helvetica Neue"/>
    </font>
    <font>
      <b/>
      <sz val="10"/>
      <color rgb="FFFFFFFF"/>
      <name val="Helvetica Neue"/>
    </font>
    <font>
      <b/>
      <sz val="10"/>
      <color theme="1"/>
      <name val="Helvetica Neue"/>
    </font>
    <font>
      <sz val="24"/>
      <color theme="1"/>
      <name val="Calibri"/>
      <family val="2"/>
      <charset val="163"/>
      <scheme val="minor"/>
    </font>
    <font>
      <b/>
      <sz val="22"/>
      <color rgb="FFFF0000"/>
      <name val="Calibri"/>
      <family val="2"/>
      <scheme val="minor"/>
    </font>
    <font>
      <sz val="14"/>
      <color theme="1"/>
      <name val="Calibri"/>
      <family val="2"/>
      <charset val="163"/>
      <scheme val="minor"/>
    </font>
    <font>
      <sz val="14"/>
      <name val="Consolas"/>
      <family val="3"/>
    </font>
    <font>
      <sz val="14"/>
      <name val="Calibri"/>
      <family val="2"/>
      <charset val="163"/>
      <scheme val="minor"/>
    </font>
    <font>
      <b/>
      <sz val="18"/>
      <color rgb="FFC00000"/>
      <name val="Calibri"/>
      <family val="2"/>
      <scheme val="minor"/>
    </font>
    <font>
      <sz val="11"/>
      <color rgb="FF212529"/>
      <name val="Segoe UI"/>
      <family val="2"/>
    </font>
    <font>
      <b/>
      <sz val="11"/>
      <color rgb="FF212529"/>
      <name val="Segoe UI"/>
      <family val="2"/>
    </font>
    <font>
      <b/>
      <sz val="15"/>
      <color rgb="FF212529"/>
      <name val="Segoe UI"/>
      <family val="2"/>
    </font>
    <font>
      <sz val="11"/>
      <name val="Segoe UI"/>
      <family val="2"/>
    </font>
    <font>
      <sz val="11"/>
      <name val="Calibri"/>
      <family val="2"/>
      <charset val="163"/>
      <scheme val="minor"/>
    </font>
    <font>
      <sz val="12"/>
      <name val="Consolas"/>
      <family val="3"/>
    </font>
    <font>
      <b/>
      <sz val="14"/>
      <name val="Consolas"/>
      <family val="3"/>
    </font>
    <font>
      <b/>
      <sz val="14"/>
      <name val="Calibri"/>
      <family val="2"/>
      <charset val="163"/>
      <scheme val="minor"/>
    </font>
    <font>
      <b/>
      <sz val="14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3C78D8"/>
        <bgColor rgb="FF3C78D8"/>
      </patternFill>
    </fill>
    <fill>
      <patternFill patternType="solid">
        <fgColor rgb="FF9FC5E8"/>
        <bgColor rgb="FF9FC5E8"/>
      </patternFill>
    </fill>
    <fill>
      <patternFill patternType="solid">
        <fgColor rgb="FFFFFFFF"/>
        <bgColor rgb="FFFFFFFF"/>
      </patternFill>
    </fill>
    <fill>
      <patternFill patternType="solid">
        <fgColor rgb="FFF5F2F0"/>
        <bgColor indexed="64"/>
      </patternFill>
    </fill>
    <fill>
      <patternFill patternType="solid">
        <fgColor rgb="FFC00000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6">
    <xf numFmtId="0" fontId="0" fillId="0" borderId="0" xfId="0"/>
    <xf numFmtId="0" fontId="1" fillId="0" borderId="0" xfId="1"/>
    <xf numFmtId="0" fontId="3" fillId="2" borderId="3" xfId="0" applyFont="1" applyFill="1" applyBorder="1" applyAlignment="1">
      <alignment wrapText="1"/>
    </xf>
    <xf numFmtId="0" fontId="4" fillId="2" borderId="4" xfId="0" applyFont="1" applyFill="1" applyBorder="1"/>
    <xf numFmtId="0" fontId="5" fillId="0" borderId="3" xfId="0" applyFont="1" applyBorder="1" applyAlignment="1">
      <alignment horizontal="center" vertical="center" wrapText="1"/>
    </xf>
    <xf numFmtId="2" fontId="4" fillId="0" borderId="4" xfId="0" applyNumberFormat="1" applyFont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 wrapText="1"/>
    </xf>
    <xf numFmtId="0" fontId="6" fillId="3" borderId="7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 wrapText="1"/>
    </xf>
    <xf numFmtId="0" fontId="7" fillId="4" borderId="7" xfId="0" applyFont="1" applyFill="1" applyBorder="1" applyAlignment="1">
      <alignment horizontal="left" vertical="center" wrapText="1"/>
    </xf>
    <xf numFmtId="0" fontId="7" fillId="4" borderId="7" xfId="0" applyFont="1" applyFill="1" applyBorder="1" applyAlignment="1">
      <alignment horizontal="center" vertical="center" wrapText="1"/>
    </xf>
    <xf numFmtId="2" fontId="7" fillId="4" borderId="7" xfId="0" applyNumberFormat="1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center" vertical="center" wrapText="1"/>
    </xf>
    <xf numFmtId="2" fontId="5" fillId="0" borderId="7" xfId="0" applyNumberFormat="1" applyFont="1" applyBorder="1" applyAlignment="1">
      <alignment horizontal="center" vertical="center" wrapText="1"/>
    </xf>
    <xf numFmtId="0" fontId="5" fillId="5" borderId="7" xfId="0" applyFont="1" applyFill="1" applyBorder="1" applyAlignment="1">
      <alignment horizontal="left" vertical="center" wrapText="1"/>
    </xf>
    <xf numFmtId="0" fontId="5" fillId="5" borderId="7" xfId="0" applyFont="1" applyFill="1" applyBorder="1" applyAlignment="1">
      <alignment horizontal="center" vertical="center" wrapText="1"/>
    </xf>
    <xf numFmtId="2" fontId="5" fillId="5" borderId="7" xfId="0" applyNumberFormat="1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 wrapText="1"/>
    </xf>
    <xf numFmtId="0" fontId="7" fillId="4" borderId="8" xfId="0" applyFont="1" applyFill="1" applyBorder="1" applyAlignment="1">
      <alignment horizontal="left" vertical="center" wrapText="1"/>
    </xf>
    <xf numFmtId="0" fontId="7" fillId="4" borderId="8" xfId="0" applyFont="1" applyFill="1" applyBorder="1" applyAlignment="1">
      <alignment horizontal="center" vertical="center" wrapText="1"/>
    </xf>
    <xf numFmtId="2" fontId="7" fillId="4" borderId="8" xfId="0" applyNumberFormat="1" applyFont="1" applyFill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/>
    </xf>
    <xf numFmtId="0" fontId="5" fillId="0" borderId="7" xfId="0" applyFont="1" applyBorder="1" applyAlignment="1">
      <alignment vertical="center"/>
    </xf>
    <xf numFmtId="0" fontId="8" fillId="2" borderId="0" xfId="0" applyFont="1" applyFill="1"/>
    <xf numFmtId="0" fontId="9" fillId="0" borderId="0" xfId="0" applyFont="1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0" fillId="0" borderId="0" xfId="0" applyAlignment="1">
      <alignment horizontal="left" vertical="center" indent="1"/>
    </xf>
    <xf numFmtId="0" fontId="11" fillId="0" borderId="0" xfId="0" applyFont="1" applyAlignment="1">
      <alignment horizontal="left" vertical="center" indent="1"/>
    </xf>
    <xf numFmtId="0" fontId="12" fillId="0" borderId="0" xfId="0" applyFont="1" applyAlignment="1">
      <alignment horizontal="left" vertical="center" indent="1"/>
    </xf>
    <xf numFmtId="0" fontId="12" fillId="6" borderId="0" xfId="0" applyFont="1" applyFill="1" applyAlignment="1">
      <alignment horizontal="left" vertical="center" indent="1"/>
    </xf>
    <xf numFmtId="0" fontId="11" fillId="6" borderId="0" xfId="0" applyFont="1" applyFill="1" applyAlignment="1">
      <alignment horizontal="left" vertical="center" indent="1"/>
    </xf>
    <xf numFmtId="0" fontId="13" fillId="0" borderId="0" xfId="0" applyFont="1"/>
    <xf numFmtId="0" fontId="14" fillId="0" borderId="0" xfId="0" applyFont="1"/>
    <xf numFmtId="0" fontId="14" fillId="0" borderId="0" xfId="0" applyFont="1" applyAlignment="1">
      <alignment horizontal="left" vertical="center"/>
    </xf>
    <xf numFmtId="0" fontId="14" fillId="0" borderId="0" xfId="0" applyFont="1" applyAlignment="1">
      <alignment horizontal="left" vertical="center" indent="1"/>
    </xf>
    <xf numFmtId="0" fontId="15" fillId="0" borderId="0" xfId="0" applyFont="1" applyAlignment="1">
      <alignment horizontal="left" vertical="center"/>
    </xf>
    <xf numFmtId="0" fontId="0" fillId="7" borderId="0" xfId="0" applyFill="1"/>
    <xf numFmtId="0" fontId="16" fillId="0" borderId="0" xfId="0" applyFont="1" applyAlignment="1">
      <alignment horizontal="left" vertical="center"/>
    </xf>
    <xf numFmtId="0" fontId="0" fillId="0" borderId="0" xfId="0" applyAlignment="1"/>
    <xf numFmtId="0" fontId="17" fillId="0" borderId="0" xfId="0" applyFont="1" applyAlignment="1">
      <alignment horizontal="left" vertical="center"/>
    </xf>
    <xf numFmtId="0" fontId="18" fillId="0" borderId="0" xfId="0" applyFont="1" applyAlignment="1"/>
    <xf numFmtId="0" fontId="18" fillId="0" borderId="0" xfId="0" applyFont="1"/>
    <xf numFmtId="0" fontId="0" fillId="0" borderId="0" xfId="0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12" fillId="6" borderId="0" xfId="0" applyFont="1" applyFill="1" applyAlignment="1">
      <alignment horizontal="left" vertical="center"/>
    </xf>
    <xf numFmtId="0" fontId="11" fillId="6" borderId="0" xfId="0" applyFont="1" applyFill="1" applyAlignment="1">
      <alignment horizontal="left" vertical="center"/>
    </xf>
    <xf numFmtId="0" fontId="20" fillId="0" borderId="0" xfId="0" applyFont="1" applyAlignment="1">
      <alignment horizontal="left" vertical="center"/>
    </xf>
    <xf numFmtId="0" fontId="21" fillId="0" borderId="0" xfId="0" applyFont="1" applyAlignment="1">
      <alignment horizontal="left" vertical="center"/>
    </xf>
    <xf numFmtId="0" fontId="21" fillId="6" borderId="0" xfId="0" applyFont="1" applyFill="1" applyAlignment="1">
      <alignment horizontal="left" vertical="center"/>
    </xf>
    <xf numFmtId="0" fontId="20" fillId="6" borderId="0" xfId="0" applyFont="1" applyFill="1" applyAlignment="1">
      <alignment horizontal="left" vertical="center"/>
    </xf>
    <xf numFmtId="0" fontId="11" fillId="0" borderId="0" xfId="0" applyFont="1" applyAlignment="1">
      <alignment vertical="center"/>
    </xf>
    <xf numFmtId="0" fontId="12" fillId="0" borderId="0" xfId="0" applyFont="1" applyFill="1" applyAlignment="1">
      <alignment vertical="center"/>
    </xf>
    <xf numFmtId="0" fontId="18" fillId="2" borderId="0" xfId="0" applyFont="1" applyFill="1"/>
    <xf numFmtId="0" fontId="18" fillId="0" borderId="0" xfId="0" applyFont="1" applyFill="1"/>
    <xf numFmtId="0" fontId="0" fillId="0" borderId="0" xfId="0" applyFill="1"/>
    <xf numFmtId="0" fontId="12" fillId="0" borderId="0" xfId="0" applyFont="1" applyFill="1"/>
    <xf numFmtId="0" fontId="10" fillId="0" borderId="0" xfId="0" applyFont="1" applyFill="1"/>
    <xf numFmtId="0" fontId="22" fillId="7" borderId="0" xfId="0" applyFont="1" applyFill="1"/>
    <xf numFmtId="0" fontId="19" fillId="0" borderId="0" xfId="0" applyFont="1" applyAlignment="1">
      <alignment vertical="center"/>
    </xf>
    <xf numFmtId="0" fontId="23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png"/><Relationship Id="rId2" Type="http://schemas.openxmlformats.org/officeDocument/2006/relationships/image" Target="../media/image12.png"/><Relationship Id="rId1" Type="http://schemas.openxmlformats.org/officeDocument/2006/relationships/image" Target="../media/image11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6.png"/><Relationship Id="rId2" Type="http://schemas.openxmlformats.org/officeDocument/2006/relationships/image" Target="../media/image15.png"/><Relationship Id="rId1" Type="http://schemas.openxmlformats.org/officeDocument/2006/relationships/image" Target="../media/image14.png"/><Relationship Id="rId4" Type="http://schemas.openxmlformats.org/officeDocument/2006/relationships/image" Target="../media/image17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20.png"/><Relationship Id="rId2" Type="http://schemas.openxmlformats.org/officeDocument/2006/relationships/image" Target="../media/image19.png"/><Relationship Id="rId1" Type="http://schemas.openxmlformats.org/officeDocument/2006/relationships/image" Target="../media/image18.png"/><Relationship Id="rId4" Type="http://schemas.openxmlformats.org/officeDocument/2006/relationships/image" Target="../media/image2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323850</xdr:colOff>
      <xdr:row>9</xdr:row>
      <xdr:rowOff>66675</xdr:rowOff>
    </xdr:from>
    <xdr:to>
      <xdr:col>21</xdr:col>
      <xdr:colOff>179393</xdr:colOff>
      <xdr:row>42</xdr:row>
      <xdr:rowOff>46842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3850" y="1781175"/>
          <a:ext cx="12657143" cy="626666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18</xdr:col>
      <xdr:colOff>84419</xdr:colOff>
      <xdr:row>73</xdr:row>
      <xdr:rowOff>132667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8572500"/>
          <a:ext cx="10447619" cy="546666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561975</xdr:colOff>
      <xdr:row>5</xdr:row>
      <xdr:rowOff>123825</xdr:rowOff>
    </xdr:from>
    <xdr:to>
      <xdr:col>15</xdr:col>
      <xdr:colOff>551384</xdr:colOff>
      <xdr:row>32</xdr:row>
      <xdr:rowOff>132706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71575" y="1076325"/>
          <a:ext cx="8523809" cy="515238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571500</xdr:colOff>
      <xdr:row>3</xdr:row>
      <xdr:rowOff>114300</xdr:rowOff>
    </xdr:from>
    <xdr:to>
      <xdr:col>17</xdr:col>
      <xdr:colOff>175986</xdr:colOff>
      <xdr:row>37</xdr:row>
      <xdr:rowOff>170504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90700" y="685800"/>
          <a:ext cx="8748486" cy="65332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162626</xdr:colOff>
      <xdr:row>48</xdr:row>
      <xdr:rowOff>68262</xdr:rowOff>
    </xdr:from>
    <xdr:to>
      <xdr:col>16</xdr:col>
      <xdr:colOff>86426</xdr:colOff>
      <xdr:row>70</xdr:row>
      <xdr:rowOff>144462</xdr:rowOff>
    </xdr:to>
    <xdr:sp macro="" textlink="">
      <xdr:nvSpPr>
        <xdr:cNvPr id="3" name="Content Placeholder 2"/>
        <xdr:cNvSpPr>
          <a:spLocks noGrp="1"/>
        </xdr:cNvSpPr>
      </xdr:nvSpPr>
      <xdr:spPr>
        <a:xfrm>
          <a:off x="5039426" y="9631362"/>
          <a:ext cx="4800600" cy="4267200"/>
        </a:xfrm>
        <a:prstGeom prst="rect">
          <a:avLst/>
        </a:prstGeom>
      </xdr:spPr>
      <xdr:txBody>
        <a:bodyPr vert="horz" wrap="square" lIns="91440" tIns="45720" rIns="91440" bIns="45720" rtlCol="0">
          <a:noAutofit/>
        </a:bodyPr>
        <a:lstStyle>
          <a:lvl1pPr marL="342900" indent="-342900" algn="l" defTabSz="914400" rtl="0" eaLnBrk="1" latinLnBrk="0" hangingPunct="1">
            <a:spcBef>
              <a:spcPct val="20000"/>
            </a:spcBef>
            <a:buFont typeface="Arial" pitchFamily="34" charset="0"/>
            <a:buChar char="•"/>
            <a:defRPr sz="32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742950" indent="-285750" algn="l" defTabSz="914400" rtl="0" eaLnBrk="1" latinLnBrk="0" hangingPunct="1">
            <a:spcBef>
              <a:spcPct val="20000"/>
            </a:spcBef>
            <a:buFont typeface="Arial" pitchFamily="34" charset="0"/>
            <a:buChar char="–"/>
            <a:defRPr sz="2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1143000" indent="-228600" algn="l" defTabSz="914400" rtl="0" eaLnBrk="1" latinLnBrk="0" hangingPunct="1">
            <a:spcBef>
              <a:spcPct val="20000"/>
            </a:spcBef>
            <a:buFont typeface="Arial" pitchFamily="34" charset="0"/>
            <a:buChar char="•"/>
            <a:defRPr sz="24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600200" indent="-228600" algn="l" defTabSz="914400" rtl="0" eaLnBrk="1" latinLnBrk="0" hangingPunct="1">
            <a:spcBef>
              <a:spcPct val="20000"/>
            </a:spcBef>
            <a:buFont typeface="Arial" pitchFamily="34" charset="0"/>
            <a:buChar char="–"/>
            <a:defRPr sz="20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2057400" indent="-228600" algn="l" defTabSz="914400" rtl="0" eaLnBrk="1" latinLnBrk="0" hangingPunct="1">
            <a:spcBef>
              <a:spcPct val="20000"/>
            </a:spcBef>
            <a:buFont typeface="Arial" pitchFamily="34" charset="0"/>
            <a:buChar char="»"/>
            <a:defRPr sz="20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514600" indent="-228600" algn="l" defTabSz="914400" rtl="0" eaLnBrk="1" latinLnBrk="0" hangingPunct="1">
            <a:spcBef>
              <a:spcPct val="20000"/>
            </a:spcBef>
            <a:buFont typeface="Arial" pitchFamily="34" charset="0"/>
            <a:buChar char="•"/>
            <a:defRPr sz="20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971800" indent="-228600" algn="l" defTabSz="914400" rtl="0" eaLnBrk="1" latinLnBrk="0" hangingPunct="1">
            <a:spcBef>
              <a:spcPct val="20000"/>
            </a:spcBef>
            <a:buFont typeface="Arial" pitchFamily="34" charset="0"/>
            <a:buChar char="•"/>
            <a:defRPr sz="20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429000" indent="-228600" algn="l" defTabSz="914400" rtl="0" eaLnBrk="1" latinLnBrk="0" hangingPunct="1">
            <a:spcBef>
              <a:spcPct val="20000"/>
            </a:spcBef>
            <a:buFont typeface="Arial" pitchFamily="34" charset="0"/>
            <a:buChar char="•"/>
            <a:defRPr sz="20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886200" indent="-228600" algn="l" defTabSz="914400" rtl="0" eaLnBrk="1" latinLnBrk="0" hangingPunct="1">
            <a:spcBef>
              <a:spcPct val="20000"/>
            </a:spcBef>
            <a:buFont typeface="Arial" pitchFamily="34" charset="0"/>
            <a:buChar char="•"/>
            <a:defRPr sz="20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>
            <a:lnSpc>
              <a:spcPct val="150000"/>
            </a:lnSpc>
          </a:pPr>
          <a:r>
            <a:rPr lang="en-US" sz="2800"/>
            <a:t>mysqli_connect function</a:t>
          </a:r>
        </a:p>
        <a:p>
          <a:pPr>
            <a:lnSpc>
              <a:spcPct val="150000"/>
            </a:lnSpc>
          </a:pPr>
          <a:r>
            <a:rPr lang="en-US" sz="2800"/>
            <a:t>mysqli_select_db function</a:t>
          </a:r>
        </a:p>
        <a:p>
          <a:pPr>
            <a:lnSpc>
              <a:spcPct val="150000"/>
            </a:lnSpc>
          </a:pPr>
          <a:r>
            <a:rPr lang="en-US" sz="2800"/>
            <a:t>mysqli_query function</a:t>
          </a:r>
        </a:p>
        <a:p>
          <a:pPr>
            <a:lnSpc>
              <a:spcPct val="150000"/>
            </a:lnSpc>
          </a:pPr>
          <a:r>
            <a:rPr lang="en-US" sz="2800"/>
            <a:t>mysqli_num_rows function</a:t>
          </a:r>
        </a:p>
        <a:p>
          <a:pPr>
            <a:lnSpc>
              <a:spcPct val="150000"/>
            </a:lnSpc>
          </a:pPr>
          <a:r>
            <a:rPr lang="en-US" sz="2800"/>
            <a:t>mysqli_fetch_array function</a:t>
          </a:r>
        </a:p>
        <a:p>
          <a:pPr>
            <a:lnSpc>
              <a:spcPct val="150000"/>
            </a:lnSpc>
          </a:pPr>
          <a:r>
            <a:rPr lang="en-US" sz="2800"/>
            <a:t>mysqli_close function</a:t>
          </a:r>
        </a:p>
        <a:p>
          <a:pPr>
            <a:lnSpc>
              <a:spcPct val="150000"/>
            </a:lnSpc>
          </a:pPr>
          <a:r>
            <a:rPr lang="en-US" sz="2800"/>
            <a:t>PHP Data Access Object PDO</a:t>
          </a:r>
        </a:p>
      </xdr:txBody>
    </xdr:sp>
    <xdr:clientData/>
  </xdr:twoCellAnchor>
  <xdr:twoCellAnchor editAs="oneCell">
    <xdr:from>
      <xdr:col>0</xdr:col>
      <xdr:colOff>600075</xdr:colOff>
      <xdr:row>50</xdr:row>
      <xdr:rowOff>182562</xdr:rowOff>
    </xdr:from>
    <xdr:to>
      <xdr:col>7</xdr:col>
      <xdr:colOff>139246</xdr:colOff>
      <xdr:row>63</xdr:row>
      <xdr:rowOff>187377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0075" y="10126662"/>
          <a:ext cx="3806371" cy="24813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242456</xdr:colOff>
      <xdr:row>43</xdr:row>
      <xdr:rowOff>0</xdr:rowOff>
    </xdr:from>
    <xdr:to>
      <xdr:col>15</xdr:col>
      <xdr:colOff>547256</xdr:colOff>
      <xdr:row>46</xdr:row>
      <xdr:rowOff>34977</xdr:rowOff>
    </xdr:to>
    <xdr:sp macro="" textlink="">
      <xdr:nvSpPr>
        <xdr:cNvPr id="5" name="Title 1"/>
        <xdr:cNvSpPr>
          <a:spLocks noGrp="1"/>
        </xdr:cNvSpPr>
      </xdr:nvSpPr>
      <xdr:spPr>
        <a:xfrm>
          <a:off x="1461656" y="8610600"/>
          <a:ext cx="8229600" cy="606477"/>
        </a:xfrm>
        <a:prstGeom prst="rect">
          <a:avLst/>
        </a:prstGeom>
      </xdr:spPr>
      <xdr:txBody>
        <a:bodyPr vert="horz" wrap="square" lIns="91440" tIns="45720" rIns="91440" bIns="45720" rtlCol="0" anchor="ctr">
          <a:noAutofit/>
        </a:bodyPr>
        <a:lstStyle>
          <a:lvl1pPr algn="ctr" defTabSz="914400" rtl="0" eaLnBrk="1" latinLnBrk="0" hangingPunct="1">
            <a:spcBef>
              <a:spcPct val="0"/>
            </a:spcBef>
            <a:buNone/>
            <a:defRPr sz="4400" kern="1200">
              <a:solidFill>
                <a:schemeClr val="tx1"/>
              </a:solidFill>
              <a:latin typeface="+mj-lt"/>
              <a:ea typeface="+mj-ea"/>
              <a:cs typeface="+mj-cs"/>
            </a:defRPr>
          </a:lvl1pPr>
        </a:lstStyle>
        <a:p>
          <a:r>
            <a:rPr lang="en-US" b="1">
              <a:solidFill>
                <a:srgbClr val="0070C0"/>
              </a:solidFill>
            </a:rPr>
            <a:t>PHP MySQLi Functions() :</a:t>
          </a:r>
        </a:p>
      </xdr:txBody>
    </xdr:sp>
    <xdr:clientData/>
  </xdr:twoCellAnchor>
  <xdr:twoCellAnchor>
    <xdr:from>
      <xdr:col>0</xdr:col>
      <xdr:colOff>600075</xdr:colOff>
      <xdr:row>76</xdr:row>
      <xdr:rowOff>123825</xdr:rowOff>
    </xdr:from>
    <xdr:to>
      <xdr:col>14</xdr:col>
      <xdr:colOff>381000</xdr:colOff>
      <xdr:row>83</xdr:row>
      <xdr:rowOff>66675</xdr:rowOff>
    </xdr:to>
    <xdr:sp macro="" textlink="">
      <xdr:nvSpPr>
        <xdr:cNvPr id="6" name="TextBox 5"/>
        <xdr:cNvSpPr txBox="1"/>
      </xdr:nvSpPr>
      <xdr:spPr>
        <a:xfrm>
          <a:off x="600075" y="15125700"/>
          <a:ext cx="8315325" cy="1514475"/>
        </a:xfrm>
        <a:prstGeom prst="rect">
          <a:avLst/>
        </a:prstGeom>
        <a:noFill/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twoCellAnchor>
    <xdr:from>
      <xdr:col>1</xdr:col>
      <xdr:colOff>20291</xdr:colOff>
      <xdr:row>99</xdr:row>
      <xdr:rowOff>156956</xdr:rowOff>
    </xdr:from>
    <xdr:to>
      <xdr:col>10</xdr:col>
      <xdr:colOff>182217</xdr:colOff>
      <xdr:row>105</xdr:row>
      <xdr:rowOff>8283</xdr:rowOff>
    </xdr:to>
    <xdr:sp macro="" textlink="">
      <xdr:nvSpPr>
        <xdr:cNvPr id="7" name="TextBox 6"/>
        <xdr:cNvSpPr txBox="1"/>
      </xdr:nvSpPr>
      <xdr:spPr>
        <a:xfrm>
          <a:off x="633204" y="20035217"/>
          <a:ext cx="5678143" cy="1242805"/>
        </a:xfrm>
        <a:prstGeom prst="rect">
          <a:avLst/>
        </a:prstGeom>
        <a:noFill/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400"/>
        </a:p>
      </xdr:txBody>
    </xdr:sp>
    <xdr:clientData/>
  </xdr:twoCellAnchor>
  <xdr:twoCellAnchor>
    <xdr:from>
      <xdr:col>0</xdr:col>
      <xdr:colOff>475834</xdr:colOff>
      <xdr:row>121</xdr:row>
      <xdr:rowOff>190087</xdr:rowOff>
    </xdr:from>
    <xdr:to>
      <xdr:col>10</xdr:col>
      <xdr:colOff>24847</xdr:colOff>
      <xdr:row>127</xdr:row>
      <xdr:rowOff>41413</xdr:rowOff>
    </xdr:to>
    <xdr:sp macro="" textlink="">
      <xdr:nvSpPr>
        <xdr:cNvPr id="8" name="TextBox 7"/>
        <xdr:cNvSpPr txBox="1"/>
      </xdr:nvSpPr>
      <xdr:spPr>
        <a:xfrm>
          <a:off x="475834" y="24988217"/>
          <a:ext cx="5678143" cy="1242805"/>
        </a:xfrm>
        <a:prstGeom prst="rect">
          <a:avLst/>
        </a:prstGeom>
        <a:noFill/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400"/>
        </a:p>
      </xdr:txBody>
    </xdr:sp>
    <xdr:clientData/>
  </xdr:twoCellAnchor>
  <xdr:twoCellAnchor>
    <xdr:from>
      <xdr:col>0</xdr:col>
      <xdr:colOff>484117</xdr:colOff>
      <xdr:row>139</xdr:row>
      <xdr:rowOff>24434</xdr:rowOff>
    </xdr:from>
    <xdr:to>
      <xdr:col>7</xdr:col>
      <xdr:colOff>472109</xdr:colOff>
      <xdr:row>144</xdr:row>
      <xdr:rowOff>66261</xdr:rowOff>
    </xdr:to>
    <xdr:sp macro="" textlink="">
      <xdr:nvSpPr>
        <xdr:cNvPr id="9" name="TextBox 8"/>
        <xdr:cNvSpPr txBox="1"/>
      </xdr:nvSpPr>
      <xdr:spPr>
        <a:xfrm>
          <a:off x="484117" y="28715391"/>
          <a:ext cx="4278383" cy="1242805"/>
        </a:xfrm>
        <a:prstGeom prst="rect">
          <a:avLst/>
        </a:prstGeom>
        <a:noFill/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400"/>
        </a:p>
      </xdr:txBody>
    </xdr:sp>
    <xdr:clientData/>
  </xdr:twoCellAnchor>
  <xdr:twoCellAnchor>
    <xdr:from>
      <xdr:col>0</xdr:col>
      <xdr:colOff>501096</xdr:colOff>
      <xdr:row>155</xdr:row>
      <xdr:rowOff>180562</xdr:rowOff>
    </xdr:from>
    <xdr:to>
      <xdr:col>7</xdr:col>
      <xdr:colOff>489088</xdr:colOff>
      <xdr:row>161</xdr:row>
      <xdr:rowOff>31888</xdr:rowOff>
    </xdr:to>
    <xdr:sp macro="" textlink="">
      <xdr:nvSpPr>
        <xdr:cNvPr id="10" name="TextBox 9"/>
        <xdr:cNvSpPr txBox="1"/>
      </xdr:nvSpPr>
      <xdr:spPr>
        <a:xfrm>
          <a:off x="501096" y="32394112"/>
          <a:ext cx="4255192" cy="1232451"/>
        </a:xfrm>
        <a:prstGeom prst="rect">
          <a:avLst/>
        </a:prstGeom>
        <a:noFill/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400"/>
        </a:p>
      </xdr:txBody>
    </xdr:sp>
    <xdr:clientData/>
  </xdr:twoCellAnchor>
  <xdr:twoCellAnchor>
    <xdr:from>
      <xdr:col>0</xdr:col>
      <xdr:colOff>482046</xdr:colOff>
      <xdr:row>172</xdr:row>
      <xdr:rowOff>151987</xdr:rowOff>
    </xdr:from>
    <xdr:to>
      <xdr:col>7</xdr:col>
      <xdr:colOff>470038</xdr:colOff>
      <xdr:row>178</xdr:row>
      <xdr:rowOff>3313</xdr:rowOff>
    </xdr:to>
    <xdr:sp macro="" textlink="">
      <xdr:nvSpPr>
        <xdr:cNvPr id="11" name="TextBox 10"/>
        <xdr:cNvSpPr txBox="1"/>
      </xdr:nvSpPr>
      <xdr:spPr>
        <a:xfrm>
          <a:off x="482046" y="36051712"/>
          <a:ext cx="4255192" cy="1232451"/>
        </a:xfrm>
        <a:prstGeom prst="rect">
          <a:avLst/>
        </a:prstGeom>
        <a:noFill/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400"/>
        </a:p>
      </xdr:txBody>
    </xdr:sp>
    <xdr:clientData/>
  </xdr:twoCellAnchor>
  <xdr:twoCellAnchor>
    <xdr:from>
      <xdr:col>2</xdr:col>
      <xdr:colOff>400050</xdr:colOff>
      <xdr:row>188</xdr:row>
      <xdr:rowOff>114300</xdr:rowOff>
    </xdr:from>
    <xdr:to>
      <xdr:col>13</xdr:col>
      <xdr:colOff>257175</xdr:colOff>
      <xdr:row>205</xdr:row>
      <xdr:rowOff>47625</xdr:rowOff>
    </xdr:to>
    <xdr:sp macro="" textlink="">
      <xdr:nvSpPr>
        <xdr:cNvPr id="12" name="TextBox 11"/>
        <xdr:cNvSpPr txBox="1"/>
      </xdr:nvSpPr>
      <xdr:spPr>
        <a:xfrm>
          <a:off x="1619250" y="38976300"/>
          <a:ext cx="6562725" cy="3933825"/>
        </a:xfrm>
        <a:prstGeom prst="rect">
          <a:avLst/>
        </a:prstGeom>
        <a:noFill/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18</xdr:col>
      <xdr:colOff>360686</xdr:colOff>
      <xdr:row>24</xdr:row>
      <xdr:rowOff>47119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571500"/>
          <a:ext cx="10114286" cy="4047619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26</xdr:row>
      <xdr:rowOff>0</xdr:rowOff>
    </xdr:from>
    <xdr:to>
      <xdr:col>17</xdr:col>
      <xdr:colOff>332190</xdr:colOff>
      <xdr:row>57</xdr:row>
      <xdr:rowOff>132595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19200" y="4953000"/>
          <a:ext cx="9476190" cy="603809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514350</xdr:colOff>
      <xdr:row>1</xdr:row>
      <xdr:rowOff>123825</xdr:rowOff>
    </xdr:from>
    <xdr:to>
      <xdr:col>14</xdr:col>
      <xdr:colOff>56217</xdr:colOff>
      <xdr:row>23</xdr:row>
      <xdr:rowOff>94730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23950" y="314325"/>
          <a:ext cx="7466667" cy="4161905"/>
        </a:xfrm>
        <a:prstGeom prst="rect">
          <a:avLst/>
        </a:prstGeom>
      </xdr:spPr>
    </xdr:pic>
    <xdr:clientData/>
  </xdr:twoCellAnchor>
  <xdr:twoCellAnchor editAs="oneCell">
    <xdr:from>
      <xdr:col>1</xdr:col>
      <xdr:colOff>581025</xdr:colOff>
      <xdr:row>26</xdr:row>
      <xdr:rowOff>0</xdr:rowOff>
    </xdr:from>
    <xdr:to>
      <xdr:col>11</xdr:col>
      <xdr:colOff>237406</xdr:colOff>
      <xdr:row>46</xdr:row>
      <xdr:rowOff>75714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90625" y="4953000"/>
          <a:ext cx="5752381" cy="3885714"/>
        </a:xfrm>
        <a:prstGeom prst="rect">
          <a:avLst/>
        </a:prstGeom>
      </xdr:spPr>
    </xdr:pic>
    <xdr:clientData/>
  </xdr:twoCellAnchor>
  <xdr:twoCellAnchor editAs="oneCell">
    <xdr:from>
      <xdr:col>1</xdr:col>
      <xdr:colOff>552450</xdr:colOff>
      <xdr:row>45</xdr:row>
      <xdr:rowOff>38100</xdr:rowOff>
    </xdr:from>
    <xdr:to>
      <xdr:col>17</xdr:col>
      <xdr:colOff>294088</xdr:colOff>
      <xdr:row>76</xdr:row>
      <xdr:rowOff>84981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62050" y="8610600"/>
          <a:ext cx="9495238" cy="5952381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581025</xdr:colOff>
      <xdr:row>1</xdr:row>
      <xdr:rowOff>152400</xdr:rowOff>
    </xdr:from>
    <xdr:to>
      <xdr:col>10</xdr:col>
      <xdr:colOff>523273</xdr:colOff>
      <xdr:row>22</xdr:row>
      <xdr:rowOff>94757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00225" y="342900"/>
          <a:ext cx="4819048" cy="3942857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26</xdr:row>
      <xdr:rowOff>0</xdr:rowOff>
    </xdr:from>
    <xdr:to>
      <xdr:col>18</xdr:col>
      <xdr:colOff>179733</xdr:colOff>
      <xdr:row>58</xdr:row>
      <xdr:rowOff>113524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05000" y="5029200"/>
          <a:ext cx="9933333" cy="6209524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62</xdr:row>
      <xdr:rowOff>38100</xdr:rowOff>
    </xdr:from>
    <xdr:to>
      <xdr:col>13</xdr:col>
      <xdr:colOff>256307</xdr:colOff>
      <xdr:row>95</xdr:row>
      <xdr:rowOff>56362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38250" y="11849100"/>
          <a:ext cx="6942857" cy="6304762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0</xdr:row>
      <xdr:rowOff>161925</xdr:rowOff>
    </xdr:from>
    <xdr:to>
      <xdr:col>10</xdr:col>
      <xdr:colOff>0</xdr:colOff>
      <xdr:row>22</xdr:row>
      <xdr:rowOff>17632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161925"/>
          <a:ext cx="4876800" cy="4046707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25</xdr:row>
      <xdr:rowOff>0</xdr:rowOff>
    </xdr:from>
    <xdr:to>
      <xdr:col>17</xdr:col>
      <xdr:colOff>456000</xdr:colOff>
      <xdr:row>55</xdr:row>
      <xdr:rowOff>170714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19200" y="4762500"/>
          <a:ext cx="9600000" cy="5885714"/>
        </a:xfrm>
        <a:prstGeom prst="rect">
          <a:avLst/>
        </a:prstGeom>
      </xdr:spPr>
    </xdr:pic>
    <xdr:clientData/>
  </xdr:twoCellAnchor>
  <xdr:twoCellAnchor editAs="oneCell">
    <xdr:from>
      <xdr:col>2</xdr:col>
      <xdr:colOff>9525</xdr:colOff>
      <xdr:row>62</xdr:row>
      <xdr:rowOff>19050</xdr:rowOff>
    </xdr:from>
    <xdr:to>
      <xdr:col>15</xdr:col>
      <xdr:colOff>494249</xdr:colOff>
      <xdr:row>93</xdr:row>
      <xdr:rowOff>27836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47825" y="11982450"/>
          <a:ext cx="8409524" cy="5914286"/>
        </a:xfrm>
        <a:prstGeom prst="rect">
          <a:avLst/>
        </a:prstGeom>
      </xdr:spPr>
    </xdr:pic>
    <xdr:clientData/>
  </xdr:twoCellAnchor>
  <xdr:twoCellAnchor editAs="oneCell">
    <xdr:from>
      <xdr:col>1</xdr:col>
      <xdr:colOff>781050</xdr:colOff>
      <xdr:row>98</xdr:row>
      <xdr:rowOff>85725</xdr:rowOff>
    </xdr:from>
    <xdr:to>
      <xdr:col>11</xdr:col>
      <xdr:colOff>380170</xdr:colOff>
      <xdr:row>109</xdr:row>
      <xdr:rowOff>152130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90650" y="18907125"/>
          <a:ext cx="6638095" cy="216190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523875</xdr:colOff>
      <xdr:row>1</xdr:row>
      <xdr:rowOff>76200</xdr:rowOff>
    </xdr:from>
    <xdr:to>
      <xdr:col>14</xdr:col>
      <xdr:colOff>303837</xdr:colOff>
      <xdr:row>29</xdr:row>
      <xdr:rowOff>189819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33475" y="266700"/>
          <a:ext cx="7704762" cy="5447619"/>
        </a:xfrm>
        <a:prstGeom prst="rect">
          <a:avLst/>
        </a:prstGeom>
      </xdr:spPr>
    </xdr:pic>
    <xdr:clientData/>
  </xdr:twoCellAnchor>
  <xdr:twoCellAnchor editAs="oneCell">
    <xdr:from>
      <xdr:col>2</xdr:col>
      <xdr:colOff>9525</xdr:colOff>
      <xdr:row>32</xdr:row>
      <xdr:rowOff>114300</xdr:rowOff>
    </xdr:from>
    <xdr:to>
      <xdr:col>15</xdr:col>
      <xdr:colOff>27582</xdr:colOff>
      <xdr:row>61</xdr:row>
      <xdr:rowOff>180276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28725" y="6210300"/>
          <a:ext cx="7942857" cy="5590476"/>
        </a:xfrm>
        <a:prstGeom prst="rect">
          <a:avLst/>
        </a:prstGeom>
      </xdr:spPr>
    </xdr:pic>
    <xdr:clientData/>
  </xdr:twoCellAnchor>
  <xdr:twoCellAnchor editAs="oneCell">
    <xdr:from>
      <xdr:col>2</xdr:col>
      <xdr:colOff>9525</xdr:colOff>
      <xdr:row>65</xdr:row>
      <xdr:rowOff>19050</xdr:rowOff>
    </xdr:from>
    <xdr:to>
      <xdr:col>18</xdr:col>
      <xdr:colOff>322592</xdr:colOff>
      <xdr:row>97</xdr:row>
      <xdr:rowOff>113526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28725" y="12401550"/>
          <a:ext cx="10066667" cy="6190476"/>
        </a:xfrm>
        <a:prstGeom prst="rect">
          <a:avLst/>
        </a:prstGeom>
      </xdr:spPr>
    </xdr:pic>
    <xdr:clientData/>
  </xdr:twoCellAnchor>
  <xdr:twoCellAnchor editAs="oneCell">
    <xdr:from>
      <xdr:col>2</xdr:col>
      <xdr:colOff>28575</xdr:colOff>
      <xdr:row>96</xdr:row>
      <xdr:rowOff>66675</xdr:rowOff>
    </xdr:from>
    <xdr:to>
      <xdr:col>16</xdr:col>
      <xdr:colOff>332270</xdr:colOff>
      <xdr:row>106</xdr:row>
      <xdr:rowOff>18818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47775" y="18354675"/>
          <a:ext cx="8838095" cy="18571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vtc.edu.vn/course/chuyen-vien-phat-trien-full-stack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://localhost/phpmyadmin/index.php?route=/database/structure&amp;server=1&amp;db=db_fashion_mylishop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://localhost/Bootcam/Template/shop.html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51"/>
  <sheetViews>
    <sheetView topLeftCell="A13" workbookViewId="0">
      <selection activeCell="E45" sqref="E45"/>
    </sheetView>
  </sheetViews>
  <sheetFormatPr defaultRowHeight="15"/>
  <cols>
    <col min="3" max="3" width="9" customWidth="1"/>
    <col min="4" max="4" width="56.140625" customWidth="1"/>
    <col min="5" max="5" width="18" customWidth="1"/>
    <col min="6" max="6" width="19.140625" customWidth="1"/>
  </cols>
  <sheetData>
    <row r="2" spans="2:6">
      <c r="B2" s="1" t="s">
        <v>0</v>
      </c>
    </row>
    <row r="4" spans="2:6">
      <c r="C4" s="27" t="s">
        <v>1</v>
      </c>
      <c r="D4" s="28"/>
      <c r="E4" s="2" t="s">
        <v>2</v>
      </c>
      <c r="F4" s="3"/>
    </row>
    <row r="5" spans="2:6">
      <c r="C5" s="29"/>
      <c r="D5" s="30"/>
      <c r="E5" s="4">
        <f>E7+E21+E31+E43+E45</f>
        <v>900</v>
      </c>
      <c r="F5" s="5">
        <f>SUM(F7,F21,F31,F43,F45)</f>
        <v>75</v>
      </c>
    </row>
    <row r="6" spans="2:6">
      <c r="C6" s="6"/>
      <c r="D6" s="7" t="s">
        <v>3</v>
      </c>
      <c r="E6" s="7" t="s">
        <v>4</v>
      </c>
      <c r="F6" s="7" t="s">
        <v>5</v>
      </c>
    </row>
    <row r="7" spans="2:6">
      <c r="C7" s="8" t="s">
        <v>6</v>
      </c>
      <c r="D7" s="9" t="s">
        <v>7</v>
      </c>
      <c r="E7" s="10">
        <v>267</v>
      </c>
      <c r="F7" s="11">
        <f>E7/12</f>
        <v>22.25</v>
      </c>
    </row>
    <row r="8" spans="2:6" ht="19.5" customHeight="1">
      <c r="C8" s="12">
        <v>1</v>
      </c>
      <c r="D8" s="13" t="s">
        <v>8</v>
      </c>
      <c r="E8" s="14">
        <v>3</v>
      </c>
      <c r="F8" s="15">
        <v>0.25</v>
      </c>
    </row>
    <row r="9" spans="2:6" ht="19.5" customHeight="1">
      <c r="C9" s="12">
        <v>2</v>
      </c>
      <c r="D9" s="13" t="s">
        <v>9</v>
      </c>
      <c r="E9" s="14">
        <v>36</v>
      </c>
      <c r="F9" s="15">
        <v>3</v>
      </c>
    </row>
    <row r="10" spans="2:6" ht="19.5" customHeight="1">
      <c r="C10" s="12">
        <v>3</v>
      </c>
      <c r="D10" s="13" t="s">
        <v>10</v>
      </c>
      <c r="E10" s="14">
        <v>6</v>
      </c>
      <c r="F10" s="15">
        <v>0.5</v>
      </c>
    </row>
    <row r="11" spans="2:6" ht="19.5" customHeight="1">
      <c r="C11" s="12">
        <v>4</v>
      </c>
      <c r="D11" s="13" t="s">
        <v>11</v>
      </c>
      <c r="E11" s="14">
        <v>6</v>
      </c>
      <c r="F11" s="15">
        <v>0.5</v>
      </c>
    </row>
    <row r="12" spans="2:6" ht="25.5">
      <c r="C12" s="12">
        <v>5</v>
      </c>
      <c r="D12" s="13" t="s">
        <v>12</v>
      </c>
      <c r="E12" s="14">
        <v>12</v>
      </c>
      <c r="F12" s="15">
        <v>1</v>
      </c>
    </row>
    <row r="13" spans="2:6" ht="19.5" customHeight="1">
      <c r="C13" s="12">
        <v>6</v>
      </c>
      <c r="D13" s="13" t="s">
        <v>13</v>
      </c>
      <c r="E13" s="14">
        <v>18</v>
      </c>
      <c r="F13" s="15">
        <v>1.5</v>
      </c>
    </row>
    <row r="14" spans="2:6" ht="19.5" customHeight="1">
      <c r="C14" s="12">
        <v>7</v>
      </c>
      <c r="D14" s="13" t="s">
        <v>14</v>
      </c>
      <c r="E14" s="14">
        <v>42</v>
      </c>
      <c r="F14" s="15">
        <v>3.5</v>
      </c>
    </row>
    <row r="15" spans="2:6" ht="19.5" customHeight="1">
      <c r="C15" s="12">
        <v>8</v>
      </c>
      <c r="D15" s="13" t="s">
        <v>15</v>
      </c>
      <c r="E15" s="14">
        <v>18</v>
      </c>
      <c r="F15" s="15">
        <v>1.5</v>
      </c>
    </row>
    <row r="16" spans="2:6" ht="19.5" customHeight="1">
      <c r="C16" s="12">
        <v>9</v>
      </c>
      <c r="D16" s="13" t="s">
        <v>16</v>
      </c>
      <c r="E16" s="14">
        <v>36</v>
      </c>
      <c r="F16" s="15">
        <v>3</v>
      </c>
    </row>
    <row r="17" spans="3:6" ht="19.5" customHeight="1">
      <c r="C17" s="12">
        <v>10</v>
      </c>
      <c r="D17" s="13" t="s">
        <v>17</v>
      </c>
      <c r="E17" s="14">
        <v>18</v>
      </c>
      <c r="F17" s="15">
        <v>1.5</v>
      </c>
    </row>
    <row r="18" spans="3:6" ht="19.5" customHeight="1">
      <c r="C18" s="12">
        <v>11</v>
      </c>
      <c r="D18" s="13" t="s">
        <v>18</v>
      </c>
      <c r="E18" s="14">
        <v>30</v>
      </c>
      <c r="F18" s="15">
        <v>2.5</v>
      </c>
    </row>
    <row r="19" spans="3:6" ht="19.5" customHeight="1">
      <c r="C19" s="12">
        <v>12</v>
      </c>
      <c r="D19" s="13" t="s">
        <v>19</v>
      </c>
      <c r="E19" s="14">
        <v>18</v>
      </c>
      <c r="F19" s="15">
        <v>1.5</v>
      </c>
    </row>
    <row r="20" spans="3:6" ht="19.5" customHeight="1">
      <c r="C20" s="12">
        <v>13</v>
      </c>
      <c r="D20" s="13" t="s">
        <v>20</v>
      </c>
      <c r="E20" s="14">
        <v>24</v>
      </c>
      <c r="F20" s="15">
        <v>2</v>
      </c>
    </row>
    <row r="21" spans="3:6" ht="19.5" customHeight="1">
      <c r="C21" s="8" t="s">
        <v>21</v>
      </c>
      <c r="D21" s="9" t="s">
        <v>22</v>
      </c>
      <c r="E21" s="10">
        <v>216</v>
      </c>
      <c r="F21" s="11">
        <f>E21/12</f>
        <v>18</v>
      </c>
    </row>
    <row r="22" spans="3:6" ht="19.5" customHeight="1">
      <c r="C22" s="12">
        <v>14</v>
      </c>
      <c r="D22" s="13" t="s">
        <v>8</v>
      </c>
      <c r="E22" s="14">
        <v>3</v>
      </c>
      <c r="F22" s="15">
        <v>0.25</v>
      </c>
    </row>
    <row r="23" spans="3:6" ht="19.5" customHeight="1">
      <c r="C23" s="12">
        <v>15</v>
      </c>
      <c r="D23" s="13" t="s">
        <v>9</v>
      </c>
      <c r="E23" s="14">
        <v>36</v>
      </c>
      <c r="F23" s="15">
        <v>3</v>
      </c>
    </row>
    <row r="24" spans="3:6" ht="19.5" customHeight="1">
      <c r="C24" s="12">
        <v>16</v>
      </c>
      <c r="D24" s="16" t="s">
        <v>23</v>
      </c>
      <c r="E24" s="17">
        <v>30</v>
      </c>
      <c r="F24" s="15">
        <v>2.5</v>
      </c>
    </row>
    <row r="25" spans="3:6" ht="19.5" customHeight="1">
      <c r="C25" s="12">
        <v>17</v>
      </c>
      <c r="D25" s="16" t="s">
        <v>24</v>
      </c>
      <c r="E25" s="17">
        <v>18</v>
      </c>
      <c r="F25" s="15">
        <v>1.5</v>
      </c>
    </row>
    <row r="26" spans="3:6" ht="19.5" customHeight="1">
      <c r="C26" s="12">
        <v>18</v>
      </c>
      <c r="D26" s="13" t="s">
        <v>25</v>
      </c>
      <c r="E26" s="14">
        <v>18</v>
      </c>
      <c r="F26" s="15">
        <v>1.5</v>
      </c>
    </row>
    <row r="27" spans="3:6" ht="19.5" customHeight="1">
      <c r="C27" s="12">
        <v>19</v>
      </c>
      <c r="D27" s="13" t="s">
        <v>26</v>
      </c>
      <c r="E27" s="14">
        <v>30</v>
      </c>
      <c r="F27" s="15">
        <v>2.5</v>
      </c>
    </row>
    <row r="28" spans="3:6" ht="19.5" customHeight="1">
      <c r="C28" s="12">
        <v>20</v>
      </c>
      <c r="D28" s="13" t="s">
        <v>27</v>
      </c>
      <c r="E28" s="14">
        <v>15</v>
      </c>
      <c r="F28" s="15">
        <v>1.25</v>
      </c>
    </row>
    <row r="29" spans="3:6" ht="19.5" customHeight="1">
      <c r="C29" s="12">
        <v>21</v>
      </c>
      <c r="D29" s="13" t="s">
        <v>28</v>
      </c>
      <c r="E29" s="14">
        <v>18</v>
      </c>
      <c r="F29" s="15">
        <v>1.5</v>
      </c>
    </row>
    <row r="30" spans="3:6" ht="19.5" customHeight="1">
      <c r="C30" s="12">
        <v>22</v>
      </c>
      <c r="D30" s="13" t="s">
        <v>29</v>
      </c>
      <c r="E30" s="14">
        <v>48</v>
      </c>
      <c r="F30" s="15">
        <v>4</v>
      </c>
    </row>
    <row r="31" spans="3:6" ht="19.5" customHeight="1">
      <c r="C31" s="8" t="s">
        <v>30</v>
      </c>
      <c r="D31" s="9" t="s">
        <v>31</v>
      </c>
      <c r="E31" s="10">
        <v>237</v>
      </c>
      <c r="F31" s="11">
        <f>E31/12</f>
        <v>19.75</v>
      </c>
    </row>
    <row r="32" spans="3:6" ht="19.5" customHeight="1">
      <c r="C32" s="12">
        <v>23</v>
      </c>
      <c r="D32" s="16" t="s">
        <v>8</v>
      </c>
      <c r="E32" s="17">
        <v>3</v>
      </c>
      <c r="F32" s="18">
        <v>0.25</v>
      </c>
    </row>
    <row r="33" spans="3:6" ht="19.5" customHeight="1">
      <c r="C33" s="12">
        <v>24</v>
      </c>
      <c r="D33" s="16" t="s">
        <v>9</v>
      </c>
      <c r="E33" s="17">
        <v>36</v>
      </c>
      <c r="F33" s="18">
        <v>0</v>
      </c>
    </row>
    <row r="34" spans="3:6" ht="19.5" customHeight="1">
      <c r="C34" s="12">
        <v>25</v>
      </c>
      <c r="D34" s="16" t="s">
        <v>32</v>
      </c>
      <c r="E34" s="17">
        <v>12</v>
      </c>
      <c r="F34" s="18">
        <v>1</v>
      </c>
    </row>
    <row r="35" spans="3:6" ht="19.5" customHeight="1">
      <c r="C35" s="12">
        <v>26</v>
      </c>
      <c r="D35" s="16" t="s">
        <v>33</v>
      </c>
      <c r="E35" s="17">
        <v>18</v>
      </c>
      <c r="F35" s="18">
        <v>1.5</v>
      </c>
    </row>
    <row r="36" spans="3:6" ht="19.5" customHeight="1">
      <c r="C36" s="12">
        <v>27</v>
      </c>
      <c r="D36" s="16" t="s">
        <v>34</v>
      </c>
      <c r="E36" s="17">
        <v>30</v>
      </c>
      <c r="F36" s="18">
        <v>2.5</v>
      </c>
    </row>
    <row r="37" spans="3:6" ht="19.5" customHeight="1">
      <c r="C37" s="12">
        <v>28</v>
      </c>
      <c r="D37" s="16" t="s">
        <v>35</v>
      </c>
      <c r="E37" s="17">
        <v>24</v>
      </c>
      <c r="F37" s="18">
        <v>2</v>
      </c>
    </row>
    <row r="38" spans="3:6" ht="19.5" customHeight="1">
      <c r="C38" s="12">
        <v>29</v>
      </c>
      <c r="D38" s="16" t="s">
        <v>36</v>
      </c>
      <c r="E38" s="17">
        <v>30</v>
      </c>
      <c r="F38" s="18">
        <v>2.5</v>
      </c>
    </row>
    <row r="39" spans="3:6" ht="19.5" customHeight="1">
      <c r="C39" s="12">
        <v>30</v>
      </c>
      <c r="D39" s="16" t="s">
        <v>37</v>
      </c>
      <c r="E39" s="17">
        <v>18</v>
      </c>
      <c r="F39" s="18">
        <v>1.5</v>
      </c>
    </row>
    <row r="40" spans="3:6" ht="19.5" customHeight="1">
      <c r="C40" s="12">
        <v>31</v>
      </c>
      <c r="D40" s="16" t="s">
        <v>38</v>
      </c>
      <c r="E40" s="17">
        <v>24</v>
      </c>
      <c r="F40" s="18">
        <v>2</v>
      </c>
    </row>
    <row r="41" spans="3:6" ht="19.5" customHeight="1">
      <c r="C41" s="12">
        <v>32</v>
      </c>
      <c r="D41" s="16" t="s">
        <v>39</v>
      </c>
      <c r="E41" s="17">
        <v>30</v>
      </c>
      <c r="F41" s="18">
        <v>2.5</v>
      </c>
    </row>
    <row r="42" spans="3:6" ht="19.5" customHeight="1">
      <c r="C42" s="12">
        <v>33</v>
      </c>
      <c r="D42" s="16" t="s">
        <v>40</v>
      </c>
      <c r="E42" s="17">
        <v>12</v>
      </c>
      <c r="F42" s="18">
        <v>1</v>
      </c>
    </row>
    <row r="43" spans="3:6" ht="19.5" customHeight="1">
      <c r="C43" s="8" t="s">
        <v>41</v>
      </c>
      <c r="D43" s="9" t="s">
        <v>42</v>
      </c>
      <c r="E43" s="10">
        <v>48</v>
      </c>
      <c r="F43" s="11">
        <f>E43/12</f>
        <v>4</v>
      </c>
    </row>
    <row r="44" spans="3:6" ht="19.5" customHeight="1">
      <c r="C44" s="12">
        <v>34</v>
      </c>
      <c r="D44" s="13" t="s">
        <v>42</v>
      </c>
      <c r="E44" s="14">
        <v>48</v>
      </c>
      <c r="F44" s="15">
        <v>4</v>
      </c>
    </row>
    <row r="45" spans="3:6" ht="19.5" customHeight="1">
      <c r="C45" s="19" t="s">
        <v>43</v>
      </c>
      <c r="D45" s="20" t="s">
        <v>1</v>
      </c>
      <c r="E45" s="21">
        <v>132</v>
      </c>
      <c r="F45" s="22">
        <v>11</v>
      </c>
    </row>
    <row r="46" spans="3:6" ht="19.5" customHeight="1">
      <c r="C46" s="23">
        <v>35</v>
      </c>
      <c r="D46" s="24" t="s">
        <v>44</v>
      </c>
      <c r="E46" s="23">
        <v>18</v>
      </c>
      <c r="F46" s="23">
        <v>1.5</v>
      </c>
    </row>
    <row r="47" spans="3:6" ht="19.5" customHeight="1">
      <c r="C47" s="23">
        <v>36</v>
      </c>
      <c r="D47" s="24" t="s">
        <v>45</v>
      </c>
      <c r="E47" s="23">
        <v>18</v>
      </c>
      <c r="F47" s="23">
        <v>1.5</v>
      </c>
    </row>
    <row r="48" spans="3:6" ht="19.5" customHeight="1">
      <c r="C48" s="23">
        <v>37</v>
      </c>
      <c r="D48" s="24" t="s">
        <v>46</v>
      </c>
      <c r="E48" s="23">
        <v>24</v>
      </c>
      <c r="F48" s="23">
        <v>2</v>
      </c>
    </row>
    <row r="49" spans="3:6" ht="19.5" customHeight="1">
      <c r="C49" s="23">
        <v>38</v>
      </c>
      <c r="D49" s="24" t="s">
        <v>47</v>
      </c>
      <c r="E49" s="23">
        <v>18</v>
      </c>
      <c r="F49" s="23">
        <v>1.5</v>
      </c>
    </row>
    <row r="50" spans="3:6" ht="19.5" customHeight="1">
      <c r="C50" s="23">
        <v>39</v>
      </c>
      <c r="D50" s="24" t="s">
        <v>48</v>
      </c>
      <c r="E50" s="23">
        <v>18</v>
      </c>
      <c r="F50" s="23">
        <v>1.5</v>
      </c>
    </row>
    <row r="51" spans="3:6" ht="19.5" customHeight="1">
      <c r="C51" s="23">
        <v>40</v>
      </c>
      <c r="D51" s="24" t="s">
        <v>49</v>
      </c>
      <c r="E51" s="23">
        <v>36</v>
      </c>
      <c r="F51" s="23">
        <v>3</v>
      </c>
    </row>
  </sheetData>
  <mergeCells count="1">
    <mergeCell ref="C4:D5"/>
  </mergeCells>
  <hyperlinks>
    <hyperlink ref="B2" r:id="rId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"/>
  <sheetViews>
    <sheetView workbookViewId="0">
      <selection activeCell="B46" sqref="B46"/>
    </sheetView>
  </sheetViews>
  <sheetFormatPr defaultRowHeight="15"/>
  <sheetData>
    <row r="2" spans="2:2">
      <c r="B2" s="1" t="s">
        <v>51</v>
      </c>
    </row>
  </sheetData>
  <hyperlinks>
    <hyperlink ref="B2" r:id="rId1"/>
  </hyperlink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"/>
  <sheetViews>
    <sheetView topLeftCell="A25" workbookViewId="0">
      <selection activeCell="B2" sqref="B2"/>
    </sheetView>
  </sheetViews>
  <sheetFormatPr defaultRowHeight="15"/>
  <sheetData>
    <row r="2" spans="2:2">
      <c r="B2" s="1" t="s">
        <v>50</v>
      </c>
    </row>
  </sheetData>
  <hyperlinks>
    <hyperlink ref="B2" r:id="rId1"/>
  </hyperlinks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9"/>
  <sheetViews>
    <sheetView topLeftCell="A198" zoomScaleNormal="100" workbookViewId="0">
      <selection activeCell="F218" sqref="F218"/>
    </sheetView>
  </sheetViews>
  <sheetFormatPr defaultRowHeight="15"/>
  <sheetData>
    <row r="1" spans="1:2" ht="31.5">
      <c r="A1" s="25">
        <v>1</v>
      </c>
      <c r="B1" s="26" t="s">
        <v>52</v>
      </c>
    </row>
    <row r="42" spans="1:2" ht="31.5">
      <c r="A42" s="25">
        <v>2</v>
      </c>
      <c r="B42" s="26" t="s">
        <v>53</v>
      </c>
    </row>
    <row r="76" spans="1:6" ht="23.25">
      <c r="A76" s="41"/>
      <c r="B76" s="36" t="s">
        <v>57</v>
      </c>
      <c r="F76" s="37" t="s">
        <v>58</v>
      </c>
    </row>
    <row r="78" spans="1:6" ht="18.75">
      <c r="B78" s="32" t="s">
        <v>54</v>
      </c>
    </row>
    <row r="79" spans="1:6" ht="18.75">
      <c r="B79" s="33"/>
    </row>
    <row r="80" spans="1:6" ht="18.75">
      <c r="B80" s="32" t="s">
        <v>55</v>
      </c>
    </row>
    <row r="81" spans="1:2" ht="18.75">
      <c r="B81" s="34"/>
    </row>
    <row r="82" spans="1:2" ht="18.75">
      <c r="B82" s="35" t="s">
        <v>56</v>
      </c>
    </row>
    <row r="86" spans="1:2" ht="16.5">
      <c r="B86" s="40" t="s">
        <v>59</v>
      </c>
    </row>
    <row r="87" spans="1:2">
      <c r="B87" s="31"/>
    </row>
    <row r="88" spans="1:2" ht="16.5">
      <c r="B88" s="39" t="s">
        <v>60</v>
      </c>
    </row>
    <row r="89" spans="1:2" ht="16.5">
      <c r="B89" s="39" t="s">
        <v>61</v>
      </c>
    </row>
    <row r="90" spans="1:2" ht="16.5">
      <c r="B90" s="39" t="s">
        <v>62</v>
      </c>
    </row>
    <row r="91" spans="1:2" ht="16.5">
      <c r="B91" s="39" t="s">
        <v>63</v>
      </c>
    </row>
    <row r="92" spans="1:2" ht="16.5">
      <c r="B92" s="39" t="s">
        <v>64</v>
      </c>
    </row>
    <row r="95" spans="1:2" ht="24">
      <c r="A95" s="41"/>
      <c r="B95" s="42" t="s">
        <v>65</v>
      </c>
    </row>
    <row r="96" spans="1:2">
      <c r="B96" s="43"/>
    </row>
    <row r="97" spans="1:2" ht="16.5">
      <c r="B97" s="44" t="s">
        <v>66</v>
      </c>
    </row>
    <row r="98" spans="1:2">
      <c r="B98" s="45"/>
    </row>
    <row r="99" spans="1:2" ht="16.5">
      <c r="B99" s="44" t="s">
        <v>67</v>
      </c>
    </row>
    <row r="100" spans="1:2">
      <c r="B100" s="46"/>
    </row>
    <row r="101" spans="1:2" ht="18.75">
      <c r="B101" s="32" t="s">
        <v>68</v>
      </c>
    </row>
    <row r="102" spans="1:2" ht="18.75">
      <c r="B102" s="33"/>
    </row>
    <row r="103" spans="1:2" ht="18.75">
      <c r="B103" s="32" t="s">
        <v>69</v>
      </c>
    </row>
    <row r="104" spans="1:2" ht="18.75">
      <c r="B104" s="34"/>
    </row>
    <row r="105" spans="1:2" ht="18.75">
      <c r="B105" s="35" t="s">
        <v>56</v>
      </c>
    </row>
    <row r="106" spans="1:2" ht="29.25" customHeight="1"/>
    <row r="107" spans="1:2" ht="16.5">
      <c r="B107" s="40" t="s">
        <v>70</v>
      </c>
    </row>
    <row r="108" spans="1:2" ht="16.5">
      <c r="B108" s="39" t="s">
        <v>71</v>
      </c>
    </row>
    <row r="109" spans="1:2" ht="16.5">
      <c r="B109" s="39" t="s">
        <v>72</v>
      </c>
    </row>
    <row r="110" spans="1:2" ht="16.5">
      <c r="B110" s="39"/>
    </row>
    <row r="111" spans="1:2" ht="24">
      <c r="A111" s="41"/>
      <c r="B111" s="42" t="s">
        <v>73</v>
      </c>
    </row>
    <row r="112" spans="1:2">
      <c r="B112" s="43"/>
    </row>
    <row r="113" spans="2:2" ht="16.5">
      <c r="B113" s="38" t="s">
        <v>74</v>
      </c>
    </row>
    <row r="114" spans="2:2" ht="16.5">
      <c r="B114" s="38" t="s">
        <v>75</v>
      </c>
    </row>
    <row r="115" spans="2:2">
      <c r="B115" s="47"/>
    </row>
    <row r="116" spans="2:2" ht="16.5">
      <c r="B116" s="40" t="s">
        <v>76</v>
      </c>
    </row>
    <row r="117" spans="2:2" ht="16.5">
      <c r="B117" s="40" t="s">
        <v>77</v>
      </c>
    </row>
    <row r="118" spans="2:2" ht="16.5">
      <c r="B118" s="40" t="s">
        <v>78</v>
      </c>
    </row>
    <row r="119" spans="2:2" ht="16.5">
      <c r="B119" s="40" t="s">
        <v>79</v>
      </c>
    </row>
    <row r="120" spans="2:2">
      <c r="B120" s="43"/>
    </row>
    <row r="121" spans="2:2" ht="16.5">
      <c r="B121" s="38" t="s">
        <v>80</v>
      </c>
    </row>
    <row r="122" spans="2:2">
      <c r="B122" s="43"/>
    </row>
    <row r="123" spans="2:2" ht="18.75">
      <c r="B123" s="48" t="s">
        <v>81</v>
      </c>
    </row>
    <row r="124" spans="2:2" ht="18.75">
      <c r="B124" s="49"/>
    </row>
    <row r="125" spans="2:2" ht="18.75">
      <c r="B125" s="48" t="s">
        <v>82</v>
      </c>
    </row>
    <row r="126" spans="2:2" ht="18.75">
      <c r="B126" s="50"/>
    </row>
    <row r="127" spans="2:2" ht="18.75">
      <c r="B127" s="51" t="s">
        <v>56</v>
      </c>
    </row>
    <row r="128" spans="2:2">
      <c r="B128" s="43"/>
    </row>
    <row r="129" spans="1:2" ht="16.5">
      <c r="B129" s="38" t="s">
        <v>83</v>
      </c>
    </row>
    <row r="130" spans="1:2">
      <c r="B130" s="47"/>
    </row>
    <row r="131" spans="1:2" ht="16.5">
      <c r="B131" s="38" t="s">
        <v>84</v>
      </c>
    </row>
    <row r="132" spans="1:2" ht="16.5">
      <c r="B132" s="38" t="s">
        <v>85</v>
      </c>
    </row>
    <row r="133" spans="1:2" ht="16.5">
      <c r="B133" s="38"/>
    </row>
    <row r="134" spans="1:2" ht="24">
      <c r="A134" s="41"/>
      <c r="B134" s="42" t="s">
        <v>86</v>
      </c>
    </row>
    <row r="135" spans="1:2">
      <c r="B135" s="43"/>
    </row>
    <row r="136" spans="1:2" ht="16.5">
      <c r="B136" s="38" t="s">
        <v>87</v>
      </c>
    </row>
    <row r="137" spans="1:2">
      <c r="B137" s="43"/>
    </row>
    <row r="138" spans="1:2" ht="16.5">
      <c r="B138" s="38" t="s">
        <v>88</v>
      </c>
    </row>
    <row r="139" spans="1:2">
      <c r="B139" s="43"/>
    </row>
    <row r="140" spans="1:2" ht="18.75">
      <c r="B140" s="48" t="s">
        <v>81</v>
      </c>
    </row>
    <row r="141" spans="1:2" ht="18.75">
      <c r="B141" s="49"/>
    </row>
    <row r="142" spans="1:2" ht="18.75">
      <c r="B142" s="48" t="s">
        <v>89</v>
      </c>
    </row>
    <row r="143" spans="1:2" ht="18.75">
      <c r="B143" s="50"/>
    </row>
    <row r="144" spans="1:2" ht="18.75">
      <c r="B144" s="51" t="s">
        <v>56</v>
      </c>
    </row>
    <row r="145" spans="1:2">
      <c r="B145" s="43"/>
    </row>
    <row r="146" spans="1:2" ht="16.5">
      <c r="B146" s="38" t="s">
        <v>90</v>
      </c>
    </row>
    <row r="147" spans="1:2">
      <c r="B147" s="47"/>
    </row>
    <row r="148" spans="1:2" ht="16.5">
      <c r="B148" s="38" t="s">
        <v>91</v>
      </c>
    </row>
    <row r="149" spans="1:2" ht="16.5">
      <c r="B149" s="38" t="s">
        <v>92</v>
      </c>
    </row>
    <row r="151" spans="1:2" ht="24">
      <c r="A151" s="41"/>
      <c r="B151" s="42" t="s">
        <v>93</v>
      </c>
    </row>
    <row r="152" spans="1:2">
      <c r="B152" s="43"/>
    </row>
    <row r="153" spans="1:2" ht="16.5">
      <c r="B153" s="38" t="s">
        <v>94</v>
      </c>
    </row>
    <row r="154" spans="1:2">
      <c r="B154" s="43"/>
    </row>
    <row r="155" spans="1:2" ht="16.5">
      <c r="B155" s="38" t="s">
        <v>88</v>
      </c>
    </row>
    <row r="156" spans="1:2">
      <c r="B156" s="43"/>
    </row>
    <row r="157" spans="1:2" ht="18.75">
      <c r="B157" s="52" t="s">
        <v>81</v>
      </c>
    </row>
    <row r="158" spans="1:2" ht="18.75">
      <c r="B158" s="53"/>
    </row>
    <row r="159" spans="1:2" ht="18.75">
      <c r="B159" s="52" t="s">
        <v>95</v>
      </c>
    </row>
    <row r="160" spans="1:2" ht="18.75">
      <c r="B160" s="54"/>
    </row>
    <row r="161" spans="1:2" ht="18.75">
      <c r="B161" s="55" t="s">
        <v>56</v>
      </c>
    </row>
    <row r="162" spans="1:2">
      <c r="B162" s="43"/>
    </row>
    <row r="163" spans="1:2" ht="16.5">
      <c r="B163" s="38" t="s">
        <v>90</v>
      </c>
    </row>
    <row r="164" spans="1:2">
      <c r="B164" s="47"/>
    </row>
    <row r="165" spans="1:2" ht="16.5">
      <c r="B165" s="38" t="s">
        <v>96</v>
      </c>
    </row>
    <row r="166" spans="1:2" ht="16.5">
      <c r="B166" s="38" t="s">
        <v>97</v>
      </c>
    </row>
    <row r="168" spans="1:2" ht="24">
      <c r="A168" s="41"/>
      <c r="B168" s="42" t="s">
        <v>98</v>
      </c>
    </row>
    <row r="169" spans="1:2">
      <c r="B169" s="43"/>
    </row>
    <row r="170" spans="1:2" ht="16.5">
      <c r="B170" s="38" t="s">
        <v>99</v>
      </c>
    </row>
    <row r="171" spans="1:2">
      <c r="B171" s="43"/>
    </row>
    <row r="172" spans="1:2" ht="16.5">
      <c r="B172" s="38" t="s">
        <v>88</v>
      </c>
    </row>
    <row r="173" spans="1:2">
      <c r="B173" s="43"/>
    </row>
    <row r="174" spans="1:2" ht="18.75">
      <c r="B174" s="52" t="s">
        <v>81</v>
      </c>
    </row>
    <row r="175" spans="1:2" ht="18.75">
      <c r="B175" s="53"/>
    </row>
    <row r="176" spans="1:2" ht="18.75">
      <c r="B176" s="52" t="s">
        <v>100</v>
      </c>
    </row>
    <row r="177" spans="1:16" ht="18.75">
      <c r="B177" s="54"/>
    </row>
    <row r="178" spans="1:16" ht="18.75">
      <c r="B178" s="55" t="s">
        <v>56</v>
      </c>
    </row>
    <row r="179" spans="1:16">
      <c r="B179" s="43"/>
    </row>
    <row r="180" spans="1:16" ht="16.5">
      <c r="B180" s="38" t="s">
        <v>101</v>
      </c>
    </row>
    <row r="181" spans="1:16">
      <c r="B181" s="47"/>
    </row>
    <row r="182" spans="1:16" ht="16.5">
      <c r="B182" s="38" t="s">
        <v>102</v>
      </c>
    </row>
    <row r="183" spans="1:16" ht="16.5">
      <c r="B183" s="38"/>
    </row>
    <row r="184" spans="1:16">
      <c r="A184" s="58"/>
      <c r="B184" s="58"/>
      <c r="C184" s="58"/>
      <c r="D184" s="58"/>
      <c r="E184" s="58"/>
      <c r="F184" s="58"/>
      <c r="G184" s="58"/>
      <c r="H184" s="58"/>
      <c r="I184" s="58"/>
      <c r="J184" s="58"/>
      <c r="K184" s="58"/>
      <c r="L184" s="58"/>
      <c r="M184" s="58"/>
      <c r="N184" s="58"/>
      <c r="O184" s="58"/>
      <c r="P184" s="58"/>
    </row>
    <row r="185" spans="1:16">
      <c r="A185" s="58"/>
      <c r="B185" s="58"/>
      <c r="C185" s="58"/>
      <c r="D185" s="58"/>
      <c r="E185" s="58"/>
      <c r="F185" s="58"/>
      <c r="G185" s="58"/>
      <c r="H185" s="58"/>
      <c r="I185" s="58"/>
      <c r="J185" s="58"/>
      <c r="K185" s="58"/>
      <c r="L185" s="58"/>
      <c r="M185" s="58"/>
      <c r="N185" s="58"/>
      <c r="O185" s="58"/>
      <c r="P185" s="58"/>
    </row>
    <row r="186" spans="1:16" s="60" customFormat="1">
      <c r="A186" s="59"/>
      <c r="B186" s="59"/>
      <c r="C186" s="59"/>
      <c r="D186" s="59"/>
      <c r="E186" s="59"/>
      <c r="F186" s="59"/>
      <c r="G186" s="59"/>
      <c r="H186" s="59"/>
      <c r="I186" s="59"/>
      <c r="J186" s="59"/>
      <c r="K186" s="59"/>
      <c r="L186" s="59"/>
      <c r="M186" s="59"/>
      <c r="N186" s="59"/>
      <c r="O186" s="59"/>
      <c r="P186" s="59"/>
    </row>
    <row r="187" spans="1:16" s="62" customFormat="1" ht="18.75">
      <c r="A187" s="63" t="s">
        <v>117</v>
      </c>
      <c r="B187" s="61" t="s">
        <v>118</v>
      </c>
      <c r="C187" s="61"/>
      <c r="D187" s="61"/>
      <c r="E187" s="61" t="s">
        <v>116</v>
      </c>
      <c r="F187" s="61"/>
      <c r="G187" s="61"/>
      <c r="H187" s="61"/>
      <c r="I187" s="61"/>
      <c r="J187" s="61"/>
      <c r="K187" s="61"/>
      <c r="L187" s="61"/>
      <c r="M187" s="61"/>
      <c r="N187" s="61"/>
      <c r="O187" s="61"/>
      <c r="P187" s="61"/>
    </row>
    <row r="188" spans="1:16" s="60" customFormat="1"/>
    <row r="190" spans="1:16" ht="18.75">
      <c r="D190" s="56" t="s">
        <v>103</v>
      </c>
    </row>
    <row r="191" spans="1:16" ht="18.75">
      <c r="D191" s="56" t="s">
        <v>105</v>
      </c>
    </row>
    <row r="192" spans="1:16" ht="18.75">
      <c r="D192" s="56" t="s">
        <v>106</v>
      </c>
    </row>
    <row r="193" spans="1:16" ht="18.75">
      <c r="D193" s="56" t="s">
        <v>107</v>
      </c>
    </row>
    <row r="194" spans="1:16" ht="18.75">
      <c r="D194" s="56" t="s">
        <v>108</v>
      </c>
    </row>
    <row r="195" spans="1:16" ht="18.75">
      <c r="D195" s="57"/>
    </row>
    <row r="196" spans="1:16" ht="18.75">
      <c r="D196" s="56" t="s">
        <v>109</v>
      </c>
    </row>
    <row r="197" spans="1:16" ht="18.75">
      <c r="D197" s="56" t="s">
        <v>110</v>
      </c>
    </row>
    <row r="198" spans="1:16" ht="18.75">
      <c r="D198" s="56" t="s">
        <v>111</v>
      </c>
    </row>
    <row r="199" spans="1:16" ht="18.75">
      <c r="D199" s="57"/>
    </row>
    <row r="200" spans="1:16" ht="18.75">
      <c r="D200" s="56" t="s">
        <v>112</v>
      </c>
    </row>
    <row r="201" spans="1:16" ht="18.75">
      <c r="D201" s="56" t="s">
        <v>113</v>
      </c>
    </row>
    <row r="202" spans="1:16" ht="18.75">
      <c r="D202" s="56" t="s">
        <v>114</v>
      </c>
    </row>
    <row r="203" spans="1:16" ht="18.75">
      <c r="D203" s="56" t="s">
        <v>104</v>
      </c>
    </row>
    <row r="204" spans="1:16" ht="18.75">
      <c r="D204" s="56" t="s">
        <v>115</v>
      </c>
      <c r="P204">
        <f>6200-3200</f>
        <v>3000</v>
      </c>
    </row>
    <row r="205" spans="1:16" ht="18.75">
      <c r="D205" s="56" t="s">
        <v>56</v>
      </c>
      <c r="P205">
        <f>P204-1900</f>
        <v>1100</v>
      </c>
    </row>
    <row r="208" spans="1:16" ht="18.75">
      <c r="A208" s="63"/>
      <c r="B208" s="61"/>
      <c r="C208" s="61"/>
      <c r="D208" s="61"/>
      <c r="E208" s="61"/>
      <c r="F208" s="61"/>
    </row>
    <row r="233" spans="3:3" ht="15.75">
      <c r="C233" s="64"/>
    </row>
    <row r="234" spans="3:3" ht="15.75">
      <c r="C234" s="64"/>
    </row>
    <row r="235" spans="3:3" ht="15.75">
      <c r="C235" s="64"/>
    </row>
    <row r="236" spans="3:3" ht="15.75">
      <c r="C236" s="64"/>
    </row>
    <row r="237" spans="3:3" ht="15.75">
      <c r="C237" s="64"/>
    </row>
    <row r="238" spans="3:3" ht="15.75">
      <c r="C238" s="64"/>
    </row>
    <row r="239" spans="3:3" ht="15.75">
      <c r="C239" s="64"/>
    </row>
    <row r="240" spans="3:3" ht="15.75">
      <c r="C240" s="64"/>
    </row>
    <row r="241" spans="3:3" ht="15.75">
      <c r="C241" s="64"/>
    </row>
    <row r="242" spans="3:3" ht="15.75">
      <c r="C242" s="64"/>
    </row>
    <row r="243" spans="3:3" ht="15.75">
      <c r="C243" s="64"/>
    </row>
    <row r="244" spans="3:3" ht="15.75">
      <c r="C244" s="64"/>
    </row>
    <row r="245" spans="3:3" ht="15.75">
      <c r="C245" s="64"/>
    </row>
    <row r="246" spans="3:3" ht="15.75">
      <c r="C246" s="64"/>
    </row>
    <row r="247" spans="3:3" ht="15.75">
      <c r="C247" s="64"/>
    </row>
    <row r="248" spans="3:3" ht="15.75">
      <c r="C248" s="64"/>
    </row>
    <row r="249" spans="3:3" ht="15.75">
      <c r="C249" s="64"/>
    </row>
    <row r="250" spans="3:3" ht="15.75">
      <c r="C250" s="64"/>
    </row>
    <row r="251" spans="3:3" ht="15.75">
      <c r="C251" s="64"/>
    </row>
    <row r="252" spans="3:3" ht="15.75">
      <c r="C252" s="64"/>
    </row>
    <row r="253" spans="3:3" ht="15.75">
      <c r="C253" s="64"/>
    </row>
    <row r="254" spans="3:3" ht="15.75">
      <c r="C254" s="64"/>
    </row>
    <row r="255" spans="3:3" ht="15.75">
      <c r="C255" s="64"/>
    </row>
    <row r="256" spans="3:3" ht="15.75">
      <c r="C256" s="64"/>
    </row>
    <row r="257" spans="3:3" ht="15.75">
      <c r="C257" s="64"/>
    </row>
    <row r="258" spans="3:3" ht="15.75">
      <c r="C258" s="64"/>
    </row>
    <row r="259" spans="3:3" ht="15.75">
      <c r="C259" s="64"/>
    </row>
    <row r="260" spans="3:3" ht="15.75">
      <c r="C260" s="64"/>
    </row>
    <row r="261" spans="3:3" ht="15.75">
      <c r="C261" s="64"/>
    </row>
    <row r="262" spans="3:3" ht="15.75">
      <c r="C262" s="64"/>
    </row>
    <row r="263" spans="3:3" ht="15.75">
      <c r="C263" s="64"/>
    </row>
    <row r="264" spans="3:3" ht="15.75">
      <c r="C264" s="64"/>
    </row>
    <row r="265" spans="3:3" ht="15.75">
      <c r="C265" s="64"/>
    </row>
    <row r="266" spans="3:3" ht="15.75">
      <c r="C266" s="64"/>
    </row>
    <row r="267" spans="3:3" ht="15.75">
      <c r="C267" s="64"/>
    </row>
    <row r="268" spans="3:3" ht="15.75">
      <c r="C268" s="64"/>
    </row>
    <row r="269" spans="3:3" ht="15.75">
      <c r="C269" s="64"/>
    </row>
  </sheetData>
  <pageMargins left="0.7" right="0.7" top="0.75" bottom="0.75" header="0.3" footer="0.3"/>
  <pageSetup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3" workbookViewId="0">
      <selection activeCell="C27" sqref="C27"/>
    </sheetView>
  </sheetViews>
  <sheetFormatPr defaultRowHeight="1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60" workbookViewId="0">
      <selection activeCell="I83" sqref="I83"/>
    </sheetView>
  </sheetViews>
  <sheetFormatPr defaultRowHeight="1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4:D61"/>
  <sheetViews>
    <sheetView topLeftCell="A36" workbookViewId="0">
      <selection activeCell="A24" sqref="A24:D24"/>
    </sheetView>
  </sheetViews>
  <sheetFormatPr defaultRowHeight="15"/>
  <cols>
    <col min="2" max="2" width="27" customWidth="1"/>
  </cols>
  <sheetData>
    <row r="24" spans="1:4" ht="21">
      <c r="A24" s="65">
        <v>1</v>
      </c>
      <c r="B24" s="65" t="s">
        <v>119</v>
      </c>
      <c r="C24" s="65" t="s">
        <v>120</v>
      </c>
      <c r="D24" s="65"/>
    </row>
    <row r="61" spans="1:4" ht="21">
      <c r="A61" s="65">
        <v>2</v>
      </c>
      <c r="B61" s="65" t="s">
        <v>121</v>
      </c>
      <c r="C61" s="65" t="s">
        <v>122</v>
      </c>
      <c r="D61" s="65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4:D96"/>
  <sheetViews>
    <sheetView topLeftCell="A25" workbookViewId="0">
      <selection activeCell="N106" sqref="N106"/>
    </sheetView>
  </sheetViews>
  <sheetFormatPr defaultRowHeight="15"/>
  <cols>
    <col min="2" max="2" width="23.28515625" customWidth="1"/>
  </cols>
  <sheetData>
    <row r="24" spans="1:4" ht="21">
      <c r="A24" s="65">
        <v>1</v>
      </c>
      <c r="B24" s="65" t="s">
        <v>119</v>
      </c>
      <c r="C24" s="65" t="s">
        <v>123</v>
      </c>
      <c r="D24" s="65"/>
    </row>
    <row r="61" spans="1:4" ht="21">
      <c r="A61" s="65">
        <v>2</v>
      </c>
      <c r="B61" s="65" t="s">
        <v>124</v>
      </c>
      <c r="C61" s="65" t="s">
        <v>125</v>
      </c>
      <c r="D61" s="65"/>
    </row>
    <row r="96" spans="1:4" ht="21">
      <c r="A96" s="65">
        <v>3</v>
      </c>
      <c r="B96" s="65" t="s">
        <v>126</v>
      </c>
      <c r="C96" s="65" t="s">
        <v>127</v>
      </c>
      <c r="D96" s="65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91" workbookViewId="0">
      <selection activeCell="J111" sqref="J111"/>
    </sheetView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1_Gioi thieu VTC</vt:lpstr>
      <vt:lpstr>2_Phan tich du lieu</vt:lpstr>
      <vt:lpstr>3_Thiet ke</vt:lpstr>
      <vt:lpstr>4_Coding_Hàm ket noi</vt:lpstr>
      <vt:lpstr>5_Trangchu</vt:lpstr>
      <vt:lpstr>6_Trangchitiet</vt:lpstr>
      <vt:lpstr>7_Trangdangky</vt:lpstr>
      <vt:lpstr>8_TrangdangnhapXuat</vt:lpstr>
      <vt:lpstr>9_TimkiemSP</vt:lpstr>
      <vt:lpstr>5_Testing</vt:lpstr>
      <vt:lpstr>6_Presentation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2023-08-23T08:15:24Z</dcterms:created>
  <dcterms:modified xsi:type="dcterms:W3CDTF">2023-08-25T10:40:41Z</dcterms:modified>
</cp:coreProperties>
</file>