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Thuy\4 YEAR\Thesis\Model\CPLEX\thesis\"/>
    </mc:Choice>
  </mc:AlternateContent>
  <xr:revisionPtr revIDLastSave="0" documentId="13_ncr:1_{ECF1340B-3F58-40A9-A348-E49B334630ED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Info" sheetId="1" r:id="rId1"/>
    <sheet name="KpiOffEm" sheetId="2" r:id="rId2"/>
    <sheet name="OrderDay" sheetId="3" r:id="rId3"/>
    <sheet name="OrderN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2" i="2" s="1"/>
  <c r="B7" i="2"/>
  <c r="B11" i="2" s="1"/>
  <c r="H6" i="2"/>
  <c r="H10" i="2" s="1"/>
  <c r="G6" i="2"/>
  <c r="G10" i="2" s="1"/>
  <c r="H8" i="2"/>
  <c r="H12" i="2" s="1"/>
  <c r="G8" i="2"/>
  <c r="G12" i="2" s="1"/>
  <c r="E8" i="2"/>
  <c r="E12" i="2" s="1"/>
  <c r="D8" i="2"/>
  <c r="D12" i="2" s="1"/>
  <c r="G7" i="2"/>
  <c r="G11" i="2" s="1"/>
  <c r="F7" i="2"/>
  <c r="F11" i="2" s="1"/>
  <c r="D7" i="2"/>
  <c r="D11" i="2" s="1"/>
  <c r="C7" i="2"/>
  <c r="C11" i="2" s="1"/>
  <c r="E6" i="2"/>
  <c r="E10" i="2" s="1"/>
  <c r="B6" i="2"/>
  <c r="B10" i="2" s="1"/>
  <c r="H7" i="2"/>
  <c r="H11" i="2" s="1"/>
  <c r="E7" i="2"/>
  <c r="E11" i="2" s="1"/>
  <c r="F6" i="2"/>
  <c r="F10" i="2" s="1"/>
  <c r="F8" i="2"/>
  <c r="F12" i="2" s="1"/>
  <c r="D6" i="2"/>
  <c r="D10" i="2" s="1"/>
  <c r="C8" i="2"/>
  <c r="C12" i="2" s="1"/>
  <c r="C6" i="2"/>
  <c r="C10" i="2" s="1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0" i="2"/>
  <c r="K10" i="2"/>
  <c r="L10" i="2"/>
  <c r="M10" i="2"/>
  <c r="N10" i="2"/>
  <c r="O10" i="2"/>
  <c r="P10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6" i="2"/>
  <c r="K6" i="2"/>
  <c r="L6" i="2"/>
  <c r="M6" i="2"/>
  <c r="N6" i="2"/>
  <c r="O6" i="2"/>
  <c r="P6" i="2"/>
</calcChain>
</file>

<file path=xl/sharedStrings.xml><?xml version="1.0" encoding="utf-8"?>
<sst xmlns="http://schemas.openxmlformats.org/spreadsheetml/2006/main" count="7" uniqueCount="7">
  <si>
    <t>A</t>
  </si>
  <si>
    <t>numOff</t>
  </si>
  <si>
    <t>numDay</t>
  </si>
  <si>
    <t>numArea</t>
  </si>
  <si>
    <t>SD</t>
  </si>
  <si>
    <t>SN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</si>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</sst>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20" sqref="C20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7760-F8E1-4A00-986B-DABDFEB50480}">
  <dimension ref="A1:P13"/>
  <sheetViews>
    <sheetView workbookViewId="0">
      <selection activeCell="C20" sqref="C20"/>
    </sheetView>
  </sheetViews>
  <sheetFormatPr defaultRowHeight="15" x14ac:dyDescent="0.25"/>
  <sheetData>
    <row r="1" spans="1:16" x14ac:dyDescent="0.25">
      <c r="A1" s="1" t="s">
        <v>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16" x14ac:dyDescent="0.25">
      <c r="A2" s="1">
        <v>1</v>
      </c>
      <c r="B2" s="1">
        <v>726</v>
      </c>
      <c r="C2" s="1">
        <v>726</v>
      </c>
      <c r="D2" s="1">
        <v>726</v>
      </c>
      <c r="E2" s="1">
        <v>726</v>
      </c>
      <c r="F2" s="1">
        <v>726</v>
      </c>
      <c r="G2" s="1">
        <v>726</v>
      </c>
      <c r="H2" s="1">
        <v>726</v>
      </c>
      <c r="J2">
        <v>66</v>
      </c>
      <c r="K2">
        <v>66</v>
      </c>
      <c r="L2">
        <v>66</v>
      </c>
      <c r="M2">
        <v>66</v>
      </c>
      <c r="N2">
        <v>66</v>
      </c>
      <c r="O2">
        <v>66</v>
      </c>
      <c r="P2">
        <v>66</v>
      </c>
    </row>
    <row r="3" spans="1:16" x14ac:dyDescent="0.25">
      <c r="A3" s="1">
        <v>2</v>
      </c>
      <c r="B3" s="1">
        <v>770</v>
      </c>
      <c r="C3" s="1">
        <v>770</v>
      </c>
      <c r="D3" s="1">
        <v>770</v>
      </c>
      <c r="E3" s="1">
        <v>770</v>
      </c>
      <c r="F3" s="1">
        <v>770</v>
      </c>
      <c r="G3" s="1">
        <v>770</v>
      </c>
      <c r="H3" s="1">
        <v>770</v>
      </c>
      <c r="J3">
        <v>70</v>
      </c>
      <c r="K3">
        <v>70</v>
      </c>
      <c r="L3">
        <v>70</v>
      </c>
      <c r="M3">
        <v>70</v>
      </c>
      <c r="N3">
        <v>70</v>
      </c>
      <c r="O3">
        <v>70</v>
      </c>
      <c r="P3">
        <v>70</v>
      </c>
    </row>
    <row r="4" spans="1:16" x14ac:dyDescent="0.25">
      <c r="A4" s="1">
        <v>3</v>
      </c>
      <c r="B4" s="1">
        <v>880</v>
      </c>
      <c r="C4" s="1">
        <v>880</v>
      </c>
      <c r="D4" s="1">
        <v>880</v>
      </c>
      <c r="E4" s="1">
        <v>880</v>
      </c>
      <c r="F4" s="1">
        <v>880</v>
      </c>
      <c r="G4" s="1">
        <v>880</v>
      </c>
      <c r="H4" s="1">
        <v>880</v>
      </c>
      <c r="J4">
        <v>80</v>
      </c>
      <c r="K4">
        <v>80</v>
      </c>
      <c r="L4">
        <v>80</v>
      </c>
      <c r="M4">
        <v>80</v>
      </c>
      <c r="N4">
        <v>80</v>
      </c>
      <c r="O4">
        <v>80</v>
      </c>
      <c r="P4">
        <v>80</v>
      </c>
    </row>
    <row r="6" spans="1:16" x14ac:dyDescent="0.25">
      <c r="B6">
        <f>0.8*B2</f>
        <v>580.80000000000007</v>
      </c>
      <c r="C6" s="1">
        <f t="shared" ref="C6:P6" si="0">0.8*C2</f>
        <v>580.80000000000007</v>
      </c>
      <c r="D6" s="1">
        <f t="shared" si="0"/>
        <v>580.80000000000007</v>
      </c>
      <c r="E6" s="1">
        <f t="shared" si="0"/>
        <v>580.80000000000007</v>
      </c>
      <c r="F6" s="1">
        <f t="shared" si="0"/>
        <v>580.80000000000007</v>
      </c>
      <c r="G6" s="1">
        <f t="shared" si="0"/>
        <v>580.80000000000007</v>
      </c>
      <c r="H6" s="1">
        <f t="shared" si="0"/>
        <v>580.80000000000007</v>
      </c>
      <c r="I6" s="1"/>
      <c r="J6" s="1">
        <f t="shared" si="0"/>
        <v>52.800000000000004</v>
      </c>
      <c r="K6" s="1">
        <f t="shared" si="0"/>
        <v>52.800000000000004</v>
      </c>
      <c r="L6" s="1">
        <f t="shared" si="0"/>
        <v>52.800000000000004</v>
      </c>
      <c r="M6" s="1">
        <f t="shared" si="0"/>
        <v>52.800000000000004</v>
      </c>
      <c r="N6" s="1">
        <f t="shared" si="0"/>
        <v>52.800000000000004</v>
      </c>
      <c r="O6" s="1">
        <f t="shared" si="0"/>
        <v>52.800000000000004</v>
      </c>
      <c r="P6" s="1">
        <f t="shared" si="0"/>
        <v>52.800000000000004</v>
      </c>
    </row>
    <row r="7" spans="1:16" x14ac:dyDescent="0.25">
      <c r="B7" s="1">
        <f t="shared" ref="B7:P7" si="1">0.8*B3</f>
        <v>616</v>
      </c>
      <c r="C7" s="1">
        <f t="shared" si="1"/>
        <v>616</v>
      </c>
      <c r="D7" s="1">
        <f t="shared" si="1"/>
        <v>616</v>
      </c>
      <c r="E7" s="1">
        <f t="shared" si="1"/>
        <v>616</v>
      </c>
      <c r="F7" s="1">
        <f t="shared" si="1"/>
        <v>616</v>
      </c>
      <c r="G7" s="1">
        <f t="shared" si="1"/>
        <v>616</v>
      </c>
      <c r="H7" s="1">
        <f t="shared" si="1"/>
        <v>616</v>
      </c>
      <c r="I7" s="1"/>
      <c r="J7" s="1">
        <f t="shared" si="1"/>
        <v>56</v>
      </c>
      <c r="K7" s="1">
        <f t="shared" si="1"/>
        <v>56</v>
      </c>
      <c r="L7" s="1">
        <f t="shared" si="1"/>
        <v>56</v>
      </c>
      <c r="M7" s="1">
        <f t="shared" si="1"/>
        <v>56</v>
      </c>
      <c r="N7" s="1">
        <f t="shared" si="1"/>
        <v>56</v>
      </c>
      <c r="O7" s="1">
        <f t="shared" si="1"/>
        <v>56</v>
      </c>
      <c r="P7" s="1">
        <f t="shared" si="1"/>
        <v>56</v>
      </c>
    </row>
    <row r="8" spans="1:16" x14ac:dyDescent="0.25">
      <c r="B8" s="1">
        <f t="shared" ref="B8:P8" si="2">0.8*B4</f>
        <v>704</v>
      </c>
      <c r="C8" s="1">
        <f t="shared" si="2"/>
        <v>704</v>
      </c>
      <c r="D8" s="1">
        <f t="shared" si="2"/>
        <v>704</v>
      </c>
      <c r="E8" s="1">
        <f t="shared" si="2"/>
        <v>704</v>
      </c>
      <c r="F8" s="1">
        <f t="shared" si="2"/>
        <v>704</v>
      </c>
      <c r="G8" s="1">
        <f t="shared" si="2"/>
        <v>704</v>
      </c>
      <c r="H8" s="1">
        <f t="shared" si="2"/>
        <v>704</v>
      </c>
      <c r="I8" s="1"/>
      <c r="J8" s="1">
        <f t="shared" si="2"/>
        <v>64</v>
      </c>
      <c r="K8" s="1">
        <f t="shared" si="2"/>
        <v>64</v>
      </c>
      <c r="L8" s="1">
        <f t="shared" si="2"/>
        <v>64</v>
      </c>
      <c r="M8" s="1">
        <f t="shared" si="2"/>
        <v>64</v>
      </c>
      <c r="N8" s="1">
        <f t="shared" si="2"/>
        <v>64</v>
      </c>
      <c r="O8" s="1">
        <f t="shared" si="2"/>
        <v>64</v>
      </c>
      <c r="P8" s="1">
        <f t="shared" si="2"/>
        <v>64</v>
      </c>
    </row>
    <row r="10" spans="1:16" x14ac:dyDescent="0.25">
      <c r="B10">
        <f>ROUNDUP(B6,0)</f>
        <v>581</v>
      </c>
      <c r="C10" s="1">
        <f t="shared" ref="C10:P10" si="3">ROUNDUP(C6,0)</f>
        <v>581</v>
      </c>
      <c r="D10" s="1">
        <f t="shared" si="3"/>
        <v>581</v>
      </c>
      <c r="E10" s="1">
        <f t="shared" si="3"/>
        <v>581</v>
      </c>
      <c r="F10" s="1">
        <f t="shared" si="3"/>
        <v>581</v>
      </c>
      <c r="G10" s="1">
        <f t="shared" si="3"/>
        <v>581</v>
      </c>
      <c r="H10" s="1">
        <f t="shared" si="3"/>
        <v>581</v>
      </c>
      <c r="I10" s="1"/>
      <c r="J10" s="1">
        <f t="shared" si="3"/>
        <v>53</v>
      </c>
      <c r="K10" s="1">
        <f t="shared" si="3"/>
        <v>53</v>
      </c>
      <c r="L10" s="1">
        <f t="shared" si="3"/>
        <v>53</v>
      </c>
      <c r="M10" s="1">
        <f t="shared" si="3"/>
        <v>53</v>
      </c>
      <c r="N10" s="1">
        <f t="shared" si="3"/>
        <v>53</v>
      </c>
      <c r="O10" s="1">
        <f t="shared" si="3"/>
        <v>53</v>
      </c>
      <c r="P10" s="1">
        <f t="shared" si="3"/>
        <v>53</v>
      </c>
    </row>
    <row r="11" spans="1:16" x14ac:dyDescent="0.25">
      <c r="B11" s="1">
        <f t="shared" ref="B11:P11" si="4">ROUNDUP(B7,0)</f>
        <v>616</v>
      </c>
      <c r="C11" s="1">
        <f t="shared" si="4"/>
        <v>616</v>
      </c>
      <c r="D11" s="1">
        <f t="shared" si="4"/>
        <v>616</v>
      </c>
      <c r="E11" s="1">
        <f t="shared" si="4"/>
        <v>616</v>
      </c>
      <c r="F11" s="1">
        <f t="shared" si="4"/>
        <v>616</v>
      </c>
      <c r="G11" s="1">
        <f t="shared" si="4"/>
        <v>616</v>
      </c>
      <c r="H11" s="1">
        <f t="shared" si="4"/>
        <v>616</v>
      </c>
      <c r="I11" s="1"/>
      <c r="J11" s="1">
        <f t="shared" si="4"/>
        <v>56</v>
      </c>
      <c r="K11" s="1">
        <f t="shared" si="4"/>
        <v>56</v>
      </c>
      <c r="L11" s="1">
        <f t="shared" si="4"/>
        <v>56</v>
      </c>
      <c r="M11" s="1">
        <f t="shared" si="4"/>
        <v>56</v>
      </c>
      <c r="N11" s="1">
        <f t="shared" si="4"/>
        <v>56</v>
      </c>
      <c r="O11" s="1">
        <f t="shared" si="4"/>
        <v>56</v>
      </c>
      <c r="P11" s="1">
        <f t="shared" si="4"/>
        <v>56</v>
      </c>
    </row>
    <row r="12" spans="1:16" x14ac:dyDescent="0.25">
      <c r="B12" s="1">
        <f t="shared" ref="B12:P12" si="5">ROUNDUP(B8,0)</f>
        <v>704</v>
      </c>
      <c r="C12" s="1">
        <f t="shared" si="5"/>
        <v>704</v>
      </c>
      <c r="D12" s="1">
        <f t="shared" si="5"/>
        <v>704</v>
      </c>
      <c r="E12" s="1">
        <f t="shared" si="5"/>
        <v>704</v>
      </c>
      <c r="F12" s="1">
        <f t="shared" si="5"/>
        <v>704</v>
      </c>
      <c r="G12" s="1">
        <f t="shared" si="5"/>
        <v>704</v>
      </c>
      <c r="H12" s="1">
        <f t="shared" si="5"/>
        <v>704</v>
      </c>
      <c r="I12" s="1"/>
      <c r="J12" s="1">
        <f t="shared" si="5"/>
        <v>64</v>
      </c>
      <c r="K12" s="1">
        <f t="shared" si="5"/>
        <v>64</v>
      </c>
      <c r="L12" s="1">
        <f t="shared" si="5"/>
        <v>64</v>
      </c>
      <c r="M12" s="1">
        <f t="shared" si="5"/>
        <v>64</v>
      </c>
      <c r="N12" s="1">
        <f t="shared" si="5"/>
        <v>64</v>
      </c>
      <c r="O12" s="1">
        <f t="shared" si="5"/>
        <v>64</v>
      </c>
      <c r="P12" s="1">
        <f t="shared" si="5"/>
        <v>64</v>
      </c>
    </row>
    <row r="13" spans="1:1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B52A-636A-41B5-9523-B04149EBBCAF}">
  <dimension ref="A1:P8"/>
  <sheetViews>
    <sheetView tabSelected="1" workbookViewId="0">
      <selection activeCell="D18" sqref="D18"/>
    </sheetView>
  </sheetViews>
  <sheetFormatPr defaultRowHeight="15" x14ac:dyDescent="0.25"/>
  <sheetData>
    <row r="1" spans="1:16" x14ac:dyDescent="0.25">
      <c r="A1" s="1" t="s">
        <v>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16" x14ac:dyDescent="0.25">
      <c r="A2" s="1">
        <v>1</v>
      </c>
      <c r="B2" s="1">
        <v>20540</v>
      </c>
      <c r="C2" s="1">
        <v>19055</v>
      </c>
      <c r="D2" s="1">
        <v>17218</v>
      </c>
      <c r="E2" s="1">
        <v>15480</v>
      </c>
      <c r="F2" s="1">
        <v>10805</v>
      </c>
      <c r="G2" s="1">
        <v>12950</v>
      </c>
      <c r="H2" s="1">
        <v>8770</v>
      </c>
      <c r="J2" s="1">
        <v>1940</v>
      </c>
      <c r="K2" s="1">
        <v>1805</v>
      </c>
      <c r="L2" s="1">
        <v>1638</v>
      </c>
      <c r="M2" s="1">
        <v>1480</v>
      </c>
      <c r="N2" s="1">
        <v>1055</v>
      </c>
      <c r="O2" s="1">
        <v>1250</v>
      </c>
      <c r="P2" s="1">
        <v>870</v>
      </c>
    </row>
    <row r="3" spans="1:16" x14ac:dyDescent="0.25">
      <c r="A3" s="1">
        <v>2</v>
      </c>
      <c r="B3" s="1">
        <v>20540</v>
      </c>
      <c r="C3" s="1">
        <v>19055</v>
      </c>
      <c r="D3" s="1">
        <v>17218</v>
      </c>
      <c r="E3" s="1">
        <v>15480</v>
      </c>
      <c r="F3" s="1">
        <v>10805</v>
      </c>
      <c r="G3" s="1">
        <v>12950</v>
      </c>
      <c r="H3" s="1">
        <v>8770</v>
      </c>
      <c r="J3" s="1">
        <v>1940</v>
      </c>
      <c r="K3" s="1">
        <v>1805</v>
      </c>
      <c r="L3" s="1">
        <v>1638</v>
      </c>
      <c r="M3" s="1">
        <v>1480</v>
      </c>
      <c r="N3" s="1">
        <v>1055</v>
      </c>
      <c r="O3" s="1">
        <v>1250</v>
      </c>
      <c r="P3" s="1">
        <v>870</v>
      </c>
    </row>
    <row r="4" spans="1:16" x14ac:dyDescent="0.25">
      <c r="A4" s="1">
        <v>3</v>
      </c>
      <c r="B4" s="1">
        <v>20540</v>
      </c>
      <c r="C4" s="1">
        <v>19055</v>
      </c>
      <c r="D4" s="1">
        <v>17218</v>
      </c>
      <c r="E4" s="1">
        <v>15480</v>
      </c>
      <c r="F4" s="1">
        <v>10805</v>
      </c>
      <c r="G4" s="1">
        <v>12950</v>
      </c>
      <c r="H4" s="1">
        <v>8770</v>
      </c>
      <c r="J4" s="1">
        <v>1940</v>
      </c>
      <c r="K4" s="1">
        <v>1805</v>
      </c>
      <c r="L4" s="1">
        <v>1638</v>
      </c>
      <c r="M4" s="1">
        <v>1480</v>
      </c>
      <c r="N4" s="1">
        <v>1055</v>
      </c>
      <c r="O4" s="1">
        <v>1250</v>
      </c>
      <c r="P4" s="1">
        <v>870</v>
      </c>
    </row>
    <row r="5" spans="1:16" x14ac:dyDescent="0.25">
      <c r="B5" s="1"/>
    </row>
    <row r="6" spans="1:16" x14ac:dyDescent="0.25">
      <c r="A6" s="1"/>
      <c r="J6" s="1">
        <v>1940</v>
      </c>
      <c r="K6" s="1">
        <v>1805</v>
      </c>
      <c r="L6" s="1">
        <v>1638</v>
      </c>
      <c r="M6" s="1">
        <v>1480</v>
      </c>
      <c r="N6" s="1">
        <v>1055</v>
      </c>
      <c r="O6" s="1">
        <v>1250</v>
      </c>
      <c r="P6" s="1">
        <v>870</v>
      </c>
    </row>
    <row r="7" spans="1:16" x14ac:dyDescent="0.25">
      <c r="J7" s="1">
        <v>1940</v>
      </c>
      <c r="K7" s="1">
        <v>1805</v>
      </c>
      <c r="L7" s="1">
        <v>1638</v>
      </c>
      <c r="M7" s="1">
        <v>1480</v>
      </c>
      <c r="N7" s="1">
        <v>1055</v>
      </c>
      <c r="O7" s="1">
        <v>1250</v>
      </c>
      <c r="P7" s="1">
        <v>870</v>
      </c>
    </row>
    <row r="8" spans="1:16" x14ac:dyDescent="0.25">
      <c r="J8" s="1">
        <v>1940</v>
      </c>
      <c r="K8" s="1">
        <v>1805</v>
      </c>
      <c r="L8" s="1">
        <v>1638</v>
      </c>
      <c r="M8" s="1">
        <v>1480</v>
      </c>
      <c r="N8" s="1">
        <v>1055</v>
      </c>
      <c r="O8" s="1">
        <v>1250</v>
      </c>
      <c r="P8" s="1">
        <v>870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E558-9B85-4A88-BA7B-40190DA0AB86}">
  <dimension ref="A1:P8"/>
  <sheetViews>
    <sheetView workbookViewId="0">
      <selection activeCell="F8" sqref="F8"/>
    </sheetView>
  </sheetViews>
  <sheetFormatPr defaultRowHeight="15" x14ac:dyDescent="0.25"/>
  <sheetData>
    <row r="1" spans="1:16" x14ac:dyDescent="0.25">
      <c r="A1" s="1" t="s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16" x14ac:dyDescent="0.25">
      <c r="A2" s="1">
        <v>1</v>
      </c>
      <c r="B2" s="1">
        <v>21420</v>
      </c>
      <c r="C2" s="1">
        <v>19022</v>
      </c>
      <c r="D2" s="1">
        <v>17405</v>
      </c>
      <c r="E2" s="1">
        <v>15755</v>
      </c>
      <c r="F2" s="1">
        <v>11410</v>
      </c>
      <c r="G2" s="1">
        <v>12763</v>
      </c>
      <c r="H2" s="1">
        <v>9375</v>
      </c>
      <c r="J2" s="1">
        <v>2020</v>
      </c>
      <c r="K2" s="1">
        <v>1802</v>
      </c>
      <c r="L2" s="1">
        <v>1655</v>
      </c>
      <c r="M2" s="1">
        <v>1505</v>
      </c>
      <c r="N2" s="1">
        <v>1110</v>
      </c>
      <c r="O2" s="1">
        <v>1233</v>
      </c>
      <c r="P2" s="1">
        <v>925</v>
      </c>
    </row>
    <row r="3" spans="1:16" x14ac:dyDescent="0.25">
      <c r="A3" s="1">
        <v>2</v>
      </c>
      <c r="B3" s="1">
        <v>21420</v>
      </c>
      <c r="C3" s="1">
        <v>19022</v>
      </c>
      <c r="D3" s="1">
        <v>17405</v>
      </c>
      <c r="E3" s="1">
        <v>15755</v>
      </c>
      <c r="F3" s="1">
        <v>11410</v>
      </c>
      <c r="G3" s="1">
        <v>12763</v>
      </c>
      <c r="H3" s="1">
        <v>9375</v>
      </c>
      <c r="J3" s="1">
        <v>2020</v>
      </c>
      <c r="K3" s="1">
        <v>1802</v>
      </c>
      <c r="L3" s="1">
        <v>1655</v>
      </c>
      <c r="M3" s="1">
        <v>1505</v>
      </c>
      <c r="N3" s="1">
        <v>1110</v>
      </c>
      <c r="O3" s="1">
        <v>1233</v>
      </c>
      <c r="P3" s="1">
        <v>925</v>
      </c>
    </row>
    <row r="4" spans="1:16" x14ac:dyDescent="0.25">
      <c r="A4" s="1">
        <v>3</v>
      </c>
      <c r="B4" s="1">
        <v>21420</v>
      </c>
      <c r="C4" s="1">
        <v>19022</v>
      </c>
      <c r="D4" s="1">
        <v>17405</v>
      </c>
      <c r="E4" s="1">
        <v>15755</v>
      </c>
      <c r="F4" s="1">
        <v>11410</v>
      </c>
      <c r="G4" s="1">
        <v>12763</v>
      </c>
      <c r="H4" s="1">
        <v>9375</v>
      </c>
      <c r="J4" s="1">
        <v>2020</v>
      </c>
      <c r="K4" s="1">
        <v>1802</v>
      </c>
      <c r="L4" s="1">
        <v>1655</v>
      </c>
      <c r="M4" s="1">
        <v>1505</v>
      </c>
      <c r="N4" s="1">
        <v>1110</v>
      </c>
      <c r="O4" s="1">
        <v>1233</v>
      </c>
      <c r="P4" s="1">
        <v>925</v>
      </c>
    </row>
    <row r="6" spans="1:16" x14ac:dyDescent="0.25">
      <c r="J6" s="1"/>
      <c r="K6" s="1"/>
      <c r="L6" s="1"/>
      <c r="M6" s="1"/>
      <c r="N6" s="1"/>
      <c r="O6" s="1"/>
      <c r="P6" s="1"/>
    </row>
    <row r="7" spans="1:16" x14ac:dyDescent="0.25">
      <c r="J7" s="1"/>
      <c r="K7" s="1"/>
      <c r="L7" s="1"/>
      <c r="M7" s="1"/>
      <c r="N7" s="1"/>
      <c r="O7" s="1"/>
      <c r="P7" s="1"/>
    </row>
    <row r="8" spans="1:16" x14ac:dyDescent="0.25">
      <c r="J8" s="1"/>
      <c r="K8" s="1"/>
      <c r="L8" s="1"/>
      <c r="M8" s="1"/>
      <c r="N8" s="1"/>
      <c r="O8" s="1"/>
      <c r="P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KpiOffEm</vt:lpstr>
      <vt:lpstr>OrderDay</vt:lpstr>
      <vt:lpstr>OrderNight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Pham</dc:creator>
  <cp:lastModifiedBy>Thuy Pham</cp:lastModifiedBy>
  <dcterms:created xsi:type="dcterms:W3CDTF">2015-06-05T18:17:20Z</dcterms:created>
  <dcterms:modified xsi:type="dcterms:W3CDTF">2021-07-11T08:44:47Z</dcterms:modified>
</cp:coreProperties>
</file>