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jaar 2013-2014\Thesis\verslag\Nodig\"/>
    </mc:Choice>
  </mc:AlternateContent>
  <bookViews>
    <workbookView xWindow="0" yWindow="0" windowWidth="14610" windowHeight="95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M9" i="2" s="1"/>
  <c r="D9" i="2"/>
  <c r="E9" i="2" s="1"/>
  <c r="F9" i="2" s="1"/>
  <c r="G9" i="2" s="1"/>
  <c r="H9" i="2" s="1"/>
  <c r="I9" i="2" s="1"/>
  <c r="J9" i="2" s="1"/>
  <c r="K9" i="2" s="1"/>
  <c r="D10" i="2"/>
  <c r="E10" i="2" s="1"/>
  <c r="F10" i="2" s="1"/>
  <c r="G10" i="2" s="1"/>
  <c r="H10" i="2" s="1"/>
  <c r="I10" i="2" s="1"/>
  <c r="J10" i="2" s="1"/>
  <c r="K10" i="2" s="1"/>
  <c r="L10" i="2" s="1"/>
  <c r="M10" i="2" s="1"/>
  <c r="D11" i="2"/>
  <c r="E11" i="2"/>
  <c r="F11" i="2" s="1"/>
  <c r="G11" i="2" s="1"/>
  <c r="H11" i="2" s="1"/>
  <c r="I11" i="2" s="1"/>
  <c r="J11" i="2" s="1"/>
  <c r="K11" i="2" s="1"/>
  <c r="L11" i="2" s="1"/>
  <c r="M11" i="2" s="1"/>
  <c r="D12" i="2"/>
  <c r="E12" i="2" s="1"/>
  <c r="F12" i="2" s="1"/>
  <c r="G12" i="2" s="1"/>
  <c r="H12" i="2" s="1"/>
  <c r="I12" i="2" s="1"/>
  <c r="J12" i="2" s="1"/>
  <c r="K12" i="2" s="1"/>
  <c r="L12" i="2" s="1"/>
  <c r="M12" i="2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C10" i="2"/>
  <c r="C11" i="2"/>
  <c r="C12" i="2"/>
  <c r="C13" i="2"/>
  <c r="C9" i="2"/>
  <c r="B10" i="2"/>
  <c r="B11" i="2"/>
  <c r="B12" i="2"/>
  <c r="B13" i="2"/>
  <c r="B9" i="2"/>
  <c r="D27" i="2"/>
  <c r="D26" i="2"/>
  <c r="D25" i="2"/>
  <c r="D24" i="2"/>
  <c r="E27" i="2"/>
  <c r="F27" i="2" s="1"/>
  <c r="E26" i="2"/>
  <c r="F26" i="2" s="1"/>
  <c r="E25" i="2"/>
  <c r="F25" i="2" s="1"/>
  <c r="E24" i="2"/>
  <c r="F24" i="2" s="1"/>
  <c r="C25" i="2"/>
  <c r="C26" i="2"/>
  <c r="C27" i="2"/>
  <c r="C24" i="2"/>
</calcChain>
</file>

<file path=xl/sharedStrings.xml><?xml version="1.0" encoding="utf-8"?>
<sst xmlns="http://schemas.openxmlformats.org/spreadsheetml/2006/main" count="22" uniqueCount="22">
  <si>
    <t>Name</t>
  </si>
  <si>
    <t>Start</t>
  </si>
  <si>
    <t>End</t>
  </si>
  <si>
    <t>Duration</t>
  </si>
  <si>
    <t>(End</t>
  </si>
  <si>
    <t>-</t>
  </si>
  <si>
    <t>Start)</t>
  </si>
  <si>
    <t>Fred</t>
  </si>
  <si>
    <t>Bill</t>
  </si>
  <si>
    <t>Joe</t>
  </si>
  <si>
    <t>Jim</t>
  </si>
  <si>
    <t>R0</t>
  </si>
  <si>
    <t>0-Start</t>
  </si>
  <si>
    <t>W0</t>
  </si>
  <si>
    <t>R1</t>
  </si>
  <si>
    <t>R2</t>
  </si>
  <si>
    <t>0-End</t>
  </si>
  <si>
    <t>1-Start</t>
  </si>
  <si>
    <t>1-End</t>
  </si>
  <si>
    <t>2-Start</t>
  </si>
  <si>
    <t>2-End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</si>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</sst>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Sheet1!$B$9:$B$12</c:f>
              <c:numCache>
                <c:formatCode>m/d/yyyy</c:formatCode>
                <c:ptCount val="4"/>
                <c:pt idx="0">
                  <c:v>29587</c:v>
                </c:pt>
                <c:pt idx="1">
                  <c:v>31229</c:v>
                </c:pt>
                <c:pt idx="2">
                  <c:v>29221</c:v>
                </c:pt>
                <c:pt idx="3">
                  <c:v>36220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Sheet1!$C$9:$C$12</c:f>
              <c:numCache>
                <c:formatCode>m/d/yyyy</c:formatCode>
                <c:ptCount val="4"/>
                <c:pt idx="0">
                  <c:v>31199</c:v>
                </c:pt>
                <c:pt idx="1">
                  <c:v>36831</c:v>
                </c:pt>
                <c:pt idx="2">
                  <c:v>37226</c:v>
                </c:pt>
                <c:pt idx="3">
                  <c:v>36526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96361488"/>
        <c:axId val="1296365840"/>
      </c:barChart>
      <c:catAx>
        <c:axId val="1296361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6365840"/>
        <c:crosses val="autoZero"/>
        <c:auto val="1"/>
        <c:lblAlgn val="ctr"/>
        <c:lblOffset val="100"/>
        <c:noMultiLvlLbl val="0"/>
      </c:catAx>
      <c:valAx>
        <c:axId val="129636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963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Voorbeeld</a:t>
            </a:r>
            <a:r>
              <a:rPr lang="nl-BE" baseline="0"/>
              <a:t> scheduling: Schrijven (elke 500ms), lezen (4 threads, 100ms)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0-Start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0-End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1-Start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480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1-End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Sheet2!$E$3:$E$7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2-Start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Sheet2!$F$3:$F$7</c:f>
              <c:numCache>
                <c:formatCode>General</c:formatCode>
                <c:ptCount val="5"/>
                <c:pt idx="1">
                  <c:v>90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Sheet2!$G$2</c:f>
              <c:strCache>
                <c:ptCount val="1"/>
                <c:pt idx="0">
                  <c:v>2-End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Sheet2!$G$3:$G$7</c:f>
              <c:numCache>
                <c:formatCode>General</c:formatCode>
                <c:ptCount val="5"/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Sheet2!$H$2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Sheet2!$H$3:$H$7</c:f>
              <c:numCache>
                <c:formatCode>General</c:formatCode>
                <c:ptCount val="5"/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Sheet2!$I$2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Sheet2!$I$3:$I$7</c:f>
              <c:numCache>
                <c:formatCode>General</c:formatCode>
                <c:ptCount val="5"/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Sheet2!$J$2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Sheet2!$J$3:$J$7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Sheet2!$K$2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Sheet2!$K$3:$K$7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Sheet2!$L$2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Sheet2!$L$3:$L$7</c:f>
              <c:numCache>
                <c:formatCode>General</c:formatCode>
                <c:ptCount val="5"/>
                <c:pt idx="1">
                  <c:v>190</c:v>
                </c:pt>
                <c:pt idx="2">
                  <c:v>290</c:v>
                </c:pt>
                <c:pt idx="3">
                  <c:v>390</c:v>
                </c:pt>
                <c:pt idx="4">
                  <c:v>490</c:v>
                </c:pt>
              </c:numCache>
            </c:numRef>
          </c:val>
        </c:ser>
        <c:ser>
          <c:idx val="11"/>
          <c:order val="11"/>
          <c:tx>
            <c:strRef>
              <c:f>Sheet2!$M$2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W0</c:v>
                </c:pt>
                <c:pt idx="1">
                  <c:v>R0</c:v>
                </c:pt>
                <c:pt idx="2">
                  <c:v>R1</c:v>
                </c:pt>
                <c:pt idx="3">
                  <c:v>R2</c:v>
                </c:pt>
                <c:pt idx="4">
                  <c:v>R3</c:v>
                </c:pt>
              </c:strCache>
            </c:strRef>
          </c:cat>
          <c:val>
            <c:numRef>
              <c:f>Sheet2!$M$3:$M$7</c:f>
              <c:numCache>
                <c:formatCode>General</c:formatCode>
                <c:ptCount val="5"/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35840"/>
        <c:axId val="1085698944"/>
      </c:barChart>
      <c:catAx>
        <c:axId val="1218635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85698944"/>
        <c:crosses val="autoZero"/>
        <c:auto val="1"/>
        <c:lblAlgn val="ctr"/>
        <c:lblOffset val="100"/>
        <c:noMultiLvlLbl val="0"/>
      </c:catAx>
      <c:valAx>
        <c:axId val="1085698944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8635840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13</xdr:row>
      <xdr:rowOff>90487</xdr:rowOff>
    </xdr:from>
    <xdr:to>
      <xdr:col>9</xdr:col>
      <xdr:colOff>542925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15</xdr:row>
      <xdr:rowOff>42862</xdr:rowOff>
    </xdr:from>
    <xdr:to>
      <xdr:col>11</xdr:col>
      <xdr:colOff>571499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9" sqref="B9:C12"/>
    </sheetView>
  </sheetViews>
  <sheetFormatPr defaultRowHeight="15" x14ac:dyDescent="0.25"/>
  <cols>
    <col min="2" max="3" width="9.7109375" bestFit="1" customWidth="1"/>
  </cols>
  <sheetData>
    <row r="1" spans="1:7" x14ac:dyDescent="0.25">
      <c r="A1" s="1"/>
    </row>
    <row r="2" spans="1:7" x14ac:dyDescent="0.25">
      <c r="A2" s="1"/>
    </row>
    <row r="3" spans="1:7" x14ac:dyDescent="0.25">
      <c r="A3" s="1"/>
    </row>
    <row r="4" spans="1:7" x14ac:dyDescent="0.25">
      <c r="A4" s="1"/>
    </row>
    <row r="5" spans="1:7" x14ac:dyDescent="0.25">
      <c r="A5" s="2"/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7" x14ac:dyDescent="0.25">
      <c r="A9" t="s">
        <v>7</v>
      </c>
      <c r="B9" s="3">
        <v>29587</v>
      </c>
      <c r="C9" s="3">
        <v>31199</v>
      </c>
      <c r="D9">
        <v>1612</v>
      </c>
    </row>
    <row r="10" spans="1:7" x14ac:dyDescent="0.25">
      <c r="A10" t="s">
        <v>8</v>
      </c>
      <c r="B10" s="3">
        <v>31229</v>
      </c>
      <c r="C10" s="3">
        <v>36831</v>
      </c>
      <c r="D10">
        <v>5602</v>
      </c>
    </row>
    <row r="11" spans="1:7" x14ac:dyDescent="0.25">
      <c r="A11" t="s">
        <v>9</v>
      </c>
      <c r="B11" s="3">
        <v>29221</v>
      </c>
      <c r="C11" s="3">
        <v>37226</v>
      </c>
      <c r="D11">
        <v>8005</v>
      </c>
    </row>
    <row r="12" spans="1:7" x14ac:dyDescent="0.25">
      <c r="A12" t="s">
        <v>10</v>
      </c>
      <c r="B12" s="3">
        <v>36220</v>
      </c>
      <c r="C12" s="3">
        <v>36526</v>
      </c>
      <c r="D12">
        <v>306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tabSelected="1" workbookViewId="0">
      <selection activeCell="D13" sqref="D12:D13"/>
    </sheetView>
  </sheetViews>
  <sheetFormatPr defaultRowHeight="15" x14ac:dyDescent="0.25"/>
  <sheetData>
    <row r="2" spans="1:13" x14ac:dyDescent="0.25">
      <c r="B2" t="s">
        <v>12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</row>
    <row r="3" spans="1:13" x14ac:dyDescent="0.25">
      <c r="A3" t="s">
        <v>13</v>
      </c>
      <c r="B3">
        <v>0</v>
      </c>
      <c r="C3">
        <v>20</v>
      </c>
      <c r="D3">
        <v>480</v>
      </c>
      <c r="E3">
        <v>20</v>
      </c>
    </row>
    <row r="4" spans="1:13" x14ac:dyDescent="0.25">
      <c r="A4" t="s">
        <v>11</v>
      </c>
      <c r="B4">
        <v>0</v>
      </c>
      <c r="C4">
        <v>10</v>
      </c>
      <c r="D4">
        <v>90</v>
      </c>
      <c r="E4">
        <v>10</v>
      </c>
      <c r="F4">
        <v>90</v>
      </c>
      <c r="G4">
        <v>10</v>
      </c>
      <c r="H4">
        <v>90</v>
      </c>
      <c r="I4">
        <v>10</v>
      </c>
      <c r="J4">
        <v>0</v>
      </c>
      <c r="K4">
        <v>0</v>
      </c>
      <c r="L4">
        <v>190</v>
      </c>
      <c r="M4">
        <v>10</v>
      </c>
    </row>
    <row r="5" spans="1:13" x14ac:dyDescent="0.25">
      <c r="A5" t="s">
        <v>14</v>
      </c>
      <c r="B5">
        <v>25</v>
      </c>
      <c r="C5">
        <v>10</v>
      </c>
      <c r="D5">
        <v>90</v>
      </c>
      <c r="E5">
        <v>10</v>
      </c>
      <c r="F5">
        <v>90</v>
      </c>
      <c r="G5">
        <v>10</v>
      </c>
      <c r="H5">
        <v>0</v>
      </c>
      <c r="I5">
        <v>0</v>
      </c>
      <c r="J5">
        <v>0</v>
      </c>
      <c r="K5">
        <v>0</v>
      </c>
      <c r="L5">
        <v>290</v>
      </c>
      <c r="M5">
        <v>10</v>
      </c>
    </row>
    <row r="6" spans="1:13" x14ac:dyDescent="0.25">
      <c r="A6" t="s">
        <v>15</v>
      </c>
      <c r="B6">
        <v>50</v>
      </c>
      <c r="C6">
        <v>10</v>
      </c>
      <c r="D6">
        <v>90</v>
      </c>
      <c r="E6">
        <v>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390</v>
      </c>
      <c r="M6">
        <v>10</v>
      </c>
    </row>
    <row r="7" spans="1:13" x14ac:dyDescent="0.25">
      <c r="A7" t="s">
        <v>21</v>
      </c>
      <c r="B7">
        <v>75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490</v>
      </c>
      <c r="M7">
        <v>10</v>
      </c>
    </row>
    <row r="9" spans="1:13" x14ac:dyDescent="0.25">
      <c r="B9">
        <f>B3</f>
        <v>0</v>
      </c>
      <c r="C9">
        <f>C3+B9</f>
        <v>20</v>
      </c>
      <c r="D9">
        <f t="shared" ref="D9:K9" si="0">D3+C9</f>
        <v>500</v>
      </c>
      <c r="E9">
        <f t="shared" si="0"/>
        <v>520</v>
      </c>
      <c r="F9">
        <f t="shared" si="0"/>
        <v>520</v>
      </c>
      <c r="G9">
        <f t="shared" si="0"/>
        <v>520</v>
      </c>
      <c r="H9">
        <f t="shared" si="0"/>
        <v>520</v>
      </c>
      <c r="I9">
        <f t="shared" si="0"/>
        <v>520</v>
      </c>
      <c r="J9">
        <f t="shared" si="0"/>
        <v>520</v>
      </c>
      <c r="K9">
        <f t="shared" si="0"/>
        <v>520</v>
      </c>
      <c r="L9">
        <f t="shared" ref="L9:M9" si="1">L3+K9</f>
        <v>520</v>
      </c>
      <c r="M9">
        <f t="shared" si="1"/>
        <v>520</v>
      </c>
    </row>
    <row r="10" spans="1:13" x14ac:dyDescent="0.25">
      <c r="B10">
        <f t="shared" ref="B10:B13" si="2">B4</f>
        <v>0</v>
      </c>
      <c r="C10">
        <f t="shared" ref="C10:K13" si="3">C4+B10</f>
        <v>10</v>
      </c>
      <c r="D10">
        <f t="shared" si="3"/>
        <v>100</v>
      </c>
      <c r="E10">
        <f t="shared" si="3"/>
        <v>110</v>
      </c>
      <c r="F10">
        <f t="shared" si="3"/>
        <v>200</v>
      </c>
      <c r="G10">
        <f t="shared" si="3"/>
        <v>210</v>
      </c>
      <c r="H10">
        <f t="shared" si="3"/>
        <v>300</v>
      </c>
      <c r="I10">
        <f t="shared" si="3"/>
        <v>310</v>
      </c>
      <c r="J10">
        <f t="shared" si="3"/>
        <v>310</v>
      </c>
      <c r="K10">
        <f t="shared" si="3"/>
        <v>310</v>
      </c>
      <c r="L10">
        <f t="shared" ref="L10:M10" si="4">L4+K10</f>
        <v>500</v>
      </c>
      <c r="M10">
        <f t="shared" si="4"/>
        <v>510</v>
      </c>
    </row>
    <row r="11" spans="1:13" x14ac:dyDescent="0.25">
      <c r="B11">
        <f t="shared" si="2"/>
        <v>25</v>
      </c>
      <c r="C11">
        <f t="shared" si="3"/>
        <v>35</v>
      </c>
      <c r="D11">
        <f t="shared" si="3"/>
        <v>125</v>
      </c>
      <c r="E11">
        <f t="shared" si="3"/>
        <v>135</v>
      </c>
      <c r="F11">
        <f t="shared" si="3"/>
        <v>225</v>
      </c>
      <c r="G11">
        <f t="shared" si="3"/>
        <v>235</v>
      </c>
      <c r="H11">
        <f t="shared" si="3"/>
        <v>235</v>
      </c>
      <c r="I11">
        <f t="shared" si="3"/>
        <v>235</v>
      </c>
      <c r="J11">
        <f t="shared" si="3"/>
        <v>235</v>
      </c>
      <c r="K11">
        <f t="shared" si="3"/>
        <v>235</v>
      </c>
      <c r="L11">
        <f t="shared" ref="L11:M11" si="5">L5+K11</f>
        <v>525</v>
      </c>
      <c r="M11">
        <f t="shared" si="5"/>
        <v>535</v>
      </c>
    </row>
    <row r="12" spans="1:13" x14ac:dyDescent="0.25">
      <c r="B12">
        <f t="shared" si="2"/>
        <v>50</v>
      </c>
      <c r="C12">
        <f t="shared" si="3"/>
        <v>60</v>
      </c>
      <c r="D12">
        <f t="shared" si="3"/>
        <v>150</v>
      </c>
      <c r="E12">
        <f t="shared" si="3"/>
        <v>160</v>
      </c>
      <c r="F12">
        <f t="shared" si="3"/>
        <v>160</v>
      </c>
      <c r="G12">
        <f t="shared" si="3"/>
        <v>160</v>
      </c>
      <c r="H12">
        <f t="shared" si="3"/>
        <v>160</v>
      </c>
      <c r="I12">
        <f t="shared" si="3"/>
        <v>160</v>
      </c>
      <c r="J12">
        <f t="shared" si="3"/>
        <v>160</v>
      </c>
      <c r="K12">
        <f t="shared" si="3"/>
        <v>160</v>
      </c>
      <c r="L12">
        <f t="shared" ref="L12:M12" si="6">L6+K12</f>
        <v>550</v>
      </c>
      <c r="M12">
        <f t="shared" si="6"/>
        <v>560</v>
      </c>
    </row>
    <row r="13" spans="1:13" x14ac:dyDescent="0.25">
      <c r="B13">
        <f t="shared" si="2"/>
        <v>75</v>
      </c>
      <c r="C13">
        <f t="shared" si="3"/>
        <v>85</v>
      </c>
      <c r="D13">
        <f t="shared" si="3"/>
        <v>85</v>
      </c>
      <c r="E13">
        <f t="shared" si="3"/>
        <v>85</v>
      </c>
      <c r="F13">
        <f t="shared" si="3"/>
        <v>85</v>
      </c>
      <c r="G13">
        <f t="shared" si="3"/>
        <v>85</v>
      </c>
      <c r="H13">
        <f t="shared" si="3"/>
        <v>85</v>
      </c>
      <c r="I13">
        <f t="shared" si="3"/>
        <v>85</v>
      </c>
      <c r="J13">
        <f t="shared" si="3"/>
        <v>85</v>
      </c>
      <c r="K13">
        <f t="shared" si="3"/>
        <v>85</v>
      </c>
      <c r="L13">
        <f t="shared" ref="L13:M13" si="7">L7+K13</f>
        <v>575</v>
      </c>
      <c r="M13">
        <f t="shared" si="7"/>
        <v>585</v>
      </c>
    </row>
    <row r="24" spans="3:6" x14ac:dyDescent="0.25">
      <c r="C24">
        <f>B4+100</f>
        <v>100</v>
      </c>
      <c r="D24">
        <f>C24+20</f>
        <v>120</v>
      </c>
      <c r="E24">
        <f>C24+100</f>
        <v>200</v>
      </c>
      <c r="F24">
        <f t="shared" ref="F24" si="8">E24+20</f>
        <v>220</v>
      </c>
    </row>
    <row r="25" spans="3:6" x14ac:dyDescent="0.25">
      <c r="C25">
        <f>B5+100</f>
        <v>125</v>
      </c>
      <c r="D25">
        <f>C25+20</f>
        <v>145</v>
      </c>
      <c r="E25">
        <f t="shared" ref="E25:E27" si="9">C25+100</f>
        <v>225</v>
      </c>
      <c r="F25">
        <f t="shared" ref="F25" si="10">E25+20</f>
        <v>245</v>
      </c>
    </row>
    <row r="26" spans="3:6" x14ac:dyDescent="0.25">
      <c r="C26">
        <f>B6+100</f>
        <v>150</v>
      </c>
      <c r="D26">
        <f>C26+20</f>
        <v>170</v>
      </c>
      <c r="E26">
        <f t="shared" si="9"/>
        <v>250</v>
      </c>
      <c r="F26">
        <f t="shared" ref="F26" si="11">E26+20</f>
        <v>270</v>
      </c>
    </row>
    <row r="27" spans="3:6" x14ac:dyDescent="0.25">
      <c r="C27">
        <f>B7+100</f>
        <v>175</v>
      </c>
      <c r="D27">
        <f>C27+20</f>
        <v>195</v>
      </c>
      <c r="E27">
        <f t="shared" si="9"/>
        <v>275</v>
      </c>
      <c r="F27">
        <f t="shared" ref="F27" si="12">E27+20</f>
        <v>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Uyttendaele</dc:creator>
  <cp:lastModifiedBy>Thomas Uyttendaele</cp:lastModifiedBy>
  <dcterms:created xsi:type="dcterms:W3CDTF">2014-04-01T12:33:31Z</dcterms:created>
  <dcterms:modified xsi:type="dcterms:W3CDTF">2014-04-01T14:34:03Z</dcterms:modified>
</cp:coreProperties>
</file>